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8" i="4" l="1"/>
  <c r="H148" i="4" s="1"/>
  <c r="K148" i="4"/>
  <c r="Q148" i="4" s="1"/>
  <c r="L148" i="4"/>
  <c r="M148" i="4"/>
  <c r="N148" i="4"/>
  <c r="G145" i="4"/>
  <c r="J145" i="4" s="1"/>
  <c r="P145" i="4" s="1"/>
  <c r="H145" i="4"/>
  <c r="I145" i="4"/>
  <c r="O145" i="4" s="1"/>
  <c r="K145" i="4"/>
  <c r="L145" i="4"/>
  <c r="M145" i="4"/>
  <c r="N145" i="4"/>
  <c r="Q145" i="4"/>
  <c r="G96" i="4"/>
  <c r="H96" i="4" s="1"/>
  <c r="I96" i="4"/>
  <c r="O96" i="4" s="1"/>
  <c r="J96" i="4"/>
  <c r="P96" i="4" s="1"/>
  <c r="K96" i="4"/>
  <c r="L96" i="4"/>
  <c r="M96" i="4"/>
  <c r="N96" i="4"/>
  <c r="Q96" i="4"/>
  <c r="G180" i="4"/>
  <c r="I180" i="4" s="1"/>
  <c r="O180" i="4" s="1"/>
  <c r="H180" i="4"/>
  <c r="J180" i="4"/>
  <c r="K180" i="4"/>
  <c r="L180" i="4"/>
  <c r="M180" i="4"/>
  <c r="N180" i="4"/>
  <c r="P180" i="4"/>
  <c r="Q180" i="4"/>
  <c r="J148" i="4" l="1"/>
  <c r="P148" i="4" s="1"/>
  <c r="I148" i="4"/>
  <c r="O148" i="4" s="1"/>
  <c r="G212" i="4"/>
  <c r="H212" i="4" s="1"/>
  <c r="J212" i="4"/>
  <c r="P212" i="4" s="1"/>
  <c r="K212" i="4"/>
  <c r="Q212" i="4" s="1"/>
  <c r="L212" i="4"/>
  <c r="M212" i="4"/>
  <c r="N212" i="4"/>
  <c r="G44" i="4"/>
  <c r="I44" i="4" s="1"/>
  <c r="O44" i="4" s="1"/>
  <c r="H44" i="4"/>
  <c r="J44" i="4"/>
  <c r="K44" i="4"/>
  <c r="Q44" i="4" s="1"/>
  <c r="L44" i="4"/>
  <c r="M44" i="4"/>
  <c r="N44" i="4"/>
  <c r="P44" i="4"/>
  <c r="G81" i="3"/>
  <c r="H81" i="3" s="1"/>
  <c r="J81" i="3"/>
  <c r="P81" i="3" s="1"/>
  <c r="K81" i="3"/>
  <c r="L81" i="3"/>
  <c r="M81" i="3"/>
  <c r="N81" i="3"/>
  <c r="Q81" i="3"/>
  <c r="G199" i="3"/>
  <c r="H199" i="3" s="1"/>
  <c r="J199" i="3"/>
  <c r="P199" i="3" s="1"/>
  <c r="K199" i="3"/>
  <c r="Q199" i="3" s="1"/>
  <c r="L199" i="3"/>
  <c r="M199" i="3"/>
  <c r="N199" i="3"/>
  <c r="G195" i="3"/>
  <c r="H195" i="3" s="1"/>
  <c r="K195" i="3"/>
  <c r="Q195" i="3" s="1"/>
  <c r="L195" i="3"/>
  <c r="M195" i="3"/>
  <c r="N195" i="3"/>
  <c r="G28" i="3"/>
  <c r="H28" i="3" s="1"/>
  <c r="I28" i="3"/>
  <c r="O28" i="3" s="1"/>
  <c r="J28" i="3"/>
  <c r="P28" i="3" s="1"/>
  <c r="K28" i="3"/>
  <c r="L28" i="3"/>
  <c r="M28" i="3"/>
  <c r="N28" i="3"/>
  <c r="Q28" i="3"/>
  <c r="G270" i="3"/>
  <c r="H270" i="3"/>
  <c r="I270" i="3"/>
  <c r="O270" i="3"/>
  <c r="J270" i="3"/>
  <c r="P270" i="3"/>
  <c r="K270" i="3"/>
  <c r="Q270" i="3"/>
  <c r="N270" i="3"/>
  <c r="M270" i="3"/>
  <c r="L270" i="3"/>
  <c r="G227" i="3"/>
  <c r="I227" i="3" s="1"/>
  <c r="O227" i="3" s="1"/>
  <c r="H227" i="3"/>
  <c r="K227" i="3"/>
  <c r="Q227" i="3" s="1"/>
  <c r="L227" i="3"/>
  <c r="M227" i="3"/>
  <c r="N227" i="3"/>
  <c r="G124" i="3"/>
  <c r="H124" i="3" s="1"/>
  <c r="L124" i="3"/>
  <c r="M124" i="3"/>
  <c r="N124" i="3"/>
  <c r="G174" i="3"/>
  <c r="I174" i="3" s="1"/>
  <c r="O174" i="3" s="1"/>
  <c r="L174" i="3"/>
  <c r="M174" i="3"/>
  <c r="N174" i="3"/>
  <c r="G114" i="3"/>
  <c r="H114" i="3" s="1"/>
  <c r="L114" i="3"/>
  <c r="M114" i="3"/>
  <c r="N114" i="3"/>
  <c r="G115" i="3"/>
  <c r="H115" i="3" s="1"/>
  <c r="L115" i="3"/>
  <c r="M115" i="3"/>
  <c r="N115" i="3"/>
  <c r="G250" i="3"/>
  <c r="H250" i="3" s="1"/>
  <c r="K250" i="3"/>
  <c r="Q250" i="3" s="1"/>
  <c r="L250" i="3"/>
  <c r="M250" i="3"/>
  <c r="N250" i="3"/>
  <c r="G144" i="3"/>
  <c r="H144" i="3" s="1"/>
  <c r="K144" i="3"/>
  <c r="Q144" i="3" s="1"/>
  <c r="L144" i="3"/>
  <c r="M144" i="3"/>
  <c r="N144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17" i="3"/>
  <c r="H217" i="3" s="1"/>
  <c r="N217" i="3"/>
  <c r="M217" i="3"/>
  <c r="L217" i="3"/>
  <c r="G263" i="3"/>
  <c r="I263" i="3" s="1"/>
  <c r="O263" i="3" s="1"/>
  <c r="K263" i="3"/>
  <c r="Q263" i="3" s="1"/>
  <c r="L263" i="3"/>
  <c r="M263" i="3"/>
  <c r="N263" i="3"/>
  <c r="G58" i="3"/>
  <c r="H58" i="3" s="1"/>
  <c r="J58" i="3"/>
  <c r="P58" i="3" s="1"/>
  <c r="L58" i="3"/>
  <c r="M58" i="3"/>
  <c r="N58" i="3"/>
  <c r="G165" i="3"/>
  <c r="H165" i="3" s="1"/>
  <c r="J165" i="3"/>
  <c r="P165" i="3" s="1"/>
  <c r="K165" i="3"/>
  <c r="Q165" i="3" s="1"/>
  <c r="L165" i="3"/>
  <c r="M165" i="3"/>
  <c r="N165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78" i="3"/>
  <c r="I178" i="3" s="1"/>
  <c r="O178" i="3" s="1"/>
  <c r="L178" i="3"/>
  <c r="M178" i="3"/>
  <c r="N178" i="3"/>
  <c r="G228" i="3"/>
  <c r="H228" i="3" s="1"/>
  <c r="J228" i="3"/>
  <c r="P228" i="3" s="1"/>
  <c r="K228" i="3"/>
  <c r="Q228" i="3" s="1"/>
  <c r="L228" i="3"/>
  <c r="M228" i="3"/>
  <c r="N228" i="3"/>
  <c r="G22" i="3"/>
  <c r="H22" i="3" s="1"/>
  <c r="L22" i="3"/>
  <c r="M22" i="3"/>
  <c r="N22" i="3"/>
  <c r="G269" i="3"/>
  <c r="J269" i="3" s="1"/>
  <c r="P269" i="3" s="1"/>
  <c r="K269" i="3"/>
  <c r="Q269" i="3" s="1"/>
  <c r="L269" i="3"/>
  <c r="M269" i="3"/>
  <c r="N269" i="3"/>
  <c r="G205" i="3"/>
  <c r="H205" i="3" s="1"/>
  <c r="L205" i="3"/>
  <c r="M205" i="3"/>
  <c r="N205" i="3"/>
  <c r="G120" i="3"/>
  <c r="H120" i="3" s="1"/>
  <c r="L120" i="3"/>
  <c r="M120" i="3"/>
  <c r="N120" i="3"/>
  <c r="G183" i="3"/>
  <c r="J183" i="3" s="1"/>
  <c r="P183" i="3" s="1"/>
  <c r="L183" i="3"/>
  <c r="M183" i="3"/>
  <c r="N183" i="3"/>
  <c r="I212" i="4" l="1"/>
  <c r="O212" i="4" s="1"/>
  <c r="I81" i="3"/>
  <c r="O81" i="3" s="1"/>
  <c r="I199" i="3"/>
  <c r="O199" i="3" s="1"/>
  <c r="J195" i="3"/>
  <c r="P195" i="3" s="1"/>
  <c r="I195" i="3"/>
  <c r="O195" i="3" s="1"/>
  <c r="J227" i="3"/>
  <c r="P227" i="3" s="1"/>
  <c r="K38" i="3"/>
  <c r="Q38" i="3" s="1"/>
  <c r="J144" i="3"/>
  <c r="P144" i="3" s="1"/>
  <c r="K114" i="3"/>
  <c r="Q114" i="3" s="1"/>
  <c r="K124" i="3"/>
  <c r="Q124" i="3" s="1"/>
  <c r="K22" i="3"/>
  <c r="Q22" i="3" s="1"/>
  <c r="H178" i="3"/>
  <c r="I38" i="3"/>
  <c r="O38" i="3" s="1"/>
  <c r="H263" i="3"/>
  <c r="H98" i="3"/>
  <c r="I144" i="3"/>
  <c r="O144" i="3" s="1"/>
  <c r="K174" i="3"/>
  <c r="Q174" i="3" s="1"/>
  <c r="J124" i="3"/>
  <c r="P124" i="3" s="1"/>
  <c r="J22" i="3"/>
  <c r="P22" i="3" s="1"/>
  <c r="H77" i="3"/>
  <c r="H38" i="3"/>
  <c r="K58" i="3"/>
  <c r="Q58" i="3" s="1"/>
  <c r="J217" i="3"/>
  <c r="P217" i="3" s="1"/>
  <c r="H174" i="3"/>
  <c r="I124" i="3"/>
  <c r="O124" i="3" s="1"/>
  <c r="J174" i="3"/>
  <c r="P174" i="3" s="1"/>
  <c r="J114" i="3"/>
  <c r="P114" i="3" s="1"/>
  <c r="I114" i="3"/>
  <c r="O114" i="3" s="1"/>
  <c r="K115" i="3"/>
  <c r="Q115" i="3" s="1"/>
  <c r="J115" i="3"/>
  <c r="P115" i="3" s="1"/>
  <c r="I115" i="3"/>
  <c r="O115" i="3" s="1"/>
  <c r="J250" i="3"/>
  <c r="P250" i="3" s="1"/>
  <c r="I250" i="3"/>
  <c r="O250" i="3" s="1"/>
  <c r="J98" i="3"/>
  <c r="P98" i="3" s="1"/>
  <c r="J16" i="3"/>
  <c r="P16" i="3" s="1"/>
  <c r="I16" i="3"/>
  <c r="O16" i="3" s="1"/>
  <c r="K217" i="3"/>
  <c r="Q217" i="3" s="1"/>
  <c r="I217" i="3"/>
  <c r="O217" i="3" s="1"/>
  <c r="J263" i="3"/>
  <c r="P263" i="3" s="1"/>
  <c r="I58" i="3"/>
  <c r="O58" i="3" s="1"/>
  <c r="I165" i="3"/>
  <c r="O165" i="3" s="1"/>
  <c r="J77" i="3"/>
  <c r="P77" i="3" s="1"/>
  <c r="K77" i="3"/>
  <c r="Q77" i="3" s="1"/>
  <c r="J178" i="3"/>
  <c r="P178" i="3" s="1"/>
  <c r="K178" i="3"/>
  <c r="Q178" i="3" s="1"/>
  <c r="I228" i="3"/>
  <c r="O228" i="3" s="1"/>
  <c r="K183" i="3"/>
  <c r="Q183" i="3" s="1"/>
  <c r="K120" i="3"/>
  <c r="Q120" i="3" s="1"/>
  <c r="I183" i="3"/>
  <c r="O183" i="3" s="1"/>
  <c r="J120" i="3"/>
  <c r="P120" i="3" s="1"/>
  <c r="I269" i="3"/>
  <c r="O269" i="3" s="1"/>
  <c r="H183" i="3"/>
  <c r="I120" i="3"/>
  <c r="O120" i="3" s="1"/>
  <c r="H269" i="3"/>
  <c r="I22" i="3"/>
  <c r="O22" i="3" s="1"/>
  <c r="J205" i="3"/>
  <c r="P205" i="3" s="1"/>
  <c r="K205" i="3"/>
  <c r="Q205" i="3" s="1"/>
  <c r="I205" i="3"/>
  <c r="O205" i="3" s="1"/>
  <c r="G164" i="4" l="1"/>
  <c r="H164" i="4" s="1"/>
  <c r="L164" i="4"/>
  <c r="M164" i="4"/>
  <c r="N164" i="4"/>
  <c r="G132" i="4"/>
  <c r="H132" i="4" s="1"/>
  <c r="J132" i="4"/>
  <c r="P132" i="4" s="1"/>
  <c r="K132" i="4"/>
  <c r="Q132" i="4" s="1"/>
  <c r="L132" i="4"/>
  <c r="M132" i="4"/>
  <c r="N132" i="4"/>
  <c r="G136" i="3"/>
  <c r="H136" i="3" s="1"/>
  <c r="L136" i="3"/>
  <c r="M136" i="3"/>
  <c r="N136" i="3"/>
  <c r="K164" i="4" l="1"/>
  <c r="Q164" i="4" s="1"/>
  <c r="J164" i="4"/>
  <c r="P164" i="4" s="1"/>
  <c r="K136" i="3"/>
  <c r="Q136" i="3" s="1"/>
  <c r="J136" i="3"/>
  <c r="P136" i="3" s="1"/>
  <c r="I164" i="4"/>
  <c r="O164" i="4" s="1"/>
  <c r="I132" i="4"/>
  <c r="O132" i="4" s="1"/>
  <c r="I136" i="3"/>
  <c r="O136" i="3" s="1"/>
  <c r="G261" i="3"/>
  <c r="H261" i="3" s="1"/>
  <c r="L261" i="3"/>
  <c r="M261" i="3"/>
  <c r="N261" i="3"/>
  <c r="G242" i="3"/>
  <c r="H242" i="3" s="1"/>
  <c r="L242" i="3"/>
  <c r="M242" i="3"/>
  <c r="N242" i="3"/>
  <c r="G79" i="3"/>
  <c r="H79" i="3" s="1"/>
  <c r="L79" i="3"/>
  <c r="M79" i="3"/>
  <c r="N79" i="3"/>
  <c r="J79" i="3" l="1"/>
  <c r="P79" i="3" s="1"/>
  <c r="K242" i="3"/>
  <c r="Q242" i="3" s="1"/>
  <c r="J261" i="3"/>
  <c r="P261" i="3" s="1"/>
  <c r="K79" i="3"/>
  <c r="Q79" i="3" s="1"/>
  <c r="J242" i="3"/>
  <c r="P242" i="3" s="1"/>
  <c r="I261" i="3"/>
  <c r="O261" i="3" s="1"/>
  <c r="K261" i="3"/>
  <c r="Q261" i="3" s="1"/>
  <c r="I242" i="3"/>
  <c r="O242" i="3" s="1"/>
  <c r="I79" i="3"/>
  <c r="O79" i="3" s="1"/>
  <c r="G216" i="3"/>
  <c r="H216" i="3" s="1"/>
  <c r="K216" i="3"/>
  <c r="Q216" i="3" s="1"/>
  <c r="L216" i="3"/>
  <c r="M216" i="3"/>
  <c r="N216" i="3"/>
  <c r="G46" i="3"/>
  <c r="J46" i="3" s="1"/>
  <c r="P46" i="3" s="1"/>
  <c r="L46" i="3"/>
  <c r="M46" i="3"/>
  <c r="N46" i="3"/>
  <c r="G254" i="4"/>
  <c r="H254" i="4" s="1"/>
  <c r="J254" i="4"/>
  <c r="P254" i="4" s="1"/>
  <c r="K254" i="4"/>
  <c r="Q254" i="4" s="1"/>
  <c r="L254" i="4"/>
  <c r="M254" i="4"/>
  <c r="N254" i="4"/>
  <c r="G225" i="4"/>
  <c r="H225" i="4" s="1"/>
  <c r="J225" i="4"/>
  <c r="P225" i="4" s="1"/>
  <c r="K225" i="4"/>
  <c r="Q225" i="4" s="1"/>
  <c r="L225" i="4"/>
  <c r="M225" i="4"/>
  <c r="N225" i="4"/>
  <c r="G89" i="4"/>
  <c r="H89" i="4"/>
  <c r="I89" i="4"/>
  <c r="O89" i="4" s="1"/>
  <c r="J89" i="4"/>
  <c r="P89" i="4" s="1"/>
  <c r="K89" i="4"/>
  <c r="L89" i="4"/>
  <c r="M89" i="4"/>
  <c r="N89" i="4"/>
  <c r="Q89" i="4"/>
  <c r="H46" i="3" l="1"/>
  <c r="K46" i="3"/>
  <c r="Q46" i="3" s="1"/>
  <c r="J216" i="3"/>
  <c r="P216" i="3" s="1"/>
  <c r="I46" i="3"/>
  <c r="O46" i="3" s="1"/>
  <c r="I216" i="3"/>
  <c r="O216" i="3" s="1"/>
  <c r="I254" i="4"/>
  <c r="O254" i="4" s="1"/>
  <c r="I225" i="4"/>
  <c r="O225" i="4" s="1"/>
  <c r="G25" i="4"/>
  <c r="H25" i="4" s="1"/>
  <c r="J25" i="4"/>
  <c r="P25" i="4" s="1"/>
  <c r="K25" i="4"/>
  <c r="Q25" i="4" s="1"/>
  <c r="L25" i="4"/>
  <c r="M25" i="4"/>
  <c r="N25" i="4"/>
  <c r="G149" i="4"/>
  <c r="H149" i="4" s="1"/>
  <c r="J149" i="4"/>
  <c r="P149" i="4" s="1"/>
  <c r="K149" i="4"/>
  <c r="Q149" i="4" s="1"/>
  <c r="L149" i="4"/>
  <c r="M149" i="4"/>
  <c r="N149" i="4"/>
  <c r="G196" i="4"/>
  <c r="H196" i="4" s="1"/>
  <c r="J196" i="4"/>
  <c r="P196" i="4" s="1"/>
  <c r="K196" i="4"/>
  <c r="Q196" i="4" s="1"/>
  <c r="L196" i="4"/>
  <c r="M196" i="4"/>
  <c r="N196" i="4"/>
  <c r="G79" i="4"/>
  <c r="H79" i="4" s="1"/>
  <c r="J79" i="4"/>
  <c r="P79" i="4" s="1"/>
  <c r="K79" i="4"/>
  <c r="Q79" i="4" s="1"/>
  <c r="L79" i="4"/>
  <c r="M79" i="4"/>
  <c r="N79" i="4"/>
  <c r="G13" i="4"/>
  <c r="H13" i="4" s="1"/>
  <c r="L13" i="4"/>
  <c r="M13" i="4"/>
  <c r="N13" i="4"/>
  <c r="I25" i="4" l="1"/>
  <c r="O25" i="4" s="1"/>
  <c r="I149" i="4"/>
  <c r="O149" i="4" s="1"/>
  <c r="I196" i="4"/>
  <c r="O196" i="4" s="1"/>
  <c r="I79" i="4"/>
  <c r="O79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5" i="3"/>
  <c r="J145" i="3" s="1"/>
  <c r="P145" i="3" s="1"/>
  <c r="L145" i="3"/>
  <c r="M145" i="3"/>
  <c r="N145" i="3"/>
  <c r="G96" i="3"/>
  <c r="H96" i="3" s="1"/>
  <c r="L96" i="3"/>
  <c r="M96" i="3"/>
  <c r="N96" i="3"/>
  <c r="G14" i="3"/>
  <c r="H14" i="3" s="1"/>
  <c r="L14" i="3"/>
  <c r="M14" i="3"/>
  <c r="N14" i="3"/>
  <c r="K145" i="3" l="1"/>
  <c r="Q145" i="3" s="1"/>
  <c r="K96" i="3"/>
  <c r="Q96" i="3" s="1"/>
  <c r="I145" i="3"/>
  <c r="O145" i="3" s="1"/>
  <c r="J96" i="3"/>
  <c r="P96" i="3" s="1"/>
  <c r="H145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7" i="5"/>
  <c r="H157" i="5"/>
  <c r="L157" i="5"/>
  <c r="M157" i="5"/>
  <c r="N157" i="5"/>
  <c r="G158" i="5"/>
  <c r="I158" i="5" s="1"/>
  <c r="O158" i="5" s="1"/>
  <c r="L158" i="5"/>
  <c r="M158" i="5"/>
  <c r="N158" i="5"/>
  <c r="G159" i="5"/>
  <c r="H159" i="5" s="1"/>
  <c r="L159" i="5"/>
  <c r="M159" i="5"/>
  <c r="N159" i="5"/>
  <c r="G160" i="5"/>
  <c r="K160" i="5" s="1"/>
  <c r="Q160" i="5" s="1"/>
  <c r="L160" i="5"/>
  <c r="M160" i="5"/>
  <c r="N160" i="5"/>
  <c r="G161" i="5"/>
  <c r="J161" i="5" s="1"/>
  <c r="H161" i="5"/>
  <c r="K161" i="5"/>
  <c r="Q161" i="5" s="1"/>
  <c r="L161" i="5"/>
  <c r="M161" i="5"/>
  <c r="N161" i="5"/>
  <c r="P161" i="5"/>
  <c r="G162" i="5"/>
  <c r="L162" i="5"/>
  <c r="M162" i="5"/>
  <c r="N162" i="5"/>
  <c r="G163" i="5"/>
  <c r="H163" i="5" s="1"/>
  <c r="J163" i="5"/>
  <c r="P163" i="5" s="1"/>
  <c r="L163" i="5"/>
  <c r="M163" i="5"/>
  <c r="N163" i="5"/>
  <c r="G164" i="5"/>
  <c r="K164" i="5" s="1"/>
  <c r="Q164" i="5" s="1"/>
  <c r="L164" i="5"/>
  <c r="M164" i="5"/>
  <c r="N164" i="5"/>
  <c r="G165" i="5"/>
  <c r="L165" i="5"/>
  <c r="M165" i="5"/>
  <c r="N165" i="5"/>
  <c r="G166" i="5"/>
  <c r="I166" i="5" s="1"/>
  <c r="O166" i="5" s="1"/>
  <c r="L166" i="5"/>
  <c r="M166" i="5"/>
  <c r="N166" i="5"/>
  <c r="G167" i="5"/>
  <c r="H167" i="5" s="1"/>
  <c r="L167" i="5"/>
  <c r="M167" i="5"/>
  <c r="N167" i="5"/>
  <c r="G168" i="5"/>
  <c r="K168" i="5" s="1"/>
  <c r="Q168" i="5" s="1"/>
  <c r="L168" i="5"/>
  <c r="M168" i="5"/>
  <c r="N168" i="5"/>
  <c r="G169" i="5"/>
  <c r="H169" i="5" s="1"/>
  <c r="L169" i="5"/>
  <c r="M169" i="5"/>
  <c r="N169" i="5"/>
  <c r="G170" i="5"/>
  <c r="I170" i="5" s="1"/>
  <c r="O170" i="5" s="1"/>
  <c r="L170" i="5"/>
  <c r="M170" i="5"/>
  <c r="N170" i="5"/>
  <c r="G171" i="5"/>
  <c r="I171" i="5" s="1"/>
  <c r="O171" i="5" s="1"/>
  <c r="H171" i="5"/>
  <c r="L171" i="5"/>
  <c r="M171" i="5"/>
  <c r="N171" i="5"/>
  <c r="G172" i="5"/>
  <c r="K172" i="5" s="1"/>
  <c r="Q172" i="5" s="1"/>
  <c r="L172" i="5"/>
  <c r="M172" i="5"/>
  <c r="N172" i="5"/>
  <c r="G173" i="5"/>
  <c r="I173" i="5" s="1"/>
  <c r="O173" i="5" s="1"/>
  <c r="L173" i="5"/>
  <c r="M173" i="5"/>
  <c r="N173" i="5"/>
  <c r="G174" i="5"/>
  <c r="I174" i="5" s="1"/>
  <c r="O174" i="5" s="1"/>
  <c r="K174" i="5"/>
  <c r="Q174" i="5" s="1"/>
  <c r="L174" i="5"/>
  <c r="M174" i="5"/>
  <c r="N174" i="5"/>
  <c r="G175" i="5"/>
  <c r="I175" i="5" s="1"/>
  <c r="O175" i="5" s="1"/>
  <c r="L175" i="5"/>
  <c r="M175" i="5"/>
  <c r="N175" i="5"/>
  <c r="G176" i="5"/>
  <c r="K176" i="5" s="1"/>
  <c r="Q176" i="5" s="1"/>
  <c r="L176" i="5"/>
  <c r="M176" i="5"/>
  <c r="N176" i="5"/>
  <c r="G177" i="5"/>
  <c r="H177" i="5" s="1"/>
  <c r="L177" i="5"/>
  <c r="M177" i="5"/>
  <c r="N177" i="5"/>
  <c r="G178" i="5"/>
  <c r="I178" i="5" s="1"/>
  <c r="O178" i="5" s="1"/>
  <c r="K178" i="5"/>
  <c r="Q178" i="5" s="1"/>
  <c r="L178" i="5"/>
  <c r="M178" i="5"/>
  <c r="N178" i="5"/>
  <c r="G179" i="5"/>
  <c r="I179" i="5" s="1"/>
  <c r="O179" i="5" s="1"/>
  <c r="L179" i="5"/>
  <c r="M179" i="5"/>
  <c r="N179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H183" i="5" s="1"/>
  <c r="L183" i="5"/>
  <c r="M183" i="5"/>
  <c r="N183" i="5"/>
  <c r="G184" i="5"/>
  <c r="K184" i="5" s="1"/>
  <c r="Q184" i="5" s="1"/>
  <c r="L184" i="5"/>
  <c r="M184" i="5"/>
  <c r="N184" i="5"/>
  <c r="G185" i="5"/>
  <c r="J185" i="5" s="1"/>
  <c r="P185" i="5" s="1"/>
  <c r="I185" i="5"/>
  <c r="O185" i="5" s="1"/>
  <c r="L185" i="5"/>
  <c r="M185" i="5"/>
  <c r="N185" i="5"/>
  <c r="G186" i="5"/>
  <c r="L186" i="5"/>
  <c r="M186" i="5"/>
  <c r="N186" i="5"/>
  <c r="G187" i="5"/>
  <c r="I187" i="5" s="1"/>
  <c r="O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K189" i="5"/>
  <c r="Q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K192" i="5" s="1"/>
  <c r="Q192" i="5" s="1"/>
  <c r="L192" i="5"/>
  <c r="M192" i="5"/>
  <c r="N192" i="5"/>
  <c r="G193" i="5"/>
  <c r="I193" i="5" s="1"/>
  <c r="O193" i="5" s="1"/>
  <c r="L193" i="5"/>
  <c r="M193" i="5"/>
  <c r="N193" i="5"/>
  <c r="G194" i="5"/>
  <c r="L194" i="5"/>
  <c r="M194" i="5"/>
  <c r="N194" i="5"/>
  <c r="G195" i="5"/>
  <c r="I195" i="5" s="1"/>
  <c r="O195" i="5" s="1"/>
  <c r="L195" i="5"/>
  <c r="M195" i="5"/>
  <c r="N195" i="5"/>
  <c r="G196" i="5"/>
  <c r="K196" i="5" s="1"/>
  <c r="Q196" i="5" s="1"/>
  <c r="L196" i="5"/>
  <c r="M196" i="5"/>
  <c r="N196" i="5"/>
  <c r="G197" i="5"/>
  <c r="I197" i="5" s="1"/>
  <c r="O197" i="5" s="1"/>
  <c r="H197" i="5"/>
  <c r="L197" i="5"/>
  <c r="M197" i="5"/>
  <c r="N197" i="5"/>
  <c r="G198" i="5"/>
  <c r="K198" i="5" s="1"/>
  <c r="Q198" i="5" s="1"/>
  <c r="L198" i="5"/>
  <c r="M198" i="5"/>
  <c r="N198" i="5"/>
  <c r="G199" i="5"/>
  <c r="H199" i="5" s="1"/>
  <c r="L199" i="5"/>
  <c r="M199" i="5"/>
  <c r="N199" i="5"/>
  <c r="G200" i="5"/>
  <c r="K200" i="5" s="1"/>
  <c r="Q200" i="5" s="1"/>
  <c r="L200" i="5"/>
  <c r="M200" i="5"/>
  <c r="N200" i="5"/>
  <c r="G201" i="5"/>
  <c r="H201" i="5" s="1"/>
  <c r="J201" i="5"/>
  <c r="P201" i="5" s="1"/>
  <c r="L201" i="5"/>
  <c r="M201" i="5"/>
  <c r="N201" i="5"/>
  <c r="G202" i="5"/>
  <c r="L202" i="5"/>
  <c r="M202" i="5"/>
  <c r="N202" i="5"/>
  <c r="G203" i="5"/>
  <c r="I203" i="5" s="1"/>
  <c r="O203" i="5" s="1"/>
  <c r="L203" i="5"/>
  <c r="M203" i="5"/>
  <c r="N203" i="5"/>
  <c r="G204" i="5"/>
  <c r="K204" i="5"/>
  <c r="Q204" i="5" s="1"/>
  <c r="L204" i="5"/>
  <c r="M204" i="5"/>
  <c r="N204" i="5"/>
  <c r="G205" i="5"/>
  <c r="I205" i="5" s="1"/>
  <c r="O205" i="5" s="1"/>
  <c r="L205" i="5"/>
  <c r="M205" i="5"/>
  <c r="N205" i="5"/>
  <c r="G206" i="5"/>
  <c r="K206" i="5" s="1"/>
  <c r="Q206" i="5" s="1"/>
  <c r="L206" i="5"/>
  <c r="M206" i="5"/>
  <c r="N206" i="5"/>
  <c r="G207" i="5"/>
  <c r="I207" i="5" s="1"/>
  <c r="O207" i="5" s="1"/>
  <c r="H207" i="5"/>
  <c r="J207" i="5"/>
  <c r="P207" i="5" s="1"/>
  <c r="K207" i="5"/>
  <c r="L207" i="5"/>
  <c r="M207" i="5"/>
  <c r="N207" i="5"/>
  <c r="Q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L210" i="5"/>
  <c r="M210" i="5"/>
  <c r="N210" i="5"/>
  <c r="G211" i="5"/>
  <c r="I211" i="5" s="1"/>
  <c r="O211" i="5" s="1"/>
  <c r="K211" i="5"/>
  <c r="Q211" i="5" s="1"/>
  <c r="L211" i="5"/>
  <c r="M211" i="5"/>
  <c r="N211" i="5"/>
  <c r="G212" i="5"/>
  <c r="K212" i="5" s="1"/>
  <c r="Q212" i="5" s="1"/>
  <c r="L212" i="5"/>
  <c r="M212" i="5"/>
  <c r="N212" i="5"/>
  <c r="G213" i="5"/>
  <c r="I213" i="5" s="1"/>
  <c r="O213" i="5" s="1"/>
  <c r="L213" i="5"/>
  <c r="M213" i="5"/>
  <c r="N213" i="5"/>
  <c r="G214" i="5"/>
  <c r="K214" i="5" s="1"/>
  <c r="Q214" i="5" s="1"/>
  <c r="L214" i="5"/>
  <c r="M214" i="5"/>
  <c r="N214" i="5"/>
  <c r="G215" i="5"/>
  <c r="J215" i="5" s="1"/>
  <c r="P215" i="5" s="1"/>
  <c r="H215" i="5"/>
  <c r="K215" i="5"/>
  <c r="L215" i="5"/>
  <c r="M215" i="5"/>
  <c r="N215" i="5"/>
  <c r="Q215" i="5"/>
  <c r="G216" i="5"/>
  <c r="K216" i="5" s="1"/>
  <c r="Q216" i="5" s="1"/>
  <c r="L216" i="5"/>
  <c r="M216" i="5"/>
  <c r="N216" i="5"/>
  <c r="G217" i="5"/>
  <c r="H217" i="5" s="1"/>
  <c r="I217" i="5"/>
  <c r="O217" i="5" s="1"/>
  <c r="L217" i="5"/>
  <c r="M217" i="5"/>
  <c r="N217" i="5"/>
  <c r="G218" i="5"/>
  <c r="L218" i="5"/>
  <c r="M218" i="5"/>
  <c r="N218" i="5"/>
  <c r="G219" i="5"/>
  <c r="I219" i="5" s="1"/>
  <c r="O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K221" i="5"/>
  <c r="Q221" i="5" s="1"/>
  <c r="L221" i="5"/>
  <c r="M221" i="5"/>
  <c r="N221" i="5"/>
  <c r="G222" i="5"/>
  <c r="I222" i="5" s="1"/>
  <c r="O222" i="5" s="1"/>
  <c r="L222" i="5"/>
  <c r="M222" i="5"/>
  <c r="N222" i="5"/>
  <c r="G223" i="5"/>
  <c r="J223" i="5" s="1"/>
  <c r="P223" i="5" s="1"/>
  <c r="L223" i="5"/>
  <c r="M223" i="5"/>
  <c r="N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L233" i="5"/>
  <c r="M233" i="5"/>
  <c r="N233" i="5"/>
  <c r="G234" i="5"/>
  <c r="L234" i="5"/>
  <c r="M234" i="5"/>
  <c r="N234" i="5"/>
  <c r="G235" i="5"/>
  <c r="K235" i="5" s="1"/>
  <c r="Q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L237" i="5"/>
  <c r="M237" i="5"/>
  <c r="N237" i="5"/>
  <c r="G238" i="5"/>
  <c r="K238" i="5" s="1"/>
  <c r="Q238" i="5" s="1"/>
  <c r="I238" i="5"/>
  <c r="O238" i="5" s="1"/>
  <c r="L238" i="5"/>
  <c r="M238" i="5"/>
  <c r="N238" i="5"/>
  <c r="G239" i="5"/>
  <c r="H239" i="5" s="1"/>
  <c r="L239" i="5"/>
  <c r="M239" i="5"/>
  <c r="N239" i="5"/>
  <c r="G240" i="5"/>
  <c r="K240" i="5" s="1"/>
  <c r="Q240" i="5" s="1"/>
  <c r="L240" i="5"/>
  <c r="M240" i="5"/>
  <c r="N240" i="5"/>
  <c r="G241" i="5"/>
  <c r="J241" i="5" s="1"/>
  <c r="P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L245" i="5"/>
  <c r="M245" i="5"/>
  <c r="N245" i="5"/>
  <c r="G246" i="5"/>
  <c r="K246" i="5" s="1"/>
  <c r="Q246" i="5" s="1"/>
  <c r="I246" i="5"/>
  <c r="O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H249" i="5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H253" i="5" s="1"/>
  <c r="L253" i="5"/>
  <c r="M253" i="5"/>
  <c r="N253" i="5"/>
  <c r="G254" i="5"/>
  <c r="I254" i="5" s="1"/>
  <c r="O254" i="5" s="1"/>
  <c r="K254" i="5"/>
  <c r="Q254" i="5" s="1"/>
  <c r="L254" i="5"/>
  <c r="M254" i="5"/>
  <c r="N254" i="5"/>
  <c r="G255" i="5"/>
  <c r="I255" i="5" s="1"/>
  <c r="O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8" i="5"/>
  <c r="L258" i="5"/>
  <c r="M258" i="5"/>
  <c r="N258" i="5"/>
  <c r="G259" i="5"/>
  <c r="K259" i="5" s="1"/>
  <c r="Q259" i="5" s="1"/>
  <c r="L259" i="5"/>
  <c r="M259" i="5"/>
  <c r="N259" i="5"/>
  <c r="G260" i="5"/>
  <c r="K260" i="5" s="1"/>
  <c r="Q260" i="5" s="1"/>
  <c r="L260" i="5"/>
  <c r="M260" i="5"/>
  <c r="N260" i="5"/>
  <c r="G261" i="5"/>
  <c r="L261" i="5"/>
  <c r="M261" i="5"/>
  <c r="N261" i="5"/>
  <c r="G262" i="5"/>
  <c r="I262" i="5"/>
  <c r="O262" i="5" s="1"/>
  <c r="K262" i="5"/>
  <c r="L262" i="5"/>
  <c r="M262" i="5"/>
  <c r="N262" i="5"/>
  <c r="Q262" i="5"/>
  <c r="G263" i="5"/>
  <c r="H263" i="5" s="1"/>
  <c r="L263" i="5"/>
  <c r="M263" i="5"/>
  <c r="N263" i="5"/>
  <c r="G264" i="5"/>
  <c r="K264" i="5" s="1"/>
  <c r="Q264" i="5" s="1"/>
  <c r="L264" i="5"/>
  <c r="M264" i="5"/>
  <c r="N264" i="5"/>
  <c r="G265" i="5"/>
  <c r="J265" i="5" s="1"/>
  <c r="P265" i="5" s="1"/>
  <c r="L265" i="5"/>
  <c r="M265" i="5"/>
  <c r="N265" i="5"/>
  <c r="G266" i="5"/>
  <c r="L266" i="5"/>
  <c r="M266" i="5"/>
  <c r="N266" i="5"/>
  <c r="G267" i="5"/>
  <c r="K267" i="5" s="1"/>
  <c r="Q267" i="5" s="1"/>
  <c r="L267" i="5"/>
  <c r="M267" i="5"/>
  <c r="N267" i="5"/>
  <c r="G268" i="5"/>
  <c r="K268" i="5" s="1"/>
  <c r="Q268" i="5" s="1"/>
  <c r="L268" i="5"/>
  <c r="M268" i="5"/>
  <c r="N268" i="5"/>
  <c r="G269" i="5"/>
  <c r="H269" i="5" s="1"/>
  <c r="K269" i="5"/>
  <c r="Q269" i="5" s="1"/>
  <c r="L269" i="5"/>
  <c r="M269" i="5"/>
  <c r="N269" i="5"/>
  <c r="G270" i="5"/>
  <c r="I270" i="5" s="1"/>
  <c r="O270" i="5" s="1"/>
  <c r="L270" i="5"/>
  <c r="M270" i="5"/>
  <c r="N270" i="5"/>
  <c r="G271" i="5"/>
  <c r="H271" i="5" s="1"/>
  <c r="L271" i="5"/>
  <c r="M271" i="5"/>
  <c r="N271" i="5"/>
  <c r="G272" i="5"/>
  <c r="K272" i="5" s="1"/>
  <c r="Q272" i="5" s="1"/>
  <c r="L272" i="5"/>
  <c r="M272" i="5"/>
  <c r="N272" i="5"/>
  <c r="G273" i="5"/>
  <c r="J273" i="5" s="1"/>
  <c r="P273" i="5" s="1"/>
  <c r="I273" i="5"/>
  <c r="O273" i="5" s="1"/>
  <c r="K273" i="5"/>
  <c r="L273" i="5"/>
  <c r="M273" i="5"/>
  <c r="N273" i="5"/>
  <c r="Q273" i="5"/>
  <c r="G274" i="5"/>
  <c r="L274" i="5"/>
  <c r="M274" i="5"/>
  <c r="N274" i="5"/>
  <c r="G275" i="5"/>
  <c r="K275" i="5" s="1"/>
  <c r="Q275" i="5" s="1"/>
  <c r="H275" i="5"/>
  <c r="L275" i="5"/>
  <c r="M275" i="5"/>
  <c r="N275" i="5"/>
  <c r="G276" i="5"/>
  <c r="K276" i="5" s="1"/>
  <c r="Q276" i="5" s="1"/>
  <c r="L276" i="5"/>
  <c r="M276" i="5"/>
  <c r="N276" i="5"/>
  <c r="G277" i="5"/>
  <c r="L277" i="5"/>
  <c r="M277" i="5"/>
  <c r="N277" i="5"/>
  <c r="G278" i="5"/>
  <c r="I278" i="5" s="1"/>
  <c r="O278" i="5" s="1"/>
  <c r="L278" i="5"/>
  <c r="M278" i="5"/>
  <c r="N278" i="5"/>
  <c r="G279" i="5"/>
  <c r="H279" i="5" s="1"/>
  <c r="L279" i="5"/>
  <c r="M279" i="5"/>
  <c r="N279" i="5"/>
  <c r="G280" i="5"/>
  <c r="K280" i="5" s="1"/>
  <c r="Q280" i="5" s="1"/>
  <c r="L280" i="5"/>
  <c r="M280" i="5"/>
  <c r="N280" i="5"/>
  <c r="G281" i="5"/>
  <c r="I281" i="5" s="1"/>
  <c r="O281" i="5" s="1"/>
  <c r="H281" i="5"/>
  <c r="L281" i="5"/>
  <c r="M281" i="5"/>
  <c r="N281" i="5"/>
  <c r="G282" i="5"/>
  <c r="I282" i="5" s="1"/>
  <c r="O282" i="5" s="1"/>
  <c r="L282" i="5"/>
  <c r="M282" i="5"/>
  <c r="N282" i="5"/>
  <c r="G283" i="5"/>
  <c r="I283" i="5" s="1"/>
  <c r="O283" i="5" s="1"/>
  <c r="L283" i="5"/>
  <c r="M283" i="5"/>
  <c r="N283" i="5"/>
  <c r="G284" i="5"/>
  <c r="K284" i="5" s="1"/>
  <c r="Q284" i="5" s="1"/>
  <c r="L284" i="5"/>
  <c r="M284" i="5"/>
  <c r="N284" i="5"/>
  <c r="G285" i="5"/>
  <c r="J285" i="5" s="1"/>
  <c r="P285" i="5" s="1"/>
  <c r="K285" i="5"/>
  <c r="Q285" i="5" s="1"/>
  <c r="L285" i="5"/>
  <c r="M285" i="5"/>
  <c r="N285" i="5"/>
  <c r="G286" i="5"/>
  <c r="K286" i="5" s="1"/>
  <c r="Q286" i="5" s="1"/>
  <c r="L286" i="5"/>
  <c r="M286" i="5"/>
  <c r="N286" i="5"/>
  <c r="G287" i="5"/>
  <c r="H287" i="5" s="1"/>
  <c r="L287" i="5"/>
  <c r="M287" i="5"/>
  <c r="N287" i="5"/>
  <c r="G288" i="5"/>
  <c r="K288" i="5" s="1"/>
  <c r="Q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I290" i="5"/>
  <c r="O290" i="5" s="1"/>
  <c r="L290" i="5"/>
  <c r="M290" i="5"/>
  <c r="N290" i="5"/>
  <c r="G291" i="5"/>
  <c r="J291" i="5" s="1"/>
  <c r="P291" i="5" s="1"/>
  <c r="L291" i="5"/>
  <c r="M291" i="5"/>
  <c r="N291" i="5"/>
  <c r="G292" i="5"/>
  <c r="K292" i="5" s="1"/>
  <c r="Q292" i="5" s="1"/>
  <c r="L292" i="5"/>
  <c r="M292" i="5"/>
  <c r="N292" i="5"/>
  <c r="G293" i="5"/>
  <c r="J293" i="5" s="1"/>
  <c r="P293" i="5" s="1"/>
  <c r="I293" i="5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K296" i="5"/>
  <c r="Q296" i="5" s="1"/>
  <c r="L296" i="5"/>
  <c r="M296" i="5"/>
  <c r="N296" i="5"/>
  <c r="G297" i="5"/>
  <c r="H297" i="5" s="1"/>
  <c r="L297" i="5"/>
  <c r="M297" i="5"/>
  <c r="N297" i="5"/>
  <c r="G298" i="5"/>
  <c r="K298" i="5" s="1"/>
  <c r="Q298" i="5" s="1"/>
  <c r="L298" i="5"/>
  <c r="M298" i="5"/>
  <c r="N298" i="5"/>
  <c r="N2" i="5"/>
  <c r="M2" i="5"/>
  <c r="L2" i="5"/>
  <c r="G2" i="5"/>
  <c r="J2" i="5" s="1"/>
  <c r="P2" i="5" s="1"/>
  <c r="G19" i="4"/>
  <c r="H19" i="4"/>
  <c r="I19" i="4"/>
  <c r="J19" i="4"/>
  <c r="K19" i="4"/>
  <c r="L19" i="4"/>
  <c r="M19" i="4"/>
  <c r="N19" i="4"/>
  <c r="O19" i="4"/>
  <c r="P19" i="4"/>
  <c r="Q19" i="4"/>
  <c r="G20" i="4"/>
  <c r="L20" i="4"/>
  <c r="M20" i="4"/>
  <c r="N20" i="4"/>
  <c r="G21" i="4"/>
  <c r="H21" i="4"/>
  <c r="I21" i="4"/>
  <c r="J21" i="4"/>
  <c r="K21" i="4"/>
  <c r="L21" i="4"/>
  <c r="M21" i="4"/>
  <c r="N21" i="4"/>
  <c r="O21" i="4"/>
  <c r="P21" i="4"/>
  <c r="Q21" i="4"/>
  <c r="G22" i="4"/>
  <c r="I22" i="4"/>
  <c r="O22" i="4" s="1"/>
  <c r="K22" i="4"/>
  <c r="L22" i="4"/>
  <c r="M22" i="4"/>
  <c r="N22" i="4"/>
  <c r="Q22" i="4"/>
  <c r="G24" i="4"/>
  <c r="H24" i="4"/>
  <c r="I24" i="4"/>
  <c r="J24" i="4"/>
  <c r="K24" i="4"/>
  <c r="L24" i="4"/>
  <c r="M24" i="4"/>
  <c r="N24" i="4"/>
  <c r="O24" i="4"/>
  <c r="P24" i="4"/>
  <c r="Q24" i="4"/>
  <c r="G26" i="4"/>
  <c r="K26" i="4"/>
  <c r="Q26" i="4" s="1"/>
  <c r="L26" i="4"/>
  <c r="M26" i="4"/>
  <c r="N26" i="4"/>
  <c r="G28" i="4"/>
  <c r="H28" i="4"/>
  <c r="I28" i="4"/>
  <c r="J28" i="4"/>
  <c r="K28" i="4"/>
  <c r="L28" i="4"/>
  <c r="M28" i="4"/>
  <c r="N28" i="4"/>
  <c r="O28" i="4"/>
  <c r="P28" i="4"/>
  <c r="Q28" i="4"/>
  <c r="G30" i="4"/>
  <c r="I30" i="4"/>
  <c r="O30" i="4" s="1"/>
  <c r="K30" i="4"/>
  <c r="L30" i="4"/>
  <c r="M30" i="4"/>
  <c r="N30" i="4"/>
  <c r="Q30" i="4"/>
  <c r="G31" i="4"/>
  <c r="H31" i="4"/>
  <c r="I31" i="4"/>
  <c r="J31" i="4"/>
  <c r="K31" i="4"/>
  <c r="L31" i="4"/>
  <c r="M31" i="4"/>
  <c r="N31" i="4"/>
  <c r="O31" i="4"/>
  <c r="P31" i="4"/>
  <c r="Q31" i="4"/>
  <c r="G32" i="4"/>
  <c r="L32" i="4"/>
  <c r="M32" i="4"/>
  <c r="N32" i="4"/>
  <c r="G33" i="4"/>
  <c r="H33" i="4"/>
  <c r="I33" i="4"/>
  <c r="J33" i="4"/>
  <c r="K33" i="4"/>
  <c r="L33" i="4"/>
  <c r="M33" i="4"/>
  <c r="N33" i="4"/>
  <c r="O33" i="4"/>
  <c r="P33" i="4"/>
  <c r="Q33" i="4"/>
  <c r="G34" i="4"/>
  <c r="I34" i="4"/>
  <c r="O34" i="4" s="1"/>
  <c r="K34" i="4"/>
  <c r="L34" i="4"/>
  <c r="M34" i="4"/>
  <c r="N34" i="4"/>
  <c r="Q34" i="4"/>
  <c r="G35" i="4"/>
  <c r="H35" i="4"/>
  <c r="I35" i="4"/>
  <c r="J35" i="4"/>
  <c r="K35" i="4"/>
  <c r="L35" i="4"/>
  <c r="M35" i="4"/>
  <c r="N35" i="4"/>
  <c r="O35" i="4"/>
  <c r="P35" i="4"/>
  <c r="Q35" i="4"/>
  <c r="G36" i="4"/>
  <c r="K36" i="4"/>
  <c r="Q36" i="4" s="1"/>
  <c r="L36" i="4"/>
  <c r="M36" i="4"/>
  <c r="N36" i="4"/>
  <c r="G37" i="4"/>
  <c r="H37" i="4"/>
  <c r="I37" i="4"/>
  <c r="J37" i="4"/>
  <c r="K37" i="4"/>
  <c r="L37" i="4"/>
  <c r="M37" i="4"/>
  <c r="N37" i="4"/>
  <c r="O37" i="4"/>
  <c r="P37" i="4"/>
  <c r="Q37" i="4"/>
  <c r="G38" i="4"/>
  <c r="I38" i="4"/>
  <c r="O38" i="4" s="1"/>
  <c r="K38" i="4"/>
  <c r="L38" i="4"/>
  <c r="M38" i="4"/>
  <c r="N38" i="4"/>
  <c r="Q38" i="4"/>
  <c r="G39" i="4"/>
  <c r="H39" i="4"/>
  <c r="I39" i="4"/>
  <c r="J39" i="4"/>
  <c r="K39" i="4"/>
  <c r="L39" i="4"/>
  <c r="M39" i="4"/>
  <c r="N39" i="4"/>
  <c r="O39" i="4"/>
  <c r="P39" i="4"/>
  <c r="Q39" i="4"/>
  <c r="G41" i="4"/>
  <c r="L41" i="4"/>
  <c r="M41" i="4"/>
  <c r="N41" i="4"/>
  <c r="G43" i="4"/>
  <c r="H43" i="4"/>
  <c r="I43" i="4"/>
  <c r="J43" i="4"/>
  <c r="K43" i="4"/>
  <c r="L43" i="4"/>
  <c r="M43" i="4"/>
  <c r="N43" i="4"/>
  <c r="O43" i="4"/>
  <c r="P43" i="4"/>
  <c r="Q43" i="4"/>
  <c r="G45" i="4"/>
  <c r="I45" i="4"/>
  <c r="O45" i="4" s="1"/>
  <c r="K45" i="4"/>
  <c r="L45" i="4"/>
  <c r="M45" i="4"/>
  <c r="N45" i="4"/>
  <c r="Q45" i="4"/>
  <c r="G46" i="4"/>
  <c r="H46" i="4"/>
  <c r="I46" i="4"/>
  <c r="J46" i="4"/>
  <c r="K46" i="4"/>
  <c r="L46" i="4"/>
  <c r="M46" i="4"/>
  <c r="N46" i="4"/>
  <c r="O46" i="4"/>
  <c r="P46" i="4"/>
  <c r="Q46" i="4"/>
  <c r="G47" i="4"/>
  <c r="K47" i="4"/>
  <c r="Q47" i="4" s="1"/>
  <c r="L47" i="4"/>
  <c r="M47" i="4"/>
  <c r="N47" i="4"/>
  <c r="G48" i="4"/>
  <c r="H48" i="4"/>
  <c r="I48" i="4"/>
  <c r="J48" i="4"/>
  <c r="K48" i="4"/>
  <c r="L48" i="4"/>
  <c r="M48" i="4"/>
  <c r="N48" i="4"/>
  <c r="O48" i="4"/>
  <c r="P48" i="4"/>
  <c r="Q48" i="4"/>
  <c r="G49" i="4"/>
  <c r="I49" i="4"/>
  <c r="O49" i="4" s="1"/>
  <c r="K49" i="4"/>
  <c r="L49" i="4"/>
  <c r="M49" i="4"/>
  <c r="N49" i="4"/>
  <c r="Q49" i="4"/>
  <c r="G50" i="4"/>
  <c r="H50" i="4"/>
  <c r="I50" i="4"/>
  <c r="J50" i="4"/>
  <c r="K50" i="4"/>
  <c r="L50" i="4"/>
  <c r="M50" i="4"/>
  <c r="N50" i="4"/>
  <c r="O50" i="4"/>
  <c r="P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/>
  <c r="I64" i="4"/>
  <c r="J64" i="4"/>
  <c r="K64" i="4"/>
  <c r="L64" i="4"/>
  <c r="M64" i="4"/>
  <c r="N64" i="4"/>
  <c r="O64" i="4"/>
  <c r="P64" i="4"/>
  <c r="Q64" i="4"/>
  <c r="G65" i="4"/>
  <c r="I65" i="4"/>
  <c r="O65" i="4" s="1"/>
  <c r="K65" i="4"/>
  <c r="L65" i="4"/>
  <c r="M65" i="4"/>
  <c r="N65" i="4"/>
  <c r="Q65" i="4"/>
  <c r="G66" i="4"/>
  <c r="H66" i="4"/>
  <c r="I66" i="4"/>
  <c r="J66" i="4"/>
  <c r="K66" i="4"/>
  <c r="L66" i="4"/>
  <c r="M66" i="4"/>
  <c r="N66" i="4"/>
  <c r="O66" i="4"/>
  <c r="P66" i="4"/>
  <c r="Q66" i="4"/>
  <c r="G67" i="4"/>
  <c r="K67" i="4"/>
  <c r="Q67" i="4" s="1"/>
  <c r="L67" i="4"/>
  <c r="M67" i="4"/>
  <c r="N67" i="4"/>
  <c r="G68" i="4"/>
  <c r="H68" i="4"/>
  <c r="I68" i="4"/>
  <c r="J68" i="4"/>
  <c r="K68" i="4"/>
  <c r="L68" i="4"/>
  <c r="M68" i="4"/>
  <c r="N68" i="4"/>
  <c r="O68" i="4"/>
  <c r="P68" i="4"/>
  <c r="Q68" i="4"/>
  <c r="G69" i="4"/>
  <c r="I69" i="4"/>
  <c r="O69" i="4" s="1"/>
  <c r="K69" i="4"/>
  <c r="L69" i="4"/>
  <c r="M69" i="4"/>
  <c r="N69" i="4"/>
  <c r="Q69" i="4"/>
  <c r="G70" i="4"/>
  <c r="H70" i="4"/>
  <c r="I70" i="4"/>
  <c r="J70" i="4"/>
  <c r="K70" i="4"/>
  <c r="L70" i="4"/>
  <c r="M70" i="4"/>
  <c r="N70" i="4"/>
  <c r="O70" i="4"/>
  <c r="P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5" i="4"/>
  <c r="K75" i="4"/>
  <c r="Q75" i="4" s="1"/>
  <c r="L75" i="4"/>
  <c r="M75" i="4"/>
  <c r="N75" i="4"/>
  <c r="G76" i="4"/>
  <c r="H76" i="4"/>
  <c r="I76" i="4"/>
  <c r="J76" i="4"/>
  <c r="K76" i="4"/>
  <c r="L76" i="4"/>
  <c r="M76" i="4"/>
  <c r="N76" i="4"/>
  <c r="O76" i="4"/>
  <c r="P76" i="4"/>
  <c r="Q76" i="4"/>
  <c r="G77" i="4"/>
  <c r="I77" i="4"/>
  <c r="O77" i="4" s="1"/>
  <c r="K77" i="4"/>
  <c r="L77" i="4"/>
  <c r="M77" i="4"/>
  <c r="N77" i="4"/>
  <c r="Q77" i="4"/>
  <c r="G78" i="4"/>
  <c r="H78" i="4"/>
  <c r="I78" i="4"/>
  <c r="J78" i="4"/>
  <c r="K78" i="4"/>
  <c r="L78" i="4"/>
  <c r="M78" i="4"/>
  <c r="N78" i="4"/>
  <c r="O78" i="4"/>
  <c r="P78" i="4"/>
  <c r="Q78" i="4"/>
  <c r="G80" i="4"/>
  <c r="L80" i="4"/>
  <c r="M80" i="4"/>
  <c r="N80" i="4"/>
  <c r="G81" i="4"/>
  <c r="H81" i="4"/>
  <c r="I81" i="4"/>
  <c r="J81" i="4"/>
  <c r="K81" i="4"/>
  <c r="L81" i="4"/>
  <c r="M81" i="4"/>
  <c r="N81" i="4"/>
  <c r="O81" i="4"/>
  <c r="P81" i="4"/>
  <c r="Q81" i="4"/>
  <c r="G82" i="4"/>
  <c r="I82" i="4"/>
  <c r="O82" i="4" s="1"/>
  <c r="K82" i="4"/>
  <c r="L82" i="4"/>
  <c r="M82" i="4"/>
  <c r="N82" i="4"/>
  <c r="Q82" i="4"/>
  <c r="G83" i="4"/>
  <c r="H83" i="4"/>
  <c r="I83" i="4"/>
  <c r="J83" i="4"/>
  <c r="K83" i="4"/>
  <c r="L83" i="4"/>
  <c r="M83" i="4"/>
  <c r="N83" i="4"/>
  <c r="O83" i="4"/>
  <c r="P83" i="4"/>
  <c r="Q83" i="4"/>
  <c r="G84" i="4"/>
  <c r="K84" i="4"/>
  <c r="Q84" i="4" s="1"/>
  <c r="L84" i="4"/>
  <c r="M84" i="4"/>
  <c r="N84" i="4"/>
  <c r="G85" i="4"/>
  <c r="H85" i="4"/>
  <c r="I85" i="4"/>
  <c r="J85" i="4"/>
  <c r="K85" i="4"/>
  <c r="L85" i="4"/>
  <c r="M85" i="4"/>
  <c r="N85" i="4"/>
  <c r="O85" i="4"/>
  <c r="P85" i="4"/>
  <c r="Q85" i="4"/>
  <c r="G86" i="4"/>
  <c r="I86" i="4"/>
  <c r="O86" i="4" s="1"/>
  <c r="K86" i="4"/>
  <c r="L86" i="4"/>
  <c r="M86" i="4"/>
  <c r="N86" i="4"/>
  <c r="Q86" i="4"/>
  <c r="G87" i="4"/>
  <c r="H87" i="4"/>
  <c r="I87" i="4"/>
  <c r="J87" i="4"/>
  <c r="K87" i="4"/>
  <c r="L87" i="4"/>
  <c r="M87" i="4"/>
  <c r="N87" i="4"/>
  <c r="O87" i="4"/>
  <c r="P87" i="4"/>
  <c r="Q87" i="4"/>
  <c r="G88" i="4"/>
  <c r="L88" i="4"/>
  <c r="M88" i="4"/>
  <c r="N88" i="4"/>
  <c r="G90" i="4"/>
  <c r="K90" i="4"/>
  <c r="Q90" i="4" s="1"/>
  <c r="L90" i="4"/>
  <c r="M90" i="4"/>
  <c r="N90" i="4"/>
  <c r="G91" i="4"/>
  <c r="H91" i="4"/>
  <c r="I91" i="4"/>
  <c r="J91" i="4"/>
  <c r="K91" i="4"/>
  <c r="L91" i="4"/>
  <c r="M91" i="4"/>
  <c r="N91" i="4"/>
  <c r="O91" i="4"/>
  <c r="P91" i="4"/>
  <c r="Q91" i="4"/>
  <c r="G92" i="4"/>
  <c r="I92" i="4"/>
  <c r="O92" i="4" s="1"/>
  <c r="K92" i="4"/>
  <c r="L92" i="4"/>
  <c r="M92" i="4"/>
  <c r="N92" i="4"/>
  <c r="Q92" i="4"/>
  <c r="G93" i="4"/>
  <c r="H93" i="4"/>
  <c r="I93" i="4"/>
  <c r="J93" i="4"/>
  <c r="K93" i="4"/>
  <c r="L93" i="4"/>
  <c r="M93" i="4"/>
  <c r="N93" i="4"/>
  <c r="O93" i="4"/>
  <c r="P93" i="4"/>
  <c r="Q93" i="4"/>
  <c r="G94" i="4"/>
  <c r="K94" i="4"/>
  <c r="Q94" i="4" s="1"/>
  <c r="L94" i="4"/>
  <c r="M94" i="4"/>
  <c r="N94" i="4"/>
  <c r="G95" i="4"/>
  <c r="H95" i="4"/>
  <c r="I95" i="4"/>
  <c r="J95" i="4"/>
  <c r="K95" i="4"/>
  <c r="L95" i="4"/>
  <c r="M95" i="4"/>
  <c r="N95" i="4"/>
  <c r="O95" i="4"/>
  <c r="P95" i="4"/>
  <c r="Q95" i="4"/>
  <c r="G97" i="4"/>
  <c r="I97" i="4"/>
  <c r="O97" i="4" s="1"/>
  <c r="K97" i="4"/>
  <c r="L97" i="4"/>
  <c r="M97" i="4"/>
  <c r="N97" i="4"/>
  <c r="Q97" i="4"/>
  <c r="G98" i="4"/>
  <c r="H98" i="4"/>
  <c r="I98" i="4"/>
  <c r="J98" i="4"/>
  <c r="K98" i="4"/>
  <c r="L98" i="4"/>
  <c r="M98" i="4"/>
  <c r="N98" i="4"/>
  <c r="O98" i="4"/>
  <c r="P98" i="4"/>
  <c r="Q98" i="4"/>
  <c r="G99" i="4"/>
  <c r="K99" i="4"/>
  <c r="Q99" i="4" s="1"/>
  <c r="L99" i="4"/>
  <c r="M99" i="4"/>
  <c r="N99" i="4"/>
  <c r="G100" i="4"/>
  <c r="H100" i="4"/>
  <c r="I100" i="4"/>
  <c r="J100" i="4"/>
  <c r="K100" i="4"/>
  <c r="L100" i="4"/>
  <c r="M100" i="4"/>
  <c r="N100" i="4"/>
  <c r="O100" i="4"/>
  <c r="P100" i="4"/>
  <c r="Q100" i="4"/>
  <c r="G101" i="4"/>
  <c r="I101" i="4"/>
  <c r="O101" i="4" s="1"/>
  <c r="K101" i="4"/>
  <c r="L101" i="4"/>
  <c r="M101" i="4"/>
  <c r="N101" i="4"/>
  <c r="Q101" i="4"/>
  <c r="G102" i="4"/>
  <c r="H102" i="4"/>
  <c r="I102" i="4"/>
  <c r="J102" i="4"/>
  <c r="K102" i="4"/>
  <c r="L102" i="4"/>
  <c r="M102" i="4"/>
  <c r="N102" i="4"/>
  <c r="O102" i="4"/>
  <c r="P102" i="4"/>
  <c r="Q102" i="4"/>
  <c r="G103" i="4"/>
  <c r="K103" i="4"/>
  <c r="Q103" i="4" s="1"/>
  <c r="L103" i="4"/>
  <c r="M103" i="4"/>
  <c r="N103" i="4"/>
  <c r="G104" i="4"/>
  <c r="H104" i="4"/>
  <c r="I104" i="4"/>
  <c r="J104" i="4"/>
  <c r="K104" i="4"/>
  <c r="L104" i="4"/>
  <c r="M104" i="4"/>
  <c r="N104" i="4"/>
  <c r="O104" i="4"/>
  <c r="P104" i="4"/>
  <c r="Q104" i="4"/>
  <c r="G105" i="4"/>
  <c r="I105" i="4"/>
  <c r="O105" i="4" s="1"/>
  <c r="K105" i="4"/>
  <c r="L105" i="4"/>
  <c r="M105" i="4"/>
  <c r="N105" i="4"/>
  <c r="Q105" i="4"/>
  <c r="G106" i="4"/>
  <c r="H106" i="4"/>
  <c r="I106" i="4"/>
  <c r="J106" i="4"/>
  <c r="K106" i="4"/>
  <c r="L106" i="4"/>
  <c r="M106" i="4"/>
  <c r="N106" i="4"/>
  <c r="O106" i="4"/>
  <c r="P106" i="4"/>
  <c r="Q106" i="4"/>
  <c r="G107" i="4"/>
  <c r="K107" i="4"/>
  <c r="Q107" i="4" s="1"/>
  <c r="L107" i="4"/>
  <c r="M107" i="4"/>
  <c r="N107" i="4"/>
  <c r="G108" i="4"/>
  <c r="H108" i="4"/>
  <c r="I108" i="4"/>
  <c r="J108" i="4"/>
  <c r="K108" i="4"/>
  <c r="L108" i="4"/>
  <c r="M108" i="4"/>
  <c r="N108" i="4"/>
  <c r="O108" i="4"/>
  <c r="P108" i="4"/>
  <c r="Q108" i="4"/>
  <c r="G109" i="4"/>
  <c r="I109" i="4"/>
  <c r="O109" i="4" s="1"/>
  <c r="K109" i="4"/>
  <c r="L109" i="4"/>
  <c r="M109" i="4"/>
  <c r="N109" i="4"/>
  <c r="Q109" i="4"/>
  <c r="G110" i="4"/>
  <c r="H110" i="4"/>
  <c r="I110" i="4"/>
  <c r="J110" i="4"/>
  <c r="K110" i="4"/>
  <c r="L110" i="4"/>
  <c r="M110" i="4"/>
  <c r="N110" i="4"/>
  <c r="O110" i="4"/>
  <c r="P110" i="4"/>
  <c r="Q110" i="4"/>
  <c r="G111" i="4"/>
  <c r="K111" i="4"/>
  <c r="Q111" i="4" s="1"/>
  <c r="L111" i="4"/>
  <c r="M111" i="4"/>
  <c r="N111" i="4"/>
  <c r="G112" i="4"/>
  <c r="H112" i="4"/>
  <c r="I112" i="4"/>
  <c r="J112" i="4"/>
  <c r="K112" i="4"/>
  <c r="L112" i="4"/>
  <c r="M112" i="4"/>
  <c r="N112" i="4"/>
  <c r="O112" i="4"/>
  <c r="P112" i="4"/>
  <c r="Q112" i="4"/>
  <c r="G113" i="4"/>
  <c r="I113" i="4"/>
  <c r="O113" i="4" s="1"/>
  <c r="K113" i="4"/>
  <c r="L113" i="4"/>
  <c r="M113" i="4"/>
  <c r="N113" i="4"/>
  <c r="Q113" i="4"/>
  <c r="G114" i="4"/>
  <c r="H114" i="4"/>
  <c r="I114" i="4"/>
  <c r="J114" i="4"/>
  <c r="K114" i="4"/>
  <c r="L114" i="4"/>
  <c r="M114" i="4"/>
  <c r="N114" i="4"/>
  <c r="O114" i="4"/>
  <c r="P114" i="4"/>
  <c r="Q114" i="4"/>
  <c r="G115" i="4"/>
  <c r="K115" i="4"/>
  <c r="Q115" i="4" s="1"/>
  <c r="L115" i="4"/>
  <c r="M115" i="4"/>
  <c r="N115" i="4"/>
  <c r="G116" i="4"/>
  <c r="H116" i="4"/>
  <c r="I116" i="4"/>
  <c r="J116" i="4"/>
  <c r="K116" i="4"/>
  <c r="L116" i="4"/>
  <c r="M116" i="4"/>
  <c r="N116" i="4"/>
  <c r="O116" i="4"/>
  <c r="P116" i="4"/>
  <c r="Q116" i="4"/>
  <c r="G117" i="4"/>
  <c r="I117" i="4"/>
  <c r="O117" i="4" s="1"/>
  <c r="K117" i="4"/>
  <c r="L117" i="4"/>
  <c r="M117" i="4"/>
  <c r="N117" i="4"/>
  <c r="Q117" i="4"/>
  <c r="G118" i="4"/>
  <c r="H118" i="4"/>
  <c r="I118" i="4"/>
  <c r="J118" i="4"/>
  <c r="K118" i="4"/>
  <c r="L118" i="4"/>
  <c r="M118" i="4"/>
  <c r="N118" i="4"/>
  <c r="O118" i="4"/>
  <c r="P118" i="4"/>
  <c r="Q118" i="4"/>
  <c r="G119" i="4"/>
  <c r="K119" i="4"/>
  <c r="Q119" i="4" s="1"/>
  <c r="L119" i="4"/>
  <c r="M119" i="4"/>
  <c r="N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I121" i="4"/>
  <c r="O121" i="4" s="1"/>
  <c r="K121" i="4"/>
  <c r="L121" i="4"/>
  <c r="M121" i="4"/>
  <c r="N121" i="4"/>
  <c r="Q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K123" i="4"/>
  <c r="Q123" i="4" s="1"/>
  <c r="L123" i="4"/>
  <c r="M123" i="4"/>
  <c r="N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I125" i="4"/>
  <c r="O125" i="4" s="1"/>
  <c r="K125" i="4"/>
  <c r="L125" i="4"/>
  <c r="M125" i="4"/>
  <c r="N125" i="4"/>
  <c r="Q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K127" i="4"/>
  <c r="Q127" i="4" s="1"/>
  <c r="L127" i="4"/>
  <c r="M127" i="4"/>
  <c r="N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I129" i="4"/>
  <c r="O129" i="4" s="1"/>
  <c r="K129" i="4"/>
  <c r="L129" i="4"/>
  <c r="M129" i="4"/>
  <c r="N129" i="4"/>
  <c r="Q129" i="4"/>
  <c r="G130" i="4"/>
  <c r="H130" i="4"/>
  <c r="I130" i="4"/>
  <c r="J130" i="4"/>
  <c r="K130" i="4"/>
  <c r="L130" i="4"/>
  <c r="M130" i="4"/>
  <c r="N130" i="4"/>
  <c r="O130" i="4"/>
  <c r="P130" i="4"/>
  <c r="Q130" i="4"/>
  <c r="G131" i="4"/>
  <c r="K131" i="4"/>
  <c r="Q131" i="4" s="1"/>
  <c r="L131" i="4"/>
  <c r="M131" i="4"/>
  <c r="N131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I134" i="4"/>
  <c r="O134" i="4" s="1"/>
  <c r="K134" i="4"/>
  <c r="L134" i="4"/>
  <c r="M134" i="4"/>
  <c r="N134" i="4"/>
  <c r="Q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K136" i="4"/>
  <c r="Q136" i="4" s="1"/>
  <c r="L136" i="4"/>
  <c r="M136" i="4"/>
  <c r="N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I138" i="4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/>
  <c r="O142" i="4" s="1"/>
  <c r="K142" i="4"/>
  <c r="L142" i="4"/>
  <c r="M142" i="4"/>
  <c r="N142" i="4"/>
  <c r="Q142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K144" i="4"/>
  <c r="Q144" i="4" s="1"/>
  <c r="L144" i="4"/>
  <c r="M144" i="4"/>
  <c r="N144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/>
  <c r="O147" i="4" s="1"/>
  <c r="K147" i="4"/>
  <c r="L147" i="4"/>
  <c r="M147" i="4"/>
  <c r="N147" i="4"/>
  <c r="Q147" i="4"/>
  <c r="G150" i="4"/>
  <c r="J150" i="4" s="1"/>
  <c r="P150" i="4" s="1"/>
  <c r="L150" i="4"/>
  <c r="M150" i="4"/>
  <c r="N150" i="4"/>
  <c r="G151" i="4"/>
  <c r="K151" i="4"/>
  <c r="Q151" i="4" s="1"/>
  <c r="L151" i="4"/>
  <c r="M151" i="4"/>
  <c r="N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I153" i="4"/>
  <c r="O153" i="4" s="1"/>
  <c r="K153" i="4"/>
  <c r="L153" i="4"/>
  <c r="M153" i="4"/>
  <c r="N153" i="4"/>
  <c r="Q153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K155" i="4"/>
  <c r="Q155" i="4" s="1"/>
  <c r="L155" i="4"/>
  <c r="M155" i="4"/>
  <c r="N155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/>
  <c r="O157" i="4" s="1"/>
  <c r="K157" i="4"/>
  <c r="L157" i="4"/>
  <c r="M157" i="4"/>
  <c r="N157" i="4"/>
  <c r="Q157" i="4"/>
  <c r="G158" i="4"/>
  <c r="H158" i="4"/>
  <c r="I158" i="4"/>
  <c r="J158" i="4"/>
  <c r="K158" i="4"/>
  <c r="L158" i="4"/>
  <c r="M158" i="4"/>
  <c r="N158" i="4"/>
  <c r="O158" i="4"/>
  <c r="P158" i="4"/>
  <c r="Q158" i="4"/>
  <c r="G159" i="4"/>
  <c r="K159" i="4"/>
  <c r="Q159" i="4" s="1"/>
  <c r="L159" i="4"/>
  <c r="M159" i="4"/>
  <c r="N159" i="4"/>
  <c r="G160" i="4"/>
  <c r="H160" i="4"/>
  <c r="I160" i="4"/>
  <c r="J160" i="4"/>
  <c r="K160" i="4"/>
  <c r="L160" i="4"/>
  <c r="M160" i="4"/>
  <c r="N160" i="4"/>
  <c r="O160" i="4"/>
  <c r="P160" i="4"/>
  <c r="Q160" i="4"/>
  <c r="G161" i="4"/>
  <c r="I161" i="4"/>
  <c r="O161" i="4" s="1"/>
  <c r="K161" i="4"/>
  <c r="L161" i="4"/>
  <c r="M161" i="4"/>
  <c r="N161" i="4"/>
  <c r="Q161" i="4"/>
  <c r="G162" i="4"/>
  <c r="H162" i="4"/>
  <c r="I162" i="4"/>
  <c r="J162" i="4"/>
  <c r="K162" i="4"/>
  <c r="L162" i="4"/>
  <c r="M162" i="4"/>
  <c r="N162" i="4"/>
  <c r="O162" i="4"/>
  <c r="P162" i="4"/>
  <c r="Q162" i="4"/>
  <c r="G163" i="4"/>
  <c r="K163" i="4"/>
  <c r="Q163" i="4" s="1"/>
  <c r="L163" i="4"/>
  <c r="M163" i="4"/>
  <c r="N163" i="4"/>
  <c r="G165" i="4"/>
  <c r="H165" i="4"/>
  <c r="I165" i="4"/>
  <c r="J165" i="4"/>
  <c r="K165" i="4"/>
  <c r="L165" i="4"/>
  <c r="M165" i="4"/>
  <c r="N165" i="4"/>
  <c r="O165" i="4"/>
  <c r="P165" i="4"/>
  <c r="Q165" i="4"/>
  <c r="G166" i="4"/>
  <c r="I166" i="4"/>
  <c r="O166" i="4" s="1"/>
  <c r="K166" i="4"/>
  <c r="L166" i="4"/>
  <c r="M166" i="4"/>
  <c r="N166" i="4"/>
  <c r="Q166" i="4"/>
  <c r="G167" i="4"/>
  <c r="H167" i="4"/>
  <c r="I167" i="4"/>
  <c r="J167" i="4"/>
  <c r="K167" i="4"/>
  <c r="L167" i="4"/>
  <c r="M167" i="4"/>
  <c r="N167" i="4"/>
  <c r="O167" i="4"/>
  <c r="P167" i="4"/>
  <c r="Q167" i="4"/>
  <c r="G168" i="4"/>
  <c r="K168" i="4"/>
  <c r="Q168" i="4" s="1"/>
  <c r="L168" i="4"/>
  <c r="M168" i="4"/>
  <c r="N168" i="4"/>
  <c r="G169" i="4"/>
  <c r="H169" i="4"/>
  <c r="I169" i="4"/>
  <c r="J169" i="4"/>
  <c r="K169" i="4"/>
  <c r="L169" i="4"/>
  <c r="M169" i="4"/>
  <c r="N169" i="4"/>
  <c r="O169" i="4"/>
  <c r="P169" i="4"/>
  <c r="Q169" i="4"/>
  <c r="G170" i="4"/>
  <c r="I170" i="4"/>
  <c r="O170" i="4" s="1"/>
  <c r="K170" i="4"/>
  <c r="L170" i="4"/>
  <c r="M170" i="4"/>
  <c r="N170" i="4"/>
  <c r="Q170" i="4"/>
  <c r="G171" i="4"/>
  <c r="H171" i="4"/>
  <c r="I171" i="4"/>
  <c r="J171" i="4"/>
  <c r="K171" i="4"/>
  <c r="L171" i="4"/>
  <c r="M171" i="4"/>
  <c r="N171" i="4"/>
  <c r="O171" i="4"/>
  <c r="P171" i="4"/>
  <c r="Q171" i="4"/>
  <c r="G172" i="4"/>
  <c r="K172" i="4"/>
  <c r="Q172" i="4" s="1"/>
  <c r="L172" i="4"/>
  <c r="M172" i="4"/>
  <c r="N172" i="4"/>
  <c r="G173" i="4"/>
  <c r="H173" i="4"/>
  <c r="I173" i="4"/>
  <c r="J173" i="4"/>
  <c r="K173" i="4"/>
  <c r="L173" i="4"/>
  <c r="M173" i="4"/>
  <c r="N173" i="4"/>
  <c r="O173" i="4"/>
  <c r="P173" i="4"/>
  <c r="Q173" i="4"/>
  <c r="G174" i="4"/>
  <c r="I174" i="4"/>
  <c r="O174" i="4" s="1"/>
  <c r="K174" i="4"/>
  <c r="L174" i="4"/>
  <c r="M174" i="4"/>
  <c r="N174" i="4"/>
  <c r="Q174" i="4"/>
  <c r="G175" i="4"/>
  <c r="H175" i="4"/>
  <c r="I175" i="4"/>
  <c r="J175" i="4"/>
  <c r="K175" i="4"/>
  <c r="L175" i="4"/>
  <c r="M175" i="4"/>
  <c r="N175" i="4"/>
  <c r="O175" i="4"/>
  <c r="P175" i="4"/>
  <c r="Q175" i="4"/>
  <c r="G176" i="4"/>
  <c r="H176" i="4" s="1"/>
  <c r="I176" i="4"/>
  <c r="K176" i="4"/>
  <c r="L176" i="4"/>
  <c r="M176" i="4"/>
  <c r="N176" i="4"/>
  <c r="O176" i="4"/>
  <c r="Q176" i="4"/>
  <c r="G177" i="4"/>
  <c r="H177" i="4"/>
  <c r="I177" i="4"/>
  <c r="J177" i="4"/>
  <c r="K177" i="4"/>
  <c r="L177" i="4"/>
  <c r="M177" i="4"/>
  <c r="N177" i="4"/>
  <c r="O177" i="4"/>
  <c r="P177" i="4"/>
  <c r="Q177" i="4"/>
  <c r="G178" i="4"/>
  <c r="H178" i="4" s="1"/>
  <c r="I178" i="4"/>
  <c r="K178" i="4"/>
  <c r="L178" i="4"/>
  <c r="M178" i="4"/>
  <c r="N178" i="4"/>
  <c r="O178" i="4"/>
  <c r="Q178" i="4"/>
  <c r="G179" i="4"/>
  <c r="H179" i="4"/>
  <c r="I179" i="4"/>
  <c r="J179" i="4"/>
  <c r="K179" i="4"/>
  <c r="L179" i="4"/>
  <c r="M179" i="4"/>
  <c r="N179" i="4"/>
  <c r="O179" i="4"/>
  <c r="P179" i="4"/>
  <c r="Q179" i="4"/>
  <c r="G181" i="4"/>
  <c r="H181" i="4" s="1"/>
  <c r="I181" i="4"/>
  <c r="K181" i="4"/>
  <c r="L181" i="4"/>
  <c r="M181" i="4"/>
  <c r="N181" i="4"/>
  <c r="O181" i="4"/>
  <c r="Q181" i="4"/>
  <c r="G182" i="4"/>
  <c r="H182" i="4"/>
  <c r="I182" i="4"/>
  <c r="J182" i="4"/>
  <c r="K182" i="4"/>
  <c r="L182" i="4"/>
  <c r="M182" i="4"/>
  <c r="N182" i="4"/>
  <c r="O182" i="4"/>
  <c r="P182" i="4"/>
  <c r="Q182" i="4"/>
  <c r="G183" i="4"/>
  <c r="H183" i="4" s="1"/>
  <c r="I183" i="4"/>
  <c r="K183" i="4"/>
  <c r="L183" i="4"/>
  <c r="M183" i="4"/>
  <c r="N183" i="4"/>
  <c r="O183" i="4"/>
  <c r="Q183" i="4"/>
  <c r="G184" i="4"/>
  <c r="H184" i="4"/>
  <c r="I184" i="4"/>
  <c r="J184" i="4"/>
  <c r="K184" i="4"/>
  <c r="L184" i="4"/>
  <c r="M184" i="4"/>
  <c r="N184" i="4"/>
  <c r="O184" i="4"/>
  <c r="P184" i="4"/>
  <c r="Q184" i="4"/>
  <c r="G185" i="4"/>
  <c r="H185" i="4" s="1"/>
  <c r="I185" i="4"/>
  <c r="K185" i="4"/>
  <c r="L185" i="4"/>
  <c r="M185" i="4"/>
  <c r="N185" i="4"/>
  <c r="O185" i="4"/>
  <c r="Q185" i="4"/>
  <c r="G186" i="4"/>
  <c r="H186" i="4"/>
  <c r="I186" i="4"/>
  <c r="J186" i="4"/>
  <c r="K186" i="4"/>
  <c r="L186" i="4"/>
  <c r="M186" i="4"/>
  <c r="N186" i="4"/>
  <c r="O186" i="4"/>
  <c r="P186" i="4"/>
  <c r="Q186" i="4"/>
  <c r="G187" i="4"/>
  <c r="H187" i="4" s="1"/>
  <c r="I187" i="4"/>
  <c r="K187" i="4"/>
  <c r="L187" i="4"/>
  <c r="M187" i="4"/>
  <c r="N187" i="4"/>
  <c r="O187" i="4"/>
  <c r="Q187" i="4"/>
  <c r="G188" i="4"/>
  <c r="H188" i="4"/>
  <c r="I188" i="4"/>
  <c r="J188" i="4"/>
  <c r="K188" i="4"/>
  <c r="L188" i="4"/>
  <c r="M188" i="4"/>
  <c r="N188" i="4"/>
  <c r="O188" i="4"/>
  <c r="P188" i="4"/>
  <c r="Q188" i="4"/>
  <c r="G189" i="4"/>
  <c r="H189" i="4" s="1"/>
  <c r="I189" i="4"/>
  <c r="K189" i="4"/>
  <c r="L189" i="4"/>
  <c r="M189" i="4"/>
  <c r="N189" i="4"/>
  <c r="O189" i="4"/>
  <c r="Q189" i="4"/>
  <c r="G190" i="4"/>
  <c r="H190" i="4"/>
  <c r="I190" i="4"/>
  <c r="J190" i="4"/>
  <c r="K190" i="4"/>
  <c r="L190" i="4"/>
  <c r="M190" i="4"/>
  <c r="N190" i="4"/>
  <c r="O190" i="4"/>
  <c r="P190" i="4"/>
  <c r="Q190" i="4"/>
  <c r="G191" i="4"/>
  <c r="H191" i="4" s="1"/>
  <c r="I191" i="4"/>
  <c r="K191" i="4"/>
  <c r="L191" i="4"/>
  <c r="M191" i="4"/>
  <c r="N191" i="4"/>
  <c r="O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H193" i="4" s="1"/>
  <c r="I193" i="4"/>
  <c r="K193" i="4"/>
  <c r="L193" i="4"/>
  <c r="M193" i="4"/>
  <c r="N193" i="4"/>
  <c r="O193" i="4"/>
  <c r="Q193" i="4"/>
  <c r="G194" i="4"/>
  <c r="H194" i="4"/>
  <c r="I194" i="4"/>
  <c r="J194" i="4"/>
  <c r="K194" i="4"/>
  <c r="L194" i="4"/>
  <c r="M194" i="4"/>
  <c r="N194" i="4"/>
  <c r="O194" i="4"/>
  <c r="P194" i="4"/>
  <c r="Q194" i="4"/>
  <c r="G195" i="4"/>
  <c r="H195" i="4" s="1"/>
  <c r="I195" i="4"/>
  <c r="K195" i="4"/>
  <c r="L195" i="4"/>
  <c r="M195" i="4"/>
  <c r="N195" i="4"/>
  <c r="O195" i="4"/>
  <c r="Q195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H198" i="4" s="1"/>
  <c r="I198" i="4"/>
  <c r="K198" i="4"/>
  <c r="L198" i="4"/>
  <c r="M198" i="4"/>
  <c r="N198" i="4"/>
  <c r="O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H200" i="4" s="1"/>
  <c r="I200" i="4"/>
  <c r="K200" i="4"/>
  <c r="L200" i="4"/>
  <c r="M200" i="4"/>
  <c r="N200" i="4"/>
  <c r="O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H202" i="4" s="1"/>
  <c r="I202" i="4"/>
  <c r="K202" i="4"/>
  <c r="L202" i="4"/>
  <c r="M202" i="4"/>
  <c r="N202" i="4"/>
  <c r="O202" i="4"/>
  <c r="Q202" i="4"/>
  <c r="G203" i="4"/>
  <c r="H203" i="4"/>
  <c r="I203" i="4"/>
  <c r="J203" i="4"/>
  <c r="K203" i="4"/>
  <c r="L203" i="4"/>
  <c r="M203" i="4"/>
  <c r="N203" i="4"/>
  <c r="O203" i="4"/>
  <c r="P203" i="4"/>
  <c r="Q203" i="4"/>
  <c r="G204" i="4"/>
  <c r="H204" i="4" s="1"/>
  <c r="I204" i="4"/>
  <c r="K204" i="4"/>
  <c r="L204" i="4"/>
  <c r="M204" i="4"/>
  <c r="N204" i="4"/>
  <c r="O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H206" i="4" s="1"/>
  <c r="I206" i="4"/>
  <c r="K206" i="4"/>
  <c r="L206" i="4"/>
  <c r="M206" i="4"/>
  <c r="N206" i="4"/>
  <c r="O206" i="4"/>
  <c r="Q206" i="4"/>
  <c r="G207" i="4"/>
  <c r="H207" i="4"/>
  <c r="I207" i="4"/>
  <c r="J207" i="4"/>
  <c r="K207" i="4"/>
  <c r="L207" i="4"/>
  <c r="M207" i="4"/>
  <c r="N207" i="4"/>
  <c r="O207" i="4"/>
  <c r="P207" i="4"/>
  <c r="Q207" i="4"/>
  <c r="G208" i="4"/>
  <c r="H208" i="4" s="1"/>
  <c r="I208" i="4"/>
  <c r="K208" i="4"/>
  <c r="L208" i="4"/>
  <c r="M208" i="4"/>
  <c r="N208" i="4"/>
  <c r="O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I210" i="4"/>
  <c r="K210" i="4"/>
  <c r="L210" i="4"/>
  <c r="M210" i="4"/>
  <c r="N210" i="4"/>
  <c r="O210" i="4"/>
  <c r="Q210" i="4"/>
  <c r="G211" i="4"/>
  <c r="H211" i="4"/>
  <c r="I211" i="4"/>
  <c r="J211" i="4"/>
  <c r="K211" i="4"/>
  <c r="L211" i="4"/>
  <c r="M211" i="4"/>
  <c r="N211" i="4"/>
  <c r="O211" i="4"/>
  <c r="P211" i="4"/>
  <c r="Q211" i="4"/>
  <c r="G213" i="4"/>
  <c r="H213" i="4" s="1"/>
  <c r="I213" i="4"/>
  <c r="K213" i="4"/>
  <c r="L213" i="4"/>
  <c r="M213" i="4"/>
  <c r="N213" i="4"/>
  <c r="O213" i="4"/>
  <c r="Q213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I215" i="4"/>
  <c r="K215" i="4"/>
  <c r="L215" i="4"/>
  <c r="M215" i="4"/>
  <c r="N215" i="4"/>
  <c r="O215" i="4"/>
  <c r="Q215" i="4"/>
  <c r="G216" i="4"/>
  <c r="H216" i="4"/>
  <c r="I216" i="4"/>
  <c r="J216" i="4"/>
  <c r="K216" i="4"/>
  <c r="L216" i="4"/>
  <c r="M216" i="4"/>
  <c r="N216" i="4"/>
  <c r="O216" i="4"/>
  <c r="P216" i="4"/>
  <c r="Q216" i="4"/>
  <c r="G217" i="4"/>
  <c r="H217" i="4" s="1"/>
  <c r="I217" i="4"/>
  <c r="K217" i="4"/>
  <c r="L217" i="4"/>
  <c r="M217" i="4"/>
  <c r="N217" i="4"/>
  <c r="O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I219" i="4"/>
  <c r="K219" i="4"/>
  <c r="L219" i="4"/>
  <c r="M219" i="4"/>
  <c r="N219" i="4"/>
  <c r="O219" i="4"/>
  <c r="Q219" i="4"/>
  <c r="G220" i="4"/>
  <c r="H220" i="4"/>
  <c r="I220" i="4"/>
  <c r="J220" i="4"/>
  <c r="K220" i="4"/>
  <c r="L220" i="4"/>
  <c r="M220" i="4"/>
  <c r="N220" i="4"/>
  <c r="O220" i="4"/>
  <c r="P220" i="4"/>
  <c r="Q220" i="4"/>
  <c r="G221" i="4"/>
  <c r="H221" i="4" s="1"/>
  <c r="I221" i="4"/>
  <c r="K221" i="4"/>
  <c r="L221" i="4"/>
  <c r="M221" i="4"/>
  <c r="N221" i="4"/>
  <c r="O221" i="4"/>
  <c r="Q221" i="4"/>
  <c r="G222" i="4"/>
  <c r="H222" i="4"/>
  <c r="I222" i="4"/>
  <c r="J222" i="4"/>
  <c r="K222" i="4"/>
  <c r="L222" i="4"/>
  <c r="M222" i="4"/>
  <c r="N222" i="4"/>
  <c r="O222" i="4"/>
  <c r="P222" i="4"/>
  <c r="Q222" i="4"/>
  <c r="G223" i="4"/>
  <c r="H223" i="4" s="1"/>
  <c r="I223" i="4"/>
  <c r="K223" i="4"/>
  <c r="L223" i="4"/>
  <c r="M223" i="4"/>
  <c r="N223" i="4"/>
  <c r="O223" i="4"/>
  <c r="Q223" i="4"/>
  <c r="G224" i="4"/>
  <c r="H224" i="4"/>
  <c r="I224" i="4"/>
  <c r="J224" i="4"/>
  <c r="K224" i="4"/>
  <c r="L224" i="4"/>
  <c r="M224" i="4"/>
  <c r="N224" i="4"/>
  <c r="O224" i="4"/>
  <c r="P224" i="4"/>
  <c r="Q224" i="4"/>
  <c r="G226" i="4"/>
  <c r="H226" i="4" s="1"/>
  <c r="I226" i="4"/>
  <c r="K226" i="4"/>
  <c r="L226" i="4"/>
  <c r="M226" i="4"/>
  <c r="N226" i="4"/>
  <c r="O226" i="4"/>
  <c r="Q226" i="4"/>
  <c r="G227" i="4"/>
  <c r="H227" i="4"/>
  <c r="I227" i="4"/>
  <c r="J227" i="4"/>
  <c r="K227" i="4"/>
  <c r="L227" i="4"/>
  <c r="M227" i="4"/>
  <c r="N227" i="4"/>
  <c r="O227" i="4"/>
  <c r="P227" i="4"/>
  <c r="Q227" i="4"/>
  <c r="G228" i="4"/>
  <c r="H228" i="4" s="1"/>
  <c r="I228" i="4"/>
  <c r="K228" i="4"/>
  <c r="L228" i="4"/>
  <c r="M228" i="4"/>
  <c r="N228" i="4"/>
  <c r="O228" i="4"/>
  <c r="Q228" i="4"/>
  <c r="G229" i="4"/>
  <c r="H229" i="4"/>
  <c r="I229" i="4"/>
  <c r="J229" i="4"/>
  <c r="K229" i="4"/>
  <c r="L229" i="4"/>
  <c r="M229" i="4"/>
  <c r="N229" i="4"/>
  <c r="O229" i="4"/>
  <c r="P229" i="4"/>
  <c r="Q229" i="4"/>
  <c r="G230" i="4"/>
  <c r="H230" i="4" s="1"/>
  <c r="I230" i="4"/>
  <c r="K230" i="4"/>
  <c r="L230" i="4"/>
  <c r="M230" i="4"/>
  <c r="N230" i="4"/>
  <c r="O230" i="4"/>
  <c r="Q230" i="4"/>
  <c r="G231" i="4"/>
  <c r="H231" i="4"/>
  <c r="I231" i="4"/>
  <c r="J231" i="4"/>
  <c r="K231" i="4"/>
  <c r="L231" i="4"/>
  <c r="M231" i="4"/>
  <c r="N231" i="4"/>
  <c r="O231" i="4"/>
  <c r="P231" i="4"/>
  <c r="Q231" i="4"/>
  <c r="G232" i="4"/>
  <c r="H232" i="4" s="1"/>
  <c r="I232" i="4"/>
  <c r="K232" i="4"/>
  <c r="L232" i="4"/>
  <c r="M232" i="4"/>
  <c r="N232" i="4"/>
  <c r="O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I234" i="4"/>
  <c r="K234" i="4"/>
  <c r="L234" i="4"/>
  <c r="M234" i="4"/>
  <c r="N234" i="4"/>
  <c r="O234" i="4"/>
  <c r="Q234" i="4"/>
  <c r="G235" i="4"/>
  <c r="H235" i="4"/>
  <c r="I235" i="4"/>
  <c r="J235" i="4"/>
  <c r="K235" i="4"/>
  <c r="L235" i="4"/>
  <c r="M235" i="4"/>
  <c r="N235" i="4"/>
  <c r="O235" i="4"/>
  <c r="P235" i="4"/>
  <c r="Q235" i="4"/>
  <c r="G236" i="4"/>
  <c r="H236" i="4" s="1"/>
  <c r="I236" i="4"/>
  <c r="K236" i="4"/>
  <c r="L236" i="4"/>
  <c r="M236" i="4"/>
  <c r="N236" i="4"/>
  <c r="O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38" i="4"/>
  <c r="H238" i="4" s="1"/>
  <c r="I238" i="4"/>
  <c r="K238" i="4"/>
  <c r="L238" i="4"/>
  <c r="M238" i="4"/>
  <c r="N238" i="4"/>
  <c r="O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0" i="4"/>
  <c r="H240" i="4" s="1"/>
  <c r="I240" i="4"/>
  <c r="K240" i="4"/>
  <c r="L240" i="4"/>
  <c r="M240" i="4"/>
  <c r="N240" i="4"/>
  <c r="O240" i="4"/>
  <c r="Q240" i="4"/>
  <c r="G241" i="4"/>
  <c r="H241" i="4"/>
  <c r="I241" i="4"/>
  <c r="J241" i="4"/>
  <c r="K241" i="4"/>
  <c r="L241" i="4"/>
  <c r="M241" i="4"/>
  <c r="N241" i="4"/>
  <c r="O241" i="4"/>
  <c r="P241" i="4"/>
  <c r="Q241" i="4"/>
  <c r="G242" i="4"/>
  <c r="H242" i="4" s="1"/>
  <c r="I242" i="4"/>
  <c r="K242" i="4"/>
  <c r="L242" i="4"/>
  <c r="M242" i="4"/>
  <c r="N242" i="4"/>
  <c r="O242" i="4"/>
  <c r="Q242" i="4"/>
  <c r="G243" i="4"/>
  <c r="H243" i="4"/>
  <c r="I243" i="4"/>
  <c r="J243" i="4"/>
  <c r="K243" i="4"/>
  <c r="L243" i="4"/>
  <c r="M243" i="4"/>
  <c r="N243" i="4"/>
  <c r="O243" i="4"/>
  <c r="P243" i="4"/>
  <c r="Q243" i="4"/>
  <c r="G244" i="4"/>
  <c r="H244" i="4" s="1"/>
  <c r="I244" i="4"/>
  <c r="K244" i="4"/>
  <c r="L244" i="4"/>
  <c r="M244" i="4"/>
  <c r="N244" i="4"/>
  <c r="O244" i="4"/>
  <c r="Q244" i="4"/>
  <c r="G245" i="4"/>
  <c r="H245" i="4"/>
  <c r="I245" i="4"/>
  <c r="J245" i="4"/>
  <c r="K245" i="4"/>
  <c r="L245" i="4"/>
  <c r="M245" i="4"/>
  <c r="N245" i="4"/>
  <c r="O245" i="4"/>
  <c r="P245" i="4"/>
  <c r="Q245" i="4"/>
  <c r="G246" i="4"/>
  <c r="H246" i="4" s="1"/>
  <c r="I246" i="4"/>
  <c r="K246" i="4"/>
  <c r="L246" i="4"/>
  <c r="M246" i="4"/>
  <c r="N246" i="4"/>
  <c r="O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I248" i="4"/>
  <c r="K248" i="4"/>
  <c r="L248" i="4"/>
  <c r="M248" i="4"/>
  <c r="N248" i="4"/>
  <c r="O248" i="4"/>
  <c r="Q248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I250" i="4"/>
  <c r="K250" i="4"/>
  <c r="L250" i="4"/>
  <c r="M250" i="4"/>
  <c r="N250" i="4"/>
  <c r="O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I252" i="4"/>
  <c r="K252" i="4"/>
  <c r="L252" i="4"/>
  <c r="M252" i="4"/>
  <c r="N252" i="4"/>
  <c r="O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5" i="4"/>
  <c r="H255" i="4" s="1"/>
  <c r="I255" i="4"/>
  <c r="K255" i="4"/>
  <c r="L255" i="4"/>
  <c r="M255" i="4"/>
  <c r="N255" i="4"/>
  <c r="O255" i="4"/>
  <c r="Q255" i="4"/>
  <c r="G4" i="4"/>
  <c r="H4" i="4"/>
  <c r="I4" i="4"/>
  <c r="J4" i="4"/>
  <c r="K4" i="4"/>
  <c r="L4" i="4"/>
  <c r="M4" i="4"/>
  <c r="N4" i="4"/>
  <c r="O4" i="4"/>
  <c r="P4" i="4"/>
  <c r="Q4" i="4"/>
  <c r="G6" i="4"/>
  <c r="H6" i="4" s="1"/>
  <c r="I6" i="4"/>
  <c r="K6" i="4"/>
  <c r="L6" i="4"/>
  <c r="M6" i="4"/>
  <c r="N6" i="4"/>
  <c r="O6" i="4"/>
  <c r="Q6" i="4"/>
  <c r="G8" i="4"/>
  <c r="H8" i="4"/>
  <c r="I8" i="4"/>
  <c r="J8" i="4"/>
  <c r="K8" i="4"/>
  <c r="L8" i="4"/>
  <c r="M8" i="4"/>
  <c r="N8" i="4"/>
  <c r="O8" i="4"/>
  <c r="P8" i="4"/>
  <c r="Q8" i="4"/>
  <c r="G10" i="4"/>
  <c r="H10" i="4" s="1"/>
  <c r="I10" i="4"/>
  <c r="K10" i="4"/>
  <c r="L10" i="4"/>
  <c r="M10" i="4"/>
  <c r="N10" i="4"/>
  <c r="O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H12" i="4" s="1"/>
  <c r="I12" i="4"/>
  <c r="K12" i="4"/>
  <c r="L12" i="4"/>
  <c r="M12" i="4"/>
  <c r="N12" i="4"/>
  <c r="O12" i="4"/>
  <c r="Q12" i="4"/>
  <c r="G14" i="4"/>
  <c r="H14" i="4"/>
  <c r="I14" i="4"/>
  <c r="J14" i="4"/>
  <c r="K14" i="4"/>
  <c r="L14" i="4"/>
  <c r="M14" i="4"/>
  <c r="N14" i="4"/>
  <c r="O14" i="4"/>
  <c r="P14" i="4"/>
  <c r="Q14" i="4"/>
  <c r="G15" i="4"/>
  <c r="H15" i="4" s="1"/>
  <c r="I15" i="4"/>
  <c r="K15" i="4"/>
  <c r="L15" i="4"/>
  <c r="M15" i="4"/>
  <c r="N15" i="4"/>
  <c r="O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H17" i="4" s="1"/>
  <c r="I17" i="4"/>
  <c r="K17" i="4"/>
  <c r="L17" i="4"/>
  <c r="M17" i="4"/>
  <c r="N17" i="4"/>
  <c r="O17" i="4"/>
  <c r="Q17" i="4"/>
  <c r="G18" i="4"/>
  <c r="H18" i="4"/>
  <c r="I18" i="4"/>
  <c r="J18" i="4"/>
  <c r="K18" i="4"/>
  <c r="L18" i="4"/>
  <c r="M18" i="4"/>
  <c r="N18" i="4"/>
  <c r="O18" i="4"/>
  <c r="P18" i="4"/>
  <c r="Q18" i="4"/>
  <c r="N2" i="4"/>
  <c r="M2" i="4"/>
  <c r="L2" i="4"/>
  <c r="J2" i="4"/>
  <c r="P2" i="4" s="1"/>
  <c r="H2" i="4"/>
  <c r="G2" i="4"/>
  <c r="K2" i="4" s="1"/>
  <c r="Q2" i="4" s="1"/>
  <c r="I150" i="4" l="1"/>
  <c r="O150" i="4" s="1"/>
  <c r="H150" i="4"/>
  <c r="K150" i="4"/>
  <c r="Q150" i="4" s="1"/>
  <c r="K247" i="5"/>
  <c r="Q247" i="5" s="1"/>
  <c r="I285" i="5"/>
  <c r="O285" i="5" s="1"/>
  <c r="H273" i="5"/>
  <c r="K265" i="5"/>
  <c r="Q265" i="5" s="1"/>
  <c r="K263" i="5"/>
  <c r="Q263" i="5" s="1"/>
  <c r="H251" i="5"/>
  <c r="J247" i="5"/>
  <c r="P247" i="5" s="1"/>
  <c r="K237" i="5"/>
  <c r="Q237" i="5" s="1"/>
  <c r="H223" i="5"/>
  <c r="H213" i="5"/>
  <c r="I206" i="5"/>
  <c r="O206" i="5" s="1"/>
  <c r="I198" i="5"/>
  <c r="O198" i="5" s="1"/>
  <c r="H187" i="5"/>
  <c r="H185" i="5"/>
  <c r="H173" i="5"/>
  <c r="K158" i="5"/>
  <c r="Q158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5" i="5"/>
  <c r="O265" i="5" s="1"/>
  <c r="I247" i="5"/>
  <c r="O247" i="5" s="1"/>
  <c r="K229" i="5"/>
  <c r="Q229" i="5" s="1"/>
  <c r="J107" i="5"/>
  <c r="P107" i="5" s="1"/>
  <c r="H44" i="5"/>
  <c r="K15" i="5"/>
  <c r="Q15" i="5" s="1"/>
  <c r="I5" i="5"/>
  <c r="O5" i="5" s="1"/>
  <c r="I3" i="5"/>
  <c r="O3" i="5" s="1"/>
  <c r="J263" i="5"/>
  <c r="P263" i="5" s="1"/>
  <c r="K241" i="5"/>
  <c r="Q241" i="5" s="1"/>
  <c r="K85" i="5"/>
  <c r="Q85" i="5" s="1"/>
  <c r="I294" i="5"/>
  <c r="O294" i="5" s="1"/>
  <c r="K278" i="5"/>
  <c r="Q278" i="5" s="1"/>
  <c r="H267" i="5"/>
  <c r="H265" i="5"/>
  <c r="I263" i="5"/>
  <c r="O263" i="5" s="1"/>
  <c r="H255" i="5"/>
  <c r="I241" i="5"/>
  <c r="O241" i="5" s="1"/>
  <c r="H229" i="5"/>
  <c r="H219" i="5"/>
  <c r="I215" i="5"/>
  <c r="O215" i="5" s="1"/>
  <c r="I209" i="5"/>
  <c r="O209" i="5" s="1"/>
  <c r="K201" i="5"/>
  <c r="Q201" i="5" s="1"/>
  <c r="I190" i="5"/>
  <c r="O190" i="5" s="1"/>
  <c r="K185" i="5"/>
  <c r="Q185" i="5" s="1"/>
  <c r="I177" i="5"/>
  <c r="O177" i="5" s="1"/>
  <c r="K166" i="5"/>
  <c r="Q166" i="5" s="1"/>
  <c r="I161" i="5"/>
  <c r="O161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39" i="5"/>
  <c r="Q239" i="5" s="1"/>
  <c r="K159" i="5"/>
  <c r="Q159" i="5" s="1"/>
  <c r="K281" i="5"/>
  <c r="Q281" i="5" s="1"/>
  <c r="K257" i="5"/>
  <c r="Q257" i="5" s="1"/>
  <c r="K255" i="5"/>
  <c r="Q255" i="5" s="1"/>
  <c r="K191" i="5"/>
  <c r="Q191" i="5" s="1"/>
  <c r="K181" i="5"/>
  <c r="Q181" i="5" s="1"/>
  <c r="J169" i="5"/>
  <c r="P169" i="5" s="1"/>
  <c r="K153" i="5"/>
  <c r="Q153" i="5" s="1"/>
  <c r="K119" i="5"/>
  <c r="Q119" i="5" s="1"/>
  <c r="K169" i="5"/>
  <c r="Q169" i="5" s="1"/>
  <c r="J239" i="5"/>
  <c r="P239" i="5" s="1"/>
  <c r="K175" i="5"/>
  <c r="Q175" i="5" s="1"/>
  <c r="J159" i="5"/>
  <c r="P159" i="5" s="1"/>
  <c r="K127" i="5"/>
  <c r="Q127" i="5" s="1"/>
  <c r="J103" i="5"/>
  <c r="P103" i="5" s="1"/>
  <c r="K44" i="5"/>
  <c r="Q44" i="5" s="1"/>
  <c r="K11" i="5"/>
  <c r="Q11" i="5" s="1"/>
  <c r="K291" i="5"/>
  <c r="Q291" i="5" s="1"/>
  <c r="I286" i="5"/>
  <c r="O286" i="5" s="1"/>
  <c r="J281" i="5"/>
  <c r="P281" i="5" s="1"/>
  <c r="K270" i="5"/>
  <c r="Q270" i="5" s="1"/>
  <c r="I257" i="5"/>
  <c r="O257" i="5" s="1"/>
  <c r="J255" i="5"/>
  <c r="P255" i="5" s="1"/>
  <c r="K249" i="5"/>
  <c r="Q249" i="5" s="1"/>
  <c r="H243" i="5"/>
  <c r="H241" i="5"/>
  <c r="I239" i="5"/>
  <c r="O239" i="5" s="1"/>
  <c r="K223" i="5"/>
  <c r="Q223" i="5" s="1"/>
  <c r="H221" i="5"/>
  <c r="I214" i="5"/>
  <c r="O214" i="5" s="1"/>
  <c r="H211" i="5"/>
  <c r="K203" i="5"/>
  <c r="Q203" i="5" s="1"/>
  <c r="I201" i="5"/>
  <c r="O201" i="5" s="1"/>
  <c r="I191" i="5"/>
  <c r="O191" i="5" s="1"/>
  <c r="H189" i="5"/>
  <c r="K182" i="5"/>
  <c r="Q182" i="5" s="1"/>
  <c r="J181" i="5"/>
  <c r="P181" i="5" s="1"/>
  <c r="K177" i="5"/>
  <c r="Q177" i="5" s="1"/>
  <c r="J175" i="5"/>
  <c r="P175" i="5" s="1"/>
  <c r="K173" i="5"/>
  <c r="Q173" i="5" s="1"/>
  <c r="K171" i="5"/>
  <c r="Q171" i="5" s="1"/>
  <c r="K170" i="5"/>
  <c r="Q170" i="5" s="1"/>
  <c r="I169" i="5"/>
  <c r="O169" i="5" s="1"/>
  <c r="I159" i="5"/>
  <c r="O159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8" i="5"/>
  <c r="O298" i="5" s="1"/>
  <c r="K293" i="5"/>
  <c r="Q293" i="5" s="1"/>
  <c r="I291" i="5"/>
  <c r="O291" i="5" s="1"/>
  <c r="K282" i="5"/>
  <c r="Q282" i="5" s="1"/>
  <c r="H259" i="5"/>
  <c r="H257" i="5"/>
  <c r="K253" i="5"/>
  <c r="Q253" i="5" s="1"/>
  <c r="I249" i="5"/>
  <c r="O249" i="5" s="1"/>
  <c r="H231" i="5"/>
  <c r="H227" i="5"/>
  <c r="I223" i="5"/>
  <c r="O223" i="5" s="1"/>
  <c r="K213" i="5"/>
  <c r="Q213" i="5" s="1"/>
  <c r="J209" i="5"/>
  <c r="P209" i="5" s="1"/>
  <c r="H203" i="5"/>
  <c r="H193" i="5"/>
  <c r="H191" i="5"/>
  <c r="K187" i="5"/>
  <c r="Q187" i="5" s="1"/>
  <c r="H181" i="5"/>
  <c r="J177" i="5"/>
  <c r="P177" i="5" s="1"/>
  <c r="H175" i="5"/>
  <c r="J173" i="5"/>
  <c r="P173" i="5" s="1"/>
  <c r="J171" i="5"/>
  <c r="P171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1" i="5"/>
  <c r="Q231" i="5" s="1"/>
  <c r="J199" i="5"/>
  <c r="P199" i="5" s="1"/>
  <c r="H83" i="5"/>
  <c r="K83" i="5"/>
  <c r="Q83" i="5" s="1"/>
  <c r="J71" i="5"/>
  <c r="P71" i="5" s="1"/>
  <c r="I71" i="5"/>
  <c r="O71" i="5" s="1"/>
  <c r="K56" i="5"/>
  <c r="Q56" i="5" s="1"/>
  <c r="K199" i="5"/>
  <c r="Q199" i="5" s="1"/>
  <c r="I165" i="5"/>
  <c r="O165" i="5" s="1"/>
  <c r="K165" i="5"/>
  <c r="Q165" i="5" s="1"/>
  <c r="I155" i="5"/>
  <c r="O155" i="5" s="1"/>
  <c r="J155" i="5"/>
  <c r="P155" i="5" s="1"/>
  <c r="I137" i="5"/>
  <c r="O137" i="5" s="1"/>
  <c r="K137" i="5"/>
  <c r="Q137" i="5" s="1"/>
  <c r="J271" i="5"/>
  <c r="P271" i="5" s="1"/>
  <c r="K233" i="5"/>
  <c r="Q233" i="5" s="1"/>
  <c r="J183" i="5"/>
  <c r="P183" i="5" s="1"/>
  <c r="K167" i="5"/>
  <c r="Q167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79" i="5"/>
  <c r="O279" i="5" s="1"/>
  <c r="I271" i="5"/>
  <c r="O271" i="5" s="1"/>
  <c r="J233" i="5"/>
  <c r="P233" i="5" s="1"/>
  <c r="J231" i="5"/>
  <c r="P231" i="5" s="1"/>
  <c r="K230" i="5"/>
  <c r="Q230" i="5" s="1"/>
  <c r="K225" i="5"/>
  <c r="Q225" i="5" s="1"/>
  <c r="K222" i="5"/>
  <c r="Q222" i="5" s="1"/>
  <c r="K217" i="5"/>
  <c r="Q217" i="5" s="1"/>
  <c r="K205" i="5"/>
  <c r="Q205" i="5" s="1"/>
  <c r="I199" i="5"/>
  <c r="O199" i="5" s="1"/>
  <c r="K195" i="5"/>
  <c r="Q195" i="5" s="1"/>
  <c r="J193" i="5"/>
  <c r="P193" i="5" s="1"/>
  <c r="I183" i="5"/>
  <c r="O183" i="5" s="1"/>
  <c r="J167" i="5"/>
  <c r="P167" i="5" s="1"/>
  <c r="J165" i="5"/>
  <c r="P165" i="5" s="1"/>
  <c r="I163" i="5"/>
  <c r="O163" i="5" s="1"/>
  <c r="K163" i="5"/>
  <c r="Q163" i="5" s="1"/>
  <c r="I162" i="5"/>
  <c r="O162" i="5" s="1"/>
  <c r="K162" i="5"/>
  <c r="Q162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79" i="5"/>
  <c r="Q279" i="5" s="1"/>
  <c r="K271" i="5"/>
  <c r="Q271" i="5" s="1"/>
  <c r="K183" i="5"/>
  <c r="Q183" i="5" s="1"/>
  <c r="I123" i="5"/>
  <c r="O123" i="5" s="1"/>
  <c r="K123" i="5"/>
  <c r="Q123" i="5" s="1"/>
  <c r="K283" i="5"/>
  <c r="Q283" i="5" s="1"/>
  <c r="J279" i="5"/>
  <c r="P279" i="5" s="1"/>
  <c r="K193" i="5"/>
  <c r="Q193" i="5" s="1"/>
  <c r="I157" i="5"/>
  <c r="O157" i="5" s="1"/>
  <c r="J157" i="5"/>
  <c r="P157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3" i="5"/>
  <c r="P283" i="5" s="1"/>
  <c r="H283" i="5"/>
  <c r="H235" i="5"/>
  <c r="I233" i="5"/>
  <c r="O233" i="5" s="1"/>
  <c r="K227" i="5"/>
  <c r="Q227" i="5" s="1"/>
  <c r="J225" i="5"/>
  <c r="P225" i="5" s="1"/>
  <c r="K219" i="5"/>
  <c r="Q219" i="5" s="1"/>
  <c r="J217" i="5"/>
  <c r="P217" i="5" s="1"/>
  <c r="K209" i="5"/>
  <c r="Q209" i="5" s="1"/>
  <c r="H205" i="5"/>
  <c r="K197" i="5"/>
  <c r="Q197" i="5" s="1"/>
  <c r="H195" i="5"/>
  <c r="H179" i="5"/>
  <c r="I167" i="5"/>
  <c r="O167" i="5" s="1"/>
  <c r="H165" i="5"/>
  <c r="K157" i="5"/>
  <c r="Q157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7" i="5"/>
  <c r="Q297" i="5" s="1"/>
  <c r="I277" i="5"/>
  <c r="O277" i="5" s="1"/>
  <c r="J277" i="5"/>
  <c r="P277" i="5" s="1"/>
  <c r="I245" i="5"/>
  <c r="O245" i="5" s="1"/>
  <c r="J245" i="5"/>
  <c r="P245" i="5" s="1"/>
  <c r="J297" i="5"/>
  <c r="P297" i="5" s="1"/>
  <c r="J295" i="5"/>
  <c r="P295" i="5" s="1"/>
  <c r="H293" i="5"/>
  <c r="H291" i="5"/>
  <c r="J289" i="5"/>
  <c r="P289" i="5" s="1"/>
  <c r="J287" i="5"/>
  <c r="P287" i="5" s="1"/>
  <c r="H285" i="5"/>
  <c r="I275" i="5"/>
  <c r="O275" i="5" s="1"/>
  <c r="J275" i="5"/>
  <c r="P275" i="5" s="1"/>
  <c r="I274" i="5"/>
  <c r="O274" i="5" s="1"/>
  <c r="K274" i="5"/>
  <c r="Q274" i="5" s="1"/>
  <c r="I259" i="5"/>
  <c r="O259" i="5" s="1"/>
  <c r="J259" i="5"/>
  <c r="P259" i="5" s="1"/>
  <c r="I258" i="5"/>
  <c r="O258" i="5" s="1"/>
  <c r="K258" i="5"/>
  <c r="Q258" i="5" s="1"/>
  <c r="I243" i="5"/>
  <c r="O243" i="5" s="1"/>
  <c r="J243" i="5"/>
  <c r="P243" i="5" s="1"/>
  <c r="I242" i="5"/>
  <c r="O242" i="5" s="1"/>
  <c r="K242" i="5"/>
  <c r="Q242" i="5" s="1"/>
  <c r="I218" i="5"/>
  <c r="O218" i="5" s="1"/>
  <c r="K218" i="5"/>
  <c r="Q218" i="5" s="1"/>
  <c r="K295" i="5"/>
  <c r="Q295" i="5" s="1"/>
  <c r="I261" i="5"/>
  <c r="O261" i="5" s="1"/>
  <c r="J261" i="5"/>
  <c r="P261" i="5" s="1"/>
  <c r="I210" i="5"/>
  <c r="O210" i="5" s="1"/>
  <c r="K210" i="5"/>
  <c r="Q210" i="5" s="1"/>
  <c r="I297" i="5"/>
  <c r="O297" i="5" s="1"/>
  <c r="I295" i="5"/>
  <c r="O295" i="5" s="1"/>
  <c r="I289" i="5"/>
  <c r="O289" i="5" s="1"/>
  <c r="I287" i="5"/>
  <c r="O287" i="5" s="1"/>
  <c r="K277" i="5"/>
  <c r="Q277" i="5" s="1"/>
  <c r="I269" i="5"/>
  <c r="O269" i="5" s="1"/>
  <c r="J269" i="5"/>
  <c r="P269" i="5" s="1"/>
  <c r="K261" i="5"/>
  <c r="Q261" i="5" s="1"/>
  <c r="I253" i="5"/>
  <c r="O253" i="5" s="1"/>
  <c r="J253" i="5"/>
  <c r="P253" i="5" s="1"/>
  <c r="K245" i="5"/>
  <c r="Q245" i="5" s="1"/>
  <c r="I237" i="5"/>
  <c r="O237" i="5" s="1"/>
  <c r="J237" i="5"/>
  <c r="P237" i="5" s="1"/>
  <c r="I226" i="5"/>
  <c r="O226" i="5" s="1"/>
  <c r="K226" i="5"/>
  <c r="Q226" i="5" s="1"/>
  <c r="I194" i="5"/>
  <c r="O194" i="5" s="1"/>
  <c r="K194" i="5"/>
  <c r="Q194" i="5" s="1"/>
  <c r="I186" i="5"/>
  <c r="O186" i="5" s="1"/>
  <c r="K186" i="5"/>
  <c r="Q186" i="5" s="1"/>
  <c r="K289" i="5"/>
  <c r="Q289" i="5" s="1"/>
  <c r="K287" i="5"/>
  <c r="Q287" i="5" s="1"/>
  <c r="H277" i="5"/>
  <c r="I267" i="5"/>
  <c r="O267" i="5" s="1"/>
  <c r="J267" i="5"/>
  <c r="P267" i="5" s="1"/>
  <c r="I266" i="5"/>
  <c r="O266" i="5" s="1"/>
  <c r="K266" i="5"/>
  <c r="Q266" i="5" s="1"/>
  <c r="H261" i="5"/>
  <c r="I251" i="5"/>
  <c r="O251" i="5" s="1"/>
  <c r="J251" i="5"/>
  <c r="P251" i="5" s="1"/>
  <c r="I250" i="5"/>
  <c r="O250" i="5" s="1"/>
  <c r="K250" i="5"/>
  <c r="Q250" i="5" s="1"/>
  <c r="H245" i="5"/>
  <c r="I235" i="5"/>
  <c r="O235" i="5" s="1"/>
  <c r="J235" i="5"/>
  <c r="P235" i="5" s="1"/>
  <c r="I234" i="5"/>
  <c r="O234" i="5" s="1"/>
  <c r="K234" i="5"/>
  <c r="Q234" i="5" s="1"/>
  <c r="I202" i="5"/>
  <c r="O202" i="5" s="1"/>
  <c r="K202" i="5"/>
  <c r="Q202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29" i="5"/>
  <c r="P229" i="5" s="1"/>
  <c r="J227" i="5"/>
  <c r="P227" i="5" s="1"/>
  <c r="J221" i="5"/>
  <c r="P221" i="5" s="1"/>
  <c r="J219" i="5"/>
  <c r="P219" i="5" s="1"/>
  <c r="J213" i="5"/>
  <c r="P213" i="5" s="1"/>
  <c r="J211" i="5"/>
  <c r="P211" i="5" s="1"/>
  <c r="J205" i="5"/>
  <c r="P205" i="5" s="1"/>
  <c r="J203" i="5"/>
  <c r="P203" i="5" s="1"/>
  <c r="J197" i="5"/>
  <c r="P197" i="5" s="1"/>
  <c r="J195" i="5"/>
  <c r="P195" i="5" s="1"/>
  <c r="J189" i="5"/>
  <c r="P189" i="5" s="1"/>
  <c r="J187" i="5"/>
  <c r="P187" i="5" s="1"/>
  <c r="K179" i="5"/>
  <c r="Q179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79" i="5"/>
  <c r="P179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6" i="5"/>
  <c r="J296" i="5"/>
  <c r="P296" i="5" s="1"/>
  <c r="H292" i="5"/>
  <c r="J292" i="5"/>
  <c r="P292" i="5" s="1"/>
  <c r="H288" i="5"/>
  <c r="J288" i="5"/>
  <c r="P288" i="5" s="1"/>
  <c r="H284" i="5"/>
  <c r="J284" i="5"/>
  <c r="P284" i="5" s="1"/>
  <c r="H280" i="5"/>
  <c r="J280" i="5"/>
  <c r="P280" i="5" s="1"/>
  <c r="H276" i="5"/>
  <c r="J276" i="5"/>
  <c r="P276" i="5" s="1"/>
  <c r="H272" i="5"/>
  <c r="J272" i="5"/>
  <c r="P272" i="5" s="1"/>
  <c r="H268" i="5"/>
  <c r="J268" i="5"/>
  <c r="P268" i="5" s="1"/>
  <c r="H264" i="5"/>
  <c r="J264" i="5"/>
  <c r="P264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6" i="5"/>
  <c r="J216" i="5"/>
  <c r="P216" i="5" s="1"/>
  <c r="H212" i="5"/>
  <c r="J212" i="5"/>
  <c r="P212" i="5" s="1"/>
  <c r="H208" i="5"/>
  <c r="J208" i="5"/>
  <c r="P208" i="5" s="1"/>
  <c r="H204" i="5"/>
  <c r="J204" i="5"/>
  <c r="P204" i="5" s="1"/>
  <c r="H200" i="5"/>
  <c r="J200" i="5"/>
  <c r="P200" i="5" s="1"/>
  <c r="H196" i="5"/>
  <c r="J196" i="5"/>
  <c r="P196" i="5" s="1"/>
  <c r="H192" i="5"/>
  <c r="J192" i="5"/>
  <c r="P192" i="5" s="1"/>
  <c r="H188" i="5"/>
  <c r="J188" i="5"/>
  <c r="P188" i="5" s="1"/>
  <c r="H184" i="5"/>
  <c r="J184" i="5"/>
  <c r="P184" i="5" s="1"/>
  <c r="H180" i="5"/>
  <c r="J180" i="5"/>
  <c r="P180" i="5" s="1"/>
  <c r="H176" i="5"/>
  <c r="J176" i="5"/>
  <c r="P176" i="5" s="1"/>
  <c r="H172" i="5"/>
  <c r="J172" i="5"/>
  <c r="P172" i="5" s="1"/>
  <c r="H168" i="5"/>
  <c r="J168" i="5"/>
  <c r="P168" i="5" s="1"/>
  <c r="H164" i="5"/>
  <c r="J164" i="5"/>
  <c r="P164" i="5" s="1"/>
  <c r="H160" i="5"/>
  <c r="J160" i="5"/>
  <c r="P160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8" i="5"/>
  <c r="J298" i="5"/>
  <c r="P298" i="5" s="1"/>
  <c r="I296" i="5"/>
  <c r="O296" i="5" s="1"/>
  <c r="H294" i="5"/>
  <c r="J294" i="5"/>
  <c r="P294" i="5" s="1"/>
  <c r="I292" i="5"/>
  <c r="O292" i="5" s="1"/>
  <c r="H290" i="5"/>
  <c r="J290" i="5"/>
  <c r="P290" i="5" s="1"/>
  <c r="I288" i="5"/>
  <c r="O288" i="5" s="1"/>
  <c r="H286" i="5"/>
  <c r="J286" i="5"/>
  <c r="P286" i="5" s="1"/>
  <c r="I284" i="5"/>
  <c r="O284" i="5" s="1"/>
  <c r="H282" i="5"/>
  <c r="J282" i="5"/>
  <c r="P282" i="5" s="1"/>
  <c r="I280" i="5"/>
  <c r="O280" i="5" s="1"/>
  <c r="H278" i="5"/>
  <c r="J278" i="5"/>
  <c r="P278" i="5" s="1"/>
  <c r="I276" i="5"/>
  <c r="O276" i="5" s="1"/>
  <c r="H274" i="5"/>
  <c r="J274" i="5"/>
  <c r="P274" i="5" s="1"/>
  <c r="I272" i="5"/>
  <c r="O272" i="5" s="1"/>
  <c r="H270" i="5"/>
  <c r="J270" i="5"/>
  <c r="P270" i="5" s="1"/>
  <c r="I268" i="5"/>
  <c r="O268" i="5" s="1"/>
  <c r="H266" i="5"/>
  <c r="J266" i="5"/>
  <c r="P266" i="5" s="1"/>
  <c r="I264" i="5"/>
  <c r="O264" i="5" s="1"/>
  <c r="H262" i="5"/>
  <c r="J262" i="5"/>
  <c r="P262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6" i="5"/>
  <c r="O216" i="5" s="1"/>
  <c r="H214" i="5"/>
  <c r="J214" i="5"/>
  <c r="P214" i="5" s="1"/>
  <c r="I212" i="5"/>
  <c r="O212" i="5" s="1"/>
  <c r="H210" i="5"/>
  <c r="J210" i="5"/>
  <c r="P210" i="5" s="1"/>
  <c r="I208" i="5"/>
  <c r="O208" i="5" s="1"/>
  <c r="H206" i="5"/>
  <c r="J206" i="5"/>
  <c r="P206" i="5" s="1"/>
  <c r="I204" i="5"/>
  <c r="O204" i="5" s="1"/>
  <c r="H202" i="5"/>
  <c r="J202" i="5"/>
  <c r="P202" i="5" s="1"/>
  <c r="I200" i="5"/>
  <c r="O200" i="5" s="1"/>
  <c r="H198" i="5"/>
  <c r="J198" i="5"/>
  <c r="P198" i="5" s="1"/>
  <c r="I196" i="5"/>
  <c r="O196" i="5" s="1"/>
  <c r="H194" i="5"/>
  <c r="J194" i="5"/>
  <c r="P194" i="5" s="1"/>
  <c r="I192" i="5"/>
  <c r="O192" i="5" s="1"/>
  <c r="H190" i="5"/>
  <c r="J190" i="5"/>
  <c r="P190" i="5" s="1"/>
  <c r="I188" i="5"/>
  <c r="O188" i="5" s="1"/>
  <c r="H186" i="5"/>
  <c r="J186" i="5"/>
  <c r="P186" i="5" s="1"/>
  <c r="I184" i="5"/>
  <c r="O184" i="5" s="1"/>
  <c r="H182" i="5"/>
  <c r="J182" i="5"/>
  <c r="P182" i="5" s="1"/>
  <c r="I180" i="5"/>
  <c r="O180" i="5" s="1"/>
  <c r="H178" i="5"/>
  <c r="J178" i="5"/>
  <c r="P178" i="5" s="1"/>
  <c r="I176" i="5"/>
  <c r="O176" i="5" s="1"/>
  <c r="H174" i="5"/>
  <c r="J174" i="5"/>
  <c r="P174" i="5" s="1"/>
  <c r="I172" i="5"/>
  <c r="O172" i="5" s="1"/>
  <c r="H170" i="5"/>
  <c r="J170" i="5"/>
  <c r="P170" i="5" s="1"/>
  <c r="I168" i="5"/>
  <c r="O168" i="5" s="1"/>
  <c r="H166" i="5"/>
  <c r="J166" i="5"/>
  <c r="P166" i="5" s="1"/>
  <c r="I164" i="5"/>
  <c r="O164" i="5" s="1"/>
  <c r="H162" i="5"/>
  <c r="J162" i="5"/>
  <c r="P162" i="5" s="1"/>
  <c r="I160" i="5"/>
  <c r="O160" i="5" s="1"/>
  <c r="H158" i="5"/>
  <c r="J158" i="5"/>
  <c r="P158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72" i="4"/>
  <c r="J172" i="4"/>
  <c r="P172" i="4" s="1"/>
  <c r="H168" i="4"/>
  <c r="J168" i="4"/>
  <c r="P168" i="4" s="1"/>
  <c r="H163" i="4"/>
  <c r="J163" i="4"/>
  <c r="P163" i="4" s="1"/>
  <c r="H159" i="4"/>
  <c r="J159" i="4"/>
  <c r="P159" i="4" s="1"/>
  <c r="H155" i="4"/>
  <c r="J155" i="4"/>
  <c r="P155" i="4" s="1"/>
  <c r="H151" i="4"/>
  <c r="J151" i="4"/>
  <c r="P151" i="4" s="1"/>
  <c r="H144" i="4"/>
  <c r="J144" i="4"/>
  <c r="P144" i="4" s="1"/>
  <c r="H140" i="4"/>
  <c r="J140" i="4"/>
  <c r="P140" i="4" s="1"/>
  <c r="H136" i="4"/>
  <c r="J136" i="4"/>
  <c r="P136" i="4" s="1"/>
  <c r="H131" i="4"/>
  <c r="J131" i="4"/>
  <c r="P131" i="4" s="1"/>
  <c r="H127" i="4"/>
  <c r="J127" i="4"/>
  <c r="P127" i="4" s="1"/>
  <c r="H123" i="4"/>
  <c r="J123" i="4"/>
  <c r="P123" i="4" s="1"/>
  <c r="H119" i="4"/>
  <c r="J119" i="4"/>
  <c r="P119" i="4" s="1"/>
  <c r="H115" i="4"/>
  <c r="J115" i="4"/>
  <c r="P115" i="4" s="1"/>
  <c r="H111" i="4"/>
  <c r="J111" i="4"/>
  <c r="P111" i="4" s="1"/>
  <c r="H107" i="4"/>
  <c r="J107" i="4"/>
  <c r="P107" i="4" s="1"/>
  <c r="H103" i="4"/>
  <c r="J103" i="4"/>
  <c r="P103" i="4" s="1"/>
  <c r="H99" i="4"/>
  <c r="J99" i="4"/>
  <c r="P99" i="4" s="1"/>
  <c r="H94" i="4"/>
  <c r="J94" i="4"/>
  <c r="P94" i="4" s="1"/>
  <c r="H90" i="4"/>
  <c r="J90" i="4"/>
  <c r="P90" i="4" s="1"/>
  <c r="H88" i="4"/>
  <c r="I88" i="4"/>
  <c r="O88" i="4" s="1"/>
  <c r="K88" i="4"/>
  <c r="Q88" i="4" s="1"/>
  <c r="H80" i="4"/>
  <c r="J80" i="4"/>
  <c r="P80" i="4" s="1"/>
  <c r="I80" i="4"/>
  <c r="O80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55" i="4"/>
  <c r="P255" i="4" s="1"/>
  <c r="J252" i="4"/>
  <c r="P252" i="4" s="1"/>
  <c r="J250" i="4"/>
  <c r="P250" i="4" s="1"/>
  <c r="J248" i="4"/>
  <c r="P248" i="4" s="1"/>
  <c r="J246" i="4"/>
  <c r="P246" i="4" s="1"/>
  <c r="J244" i="4"/>
  <c r="P244" i="4" s="1"/>
  <c r="J242" i="4"/>
  <c r="P242" i="4" s="1"/>
  <c r="J240" i="4"/>
  <c r="P240" i="4" s="1"/>
  <c r="J238" i="4"/>
  <c r="P238" i="4" s="1"/>
  <c r="J236" i="4"/>
  <c r="P236" i="4" s="1"/>
  <c r="J234" i="4"/>
  <c r="P234" i="4" s="1"/>
  <c r="J232" i="4"/>
  <c r="P232" i="4" s="1"/>
  <c r="J230" i="4"/>
  <c r="P230" i="4" s="1"/>
  <c r="J228" i="4"/>
  <c r="P228" i="4" s="1"/>
  <c r="J226" i="4"/>
  <c r="P226" i="4" s="1"/>
  <c r="J223" i="4"/>
  <c r="P223" i="4" s="1"/>
  <c r="J221" i="4"/>
  <c r="P221" i="4" s="1"/>
  <c r="J219" i="4"/>
  <c r="P219" i="4" s="1"/>
  <c r="J217" i="4"/>
  <c r="P217" i="4" s="1"/>
  <c r="J215" i="4"/>
  <c r="P215" i="4" s="1"/>
  <c r="J213" i="4"/>
  <c r="P213" i="4" s="1"/>
  <c r="J210" i="4"/>
  <c r="P210" i="4" s="1"/>
  <c r="J208" i="4"/>
  <c r="P208" i="4" s="1"/>
  <c r="J206" i="4"/>
  <c r="P206" i="4" s="1"/>
  <c r="J204" i="4"/>
  <c r="P204" i="4" s="1"/>
  <c r="J202" i="4"/>
  <c r="P202" i="4" s="1"/>
  <c r="J200" i="4"/>
  <c r="P200" i="4" s="1"/>
  <c r="J198" i="4"/>
  <c r="P198" i="4" s="1"/>
  <c r="J195" i="4"/>
  <c r="P195" i="4" s="1"/>
  <c r="J193" i="4"/>
  <c r="P193" i="4" s="1"/>
  <c r="J191" i="4"/>
  <c r="P191" i="4" s="1"/>
  <c r="J189" i="4"/>
  <c r="P189" i="4" s="1"/>
  <c r="J187" i="4"/>
  <c r="P187" i="4" s="1"/>
  <c r="J185" i="4"/>
  <c r="P185" i="4" s="1"/>
  <c r="J183" i="4"/>
  <c r="P183" i="4" s="1"/>
  <c r="J181" i="4"/>
  <c r="P181" i="4" s="1"/>
  <c r="J178" i="4"/>
  <c r="P178" i="4" s="1"/>
  <c r="J176" i="4"/>
  <c r="P176" i="4" s="1"/>
  <c r="H174" i="4"/>
  <c r="J174" i="4"/>
  <c r="P174" i="4" s="1"/>
  <c r="I172" i="4"/>
  <c r="O172" i="4" s="1"/>
  <c r="H170" i="4"/>
  <c r="J170" i="4"/>
  <c r="P170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7" i="4"/>
  <c r="J157" i="4"/>
  <c r="P157" i="4" s="1"/>
  <c r="I155" i="4"/>
  <c r="O155" i="4" s="1"/>
  <c r="H153" i="4"/>
  <c r="J153" i="4"/>
  <c r="P153" i="4" s="1"/>
  <c r="I151" i="4"/>
  <c r="O151" i="4" s="1"/>
  <c r="H147" i="4"/>
  <c r="J147" i="4"/>
  <c r="P147" i="4" s="1"/>
  <c r="I144" i="4"/>
  <c r="O144" i="4" s="1"/>
  <c r="H142" i="4"/>
  <c r="J142" i="4"/>
  <c r="P142" i="4" s="1"/>
  <c r="I140" i="4"/>
  <c r="O140" i="4" s="1"/>
  <c r="H138" i="4"/>
  <c r="J138" i="4"/>
  <c r="P138" i="4" s="1"/>
  <c r="I136" i="4"/>
  <c r="O136" i="4" s="1"/>
  <c r="H134" i="4"/>
  <c r="J134" i="4"/>
  <c r="P134" i="4" s="1"/>
  <c r="I131" i="4"/>
  <c r="O131" i="4" s="1"/>
  <c r="H129" i="4"/>
  <c r="J129" i="4"/>
  <c r="P129" i="4" s="1"/>
  <c r="I127" i="4"/>
  <c r="O127" i="4" s="1"/>
  <c r="H125" i="4"/>
  <c r="J125" i="4"/>
  <c r="P125" i="4" s="1"/>
  <c r="I123" i="4"/>
  <c r="O123" i="4" s="1"/>
  <c r="H121" i="4"/>
  <c r="J121" i="4"/>
  <c r="P121" i="4" s="1"/>
  <c r="I119" i="4"/>
  <c r="O119" i="4" s="1"/>
  <c r="H117" i="4"/>
  <c r="J117" i="4"/>
  <c r="P117" i="4" s="1"/>
  <c r="I115" i="4"/>
  <c r="O115" i="4" s="1"/>
  <c r="H113" i="4"/>
  <c r="J113" i="4"/>
  <c r="P113" i="4" s="1"/>
  <c r="I111" i="4"/>
  <c r="O111" i="4" s="1"/>
  <c r="H109" i="4"/>
  <c r="J109" i="4"/>
  <c r="P109" i="4" s="1"/>
  <c r="I107" i="4"/>
  <c r="O107" i="4" s="1"/>
  <c r="H105" i="4"/>
  <c r="J105" i="4"/>
  <c r="P105" i="4" s="1"/>
  <c r="I103" i="4"/>
  <c r="O103" i="4" s="1"/>
  <c r="H101" i="4"/>
  <c r="J101" i="4"/>
  <c r="P101" i="4" s="1"/>
  <c r="I99" i="4"/>
  <c r="O99" i="4" s="1"/>
  <c r="H97" i="4"/>
  <c r="J97" i="4"/>
  <c r="P97" i="4" s="1"/>
  <c r="I94" i="4"/>
  <c r="O94" i="4" s="1"/>
  <c r="H92" i="4"/>
  <c r="J92" i="4"/>
  <c r="P92" i="4" s="1"/>
  <c r="I90" i="4"/>
  <c r="O90" i="4" s="1"/>
  <c r="J88" i="4"/>
  <c r="P88" i="4" s="1"/>
  <c r="H84" i="4"/>
  <c r="J84" i="4"/>
  <c r="P84" i="4" s="1"/>
  <c r="I84" i="4"/>
  <c r="O84" i="4" s="1"/>
  <c r="K80" i="4"/>
  <c r="Q80" i="4" s="1"/>
  <c r="H75" i="4"/>
  <c r="J75" i="4"/>
  <c r="P75" i="4" s="1"/>
  <c r="I75" i="4"/>
  <c r="O75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6" i="4"/>
  <c r="J86" i="4"/>
  <c r="P86" i="4" s="1"/>
  <c r="H82" i="4"/>
  <c r="J82" i="4"/>
  <c r="P82" i="4" s="1"/>
  <c r="H77" i="4"/>
  <c r="J77" i="4"/>
  <c r="P77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82" i="3"/>
  <c r="M282" i="3"/>
  <c r="L282" i="3"/>
  <c r="G282" i="3"/>
  <c r="K282" i="3" s="1"/>
  <c r="Q282" i="3" s="1"/>
  <c r="N281" i="3"/>
  <c r="M281" i="3"/>
  <c r="L281" i="3"/>
  <c r="G281" i="3"/>
  <c r="I281" i="3" s="1"/>
  <c r="O281" i="3" s="1"/>
  <c r="N280" i="3"/>
  <c r="M280" i="3"/>
  <c r="L280" i="3"/>
  <c r="G280" i="3"/>
  <c r="K280" i="3" s="1"/>
  <c r="Q280" i="3" s="1"/>
  <c r="N279" i="3"/>
  <c r="M279" i="3"/>
  <c r="L279" i="3"/>
  <c r="G279" i="3"/>
  <c r="N278" i="3"/>
  <c r="M278" i="3"/>
  <c r="L278" i="3"/>
  <c r="G278" i="3"/>
  <c r="K278" i="3" s="1"/>
  <c r="Q278" i="3" s="1"/>
  <c r="N277" i="3"/>
  <c r="M277" i="3"/>
  <c r="L277" i="3"/>
  <c r="G277" i="3"/>
  <c r="I277" i="3" s="1"/>
  <c r="O277" i="3" s="1"/>
  <c r="N276" i="3"/>
  <c r="M276" i="3"/>
  <c r="L276" i="3"/>
  <c r="J276" i="3"/>
  <c r="P276" i="3" s="1"/>
  <c r="G276" i="3"/>
  <c r="K276" i="3" s="1"/>
  <c r="Q276" i="3" s="1"/>
  <c r="N275" i="3"/>
  <c r="M275" i="3"/>
  <c r="L275" i="3"/>
  <c r="G275" i="3"/>
  <c r="N274" i="3"/>
  <c r="M274" i="3"/>
  <c r="L274" i="3"/>
  <c r="G274" i="3"/>
  <c r="K274" i="3" s="1"/>
  <c r="Q274" i="3" s="1"/>
  <c r="N273" i="3"/>
  <c r="M273" i="3"/>
  <c r="L273" i="3"/>
  <c r="G273" i="3"/>
  <c r="I273" i="3" s="1"/>
  <c r="O273" i="3" s="1"/>
  <c r="N272" i="3"/>
  <c r="M272" i="3"/>
  <c r="L272" i="3"/>
  <c r="G272" i="3"/>
  <c r="K272" i="3" s="1"/>
  <c r="Q272" i="3" s="1"/>
  <c r="N271" i="3"/>
  <c r="M271" i="3"/>
  <c r="L271" i="3"/>
  <c r="G271" i="3"/>
  <c r="N268" i="3"/>
  <c r="M268" i="3"/>
  <c r="L268" i="3"/>
  <c r="G268" i="3"/>
  <c r="K268" i="3" s="1"/>
  <c r="Q268" i="3" s="1"/>
  <c r="N267" i="3"/>
  <c r="M267" i="3"/>
  <c r="L267" i="3"/>
  <c r="G267" i="3"/>
  <c r="I267" i="3" s="1"/>
  <c r="O267" i="3" s="1"/>
  <c r="N266" i="3"/>
  <c r="M266" i="3"/>
  <c r="L266" i="3"/>
  <c r="J266" i="3"/>
  <c r="P266" i="3" s="1"/>
  <c r="G266" i="3"/>
  <c r="K266" i="3" s="1"/>
  <c r="Q266" i="3" s="1"/>
  <c r="N265" i="3"/>
  <c r="M265" i="3"/>
  <c r="L265" i="3"/>
  <c r="G265" i="3"/>
  <c r="N264" i="3"/>
  <c r="M264" i="3"/>
  <c r="L264" i="3"/>
  <c r="H264" i="3"/>
  <c r="G264" i="3"/>
  <c r="K264" i="3" s="1"/>
  <c r="Q264" i="3" s="1"/>
  <c r="N262" i="3"/>
  <c r="M262" i="3"/>
  <c r="L262" i="3"/>
  <c r="G262" i="3"/>
  <c r="I262" i="3" s="1"/>
  <c r="O262" i="3" s="1"/>
  <c r="N260" i="3"/>
  <c r="M260" i="3"/>
  <c r="L260" i="3"/>
  <c r="G260" i="3"/>
  <c r="K260" i="3" s="1"/>
  <c r="Q260" i="3" s="1"/>
  <c r="N259" i="3"/>
  <c r="M259" i="3"/>
  <c r="L259" i="3"/>
  <c r="G259" i="3"/>
  <c r="N258" i="3"/>
  <c r="M258" i="3"/>
  <c r="L258" i="3"/>
  <c r="H258" i="3"/>
  <c r="G258" i="3"/>
  <c r="K258" i="3" s="1"/>
  <c r="Q258" i="3" s="1"/>
  <c r="N257" i="3"/>
  <c r="M257" i="3"/>
  <c r="L257" i="3"/>
  <c r="G257" i="3"/>
  <c r="I257" i="3" s="1"/>
  <c r="O257" i="3" s="1"/>
  <c r="N256" i="3"/>
  <c r="M256" i="3"/>
  <c r="L256" i="3"/>
  <c r="G256" i="3"/>
  <c r="K256" i="3" s="1"/>
  <c r="Q256" i="3" s="1"/>
  <c r="N255" i="3"/>
  <c r="M255" i="3"/>
  <c r="L255" i="3"/>
  <c r="G255" i="3"/>
  <c r="N254" i="3"/>
  <c r="M254" i="3"/>
  <c r="L254" i="3"/>
  <c r="G254" i="3"/>
  <c r="J254" i="3" s="1"/>
  <c r="P254" i="3" s="1"/>
  <c r="N253" i="3"/>
  <c r="M253" i="3"/>
  <c r="L253" i="3"/>
  <c r="G253" i="3"/>
  <c r="K253" i="3" s="1"/>
  <c r="Q253" i="3" s="1"/>
  <c r="N252" i="3"/>
  <c r="M252" i="3"/>
  <c r="L252" i="3"/>
  <c r="G252" i="3"/>
  <c r="J252" i="3" s="1"/>
  <c r="P252" i="3" s="1"/>
  <c r="N251" i="3"/>
  <c r="M251" i="3"/>
  <c r="L251" i="3"/>
  <c r="G251" i="3"/>
  <c r="K251" i="3" s="1"/>
  <c r="Q251" i="3" s="1"/>
  <c r="N249" i="3"/>
  <c r="M249" i="3"/>
  <c r="L249" i="3"/>
  <c r="G249" i="3"/>
  <c r="J249" i="3" s="1"/>
  <c r="P249" i="3" s="1"/>
  <c r="N248" i="3"/>
  <c r="M248" i="3"/>
  <c r="L248" i="3"/>
  <c r="G248" i="3"/>
  <c r="K248" i="3" s="1"/>
  <c r="Q248" i="3" s="1"/>
  <c r="N247" i="3"/>
  <c r="M247" i="3"/>
  <c r="L247" i="3"/>
  <c r="G247" i="3"/>
  <c r="J247" i="3" s="1"/>
  <c r="P247" i="3" s="1"/>
  <c r="N246" i="3"/>
  <c r="M246" i="3"/>
  <c r="L246" i="3"/>
  <c r="G246" i="3"/>
  <c r="K246" i="3" s="1"/>
  <c r="Q246" i="3" s="1"/>
  <c r="N245" i="3"/>
  <c r="M245" i="3"/>
  <c r="L245" i="3"/>
  <c r="G245" i="3"/>
  <c r="J245" i="3" s="1"/>
  <c r="P245" i="3" s="1"/>
  <c r="N244" i="3"/>
  <c r="M244" i="3"/>
  <c r="L244" i="3"/>
  <c r="G244" i="3"/>
  <c r="K244" i="3" s="1"/>
  <c r="Q244" i="3" s="1"/>
  <c r="N243" i="3"/>
  <c r="M243" i="3"/>
  <c r="L243" i="3"/>
  <c r="J243" i="3"/>
  <c r="P243" i="3" s="1"/>
  <c r="G243" i="3"/>
  <c r="K243" i="3" s="1"/>
  <c r="Q243" i="3" s="1"/>
  <c r="N241" i="3"/>
  <c r="M241" i="3"/>
  <c r="L241" i="3"/>
  <c r="G241" i="3"/>
  <c r="K241" i="3" s="1"/>
  <c r="Q241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I238" i="3"/>
  <c r="O238" i="3" s="1"/>
  <c r="G238" i="3"/>
  <c r="N237" i="3"/>
  <c r="M237" i="3"/>
  <c r="L237" i="3"/>
  <c r="G237" i="3"/>
  <c r="K237" i="3" s="1"/>
  <c r="Q237" i="3" s="1"/>
  <c r="N236" i="3"/>
  <c r="M236" i="3"/>
  <c r="L236" i="3"/>
  <c r="G236" i="3"/>
  <c r="N235" i="3"/>
  <c r="M235" i="3"/>
  <c r="L235" i="3"/>
  <c r="G235" i="3"/>
  <c r="K235" i="3" s="1"/>
  <c r="Q235" i="3" s="1"/>
  <c r="N234" i="3"/>
  <c r="M234" i="3"/>
  <c r="L234" i="3"/>
  <c r="G234" i="3"/>
  <c r="I234" i="3" s="1"/>
  <c r="O234" i="3" s="1"/>
  <c r="N233" i="3"/>
  <c r="M233" i="3"/>
  <c r="L233" i="3"/>
  <c r="H233" i="3"/>
  <c r="G233" i="3"/>
  <c r="K233" i="3" s="1"/>
  <c r="Q233" i="3" s="1"/>
  <c r="N232" i="3"/>
  <c r="M232" i="3"/>
  <c r="L232" i="3"/>
  <c r="G232" i="3"/>
  <c r="N231" i="3"/>
  <c r="M231" i="3"/>
  <c r="L231" i="3"/>
  <c r="G231" i="3"/>
  <c r="K231" i="3" s="1"/>
  <c r="Q231" i="3" s="1"/>
  <c r="N230" i="3"/>
  <c r="M230" i="3"/>
  <c r="L230" i="3"/>
  <c r="G230" i="3"/>
  <c r="I230" i="3" s="1"/>
  <c r="O230" i="3" s="1"/>
  <c r="N229" i="3"/>
  <c r="M229" i="3"/>
  <c r="L229" i="3"/>
  <c r="J229" i="3"/>
  <c r="P229" i="3" s="1"/>
  <c r="G229" i="3"/>
  <c r="K229" i="3" s="1"/>
  <c r="Q229" i="3" s="1"/>
  <c r="N226" i="3"/>
  <c r="M226" i="3"/>
  <c r="L226" i="3"/>
  <c r="G226" i="3"/>
  <c r="N225" i="3"/>
  <c r="M225" i="3"/>
  <c r="L225" i="3"/>
  <c r="G225" i="3"/>
  <c r="K225" i="3" s="1"/>
  <c r="Q225" i="3" s="1"/>
  <c r="N224" i="3"/>
  <c r="M224" i="3"/>
  <c r="L224" i="3"/>
  <c r="G224" i="3"/>
  <c r="I224" i="3" s="1"/>
  <c r="O224" i="3" s="1"/>
  <c r="N223" i="3"/>
  <c r="M223" i="3"/>
  <c r="L223" i="3"/>
  <c r="G223" i="3"/>
  <c r="K223" i="3" s="1"/>
  <c r="Q223" i="3" s="1"/>
  <c r="N222" i="3"/>
  <c r="M222" i="3"/>
  <c r="L222" i="3"/>
  <c r="G222" i="3"/>
  <c r="N221" i="3"/>
  <c r="M221" i="3"/>
  <c r="L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G219" i="3"/>
  <c r="K219" i="3" s="1"/>
  <c r="Q219" i="3" s="1"/>
  <c r="N218" i="3"/>
  <c r="M218" i="3"/>
  <c r="L218" i="3"/>
  <c r="G218" i="3"/>
  <c r="N215" i="3"/>
  <c r="M215" i="3"/>
  <c r="L215" i="3"/>
  <c r="J215" i="3"/>
  <c r="P215" i="3" s="1"/>
  <c r="G215" i="3"/>
  <c r="K215" i="3" s="1"/>
  <c r="Q215" i="3" s="1"/>
  <c r="N214" i="3"/>
  <c r="M214" i="3"/>
  <c r="L214" i="3"/>
  <c r="G214" i="3"/>
  <c r="I214" i="3" s="1"/>
  <c r="O214" i="3" s="1"/>
  <c r="N213" i="3"/>
  <c r="M213" i="3"/>
  <c r="L213" i="3"/>
  <c r="J213" i="3"/>
  <c r="P213" i="3" s="1"/>
  <c r="G213" i="3"/>
  <c r="K213" i="3" s="1"/>
  <c r="Q213" i="3" s="1"/>
  <c r="N212" i="3"/>
  <c r="M212" i="3"/>
  <c r="L212" i="3"/>
  <c r="G212" i="3"/>
  <c r="N211" i="3"/>
  <c r="M211" i="3"/>
  <c r="L211" i="3"/>
  <c r="G211" i="3"/>
  <c r="K211" i="3" s="1"/>
  <c r="Q211" i="3" s="1"/>
  <c r="N210" i="3"/>
  <c r="M210" i="3"/>
  <c r="L210" i="3"/>
  <c r="G210" i="3"/>
  <c r="I210" i="3" s="1"/>
  <c r="O210" i="3" s="1"/>
  <c r="N209" i="3"/>
  <c r="M209" i="3"/>
  <c r="L209" i="3"/>
  <c r="G209" i="3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4" i="3"/>
  <c r="M204" i="3"/>
  <c r="L204" i="3"/>
  <c r="G204" i="3"/>
  <c r="J204" i="3" s="1"/>
  <c r="P204" i="3" s="1"/>
  <c r="N203" i="3"/>
  <c r="M203" i="3"/>
  <c r="L203" i="3"/>
  <c r="G203" i="3"/>
  <c r="K203" i="3" s="1"/>
  <c r="Q203" i="3" s="1"/>
  <c r="N202" i="3"/>
  <c r="M202" i="3"/>
  <c r="L202" i="3"/>
  <c r="G202" i="3"/>
  <c r="J202" i="3" s="1"/>
  <c r="P202" i="3" s="1"/>
  <c r="N201" i="3"/>
  <c r="M201" i="3"/>
  <c r="L201" i="3"/>
  <c r="G201" i="3"/>
  <c r="K201" i="3" s="1"/>
  <c r="Q201" i="3" s="1"/>
  <c r="N200" i="3"/>
  <c r="M200" i="3"/>
  <c r="L200" i="3"/>
  <c r="G200" i="3"/>
  <c r="J200" i="3" s="1"/>
  <c r="P200" i="3" s="1"/>
  <c r="N198" i="3"/>
  <c r="M198" i="3"/>
  <c r="L198" i="3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4" i="3"/>
  <c r="M194" i="3"/>
  <c r="L194" i="3"/>
  <c r="G194" i="3"/>
  <c r="J194" i="3" s="1"/>
  <c r="P194" i="3" s="1"/>
  <c r="N193" i="3"/>
  <c r="M193" i="3"/>
  <c r="L193" i="3"/>
  <c r="J193" i="3"/>
  <c r="P193" i="3" s="1"/>
  <c r="G193" i="3"/>
  <c r="K193" i="3" s="1"/>
  <c r="Q193" i="3" s="1"/>
  <c r="N192" i="3"/>
  <c r="M192" i="3"/>
  <c r="L192" i="3"/>
  <c r="G192" i="3"/>
  <c r="J192" i="3" s="1"/>
  <c r="P192" i="3" s="1"/>
  <c r="N191" i="3"/>
  <c r="M191" i="3"/>
  <c r="L191" i="3"/>
  <c r="G191" i="3"/>
  <c r="K191" i="3" s="1"/>
  <c r="Q191" i="3" s="1"/>
  <c r="N190" i="3"/>
  <c r="M190" i="3"/>
  <c r="L190" i="3"/>
  <c r="G190" i="3"/>
  <c r="J190" i="3" s="1"/>
  <c r="P190" i="3" s="1"/>
  <c r="N189" i="3"/>
  <c r="M189" i="3"/>
  <c r="L189" i="3"/>
  <c r="G189" i="3"/>
  <c r="K189" i="3" s="1"/>
  <c r="Q189" i="3" s="1"/>
  <c r="N188" i="3"/>
  <c r="M188" i="3"/>
  <c r="L188" i="3"/>
  <c r="G188" i="3"/>
  <c r="J188" i="3" s="1"/>
  <c r="P188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5" i="3"/>
  <c r="M185" i="3"/>
  <c r="L185" i="3"/>
  <c r="J185" i="3"/>
  <c r="P185" i="3" s="1"/>
  <c r="G185" i="3"/>
  <c r="K185" i="3" s="1"/>
  <c r="Q185" i="3" s="1"/>
  <c r="N184" i="3"/>
  <c r="M184" i="3"/>
  <c r="L184" i="3"/>
  <c r="G184" i="3"/>
  <c r="I184" i="3" s="1"/>
  <c r="O184" i="3" s="1"/>
  <c r="N182" i="3"/>
  <c r="M182" i="3"/>
  <c r="L182" i="3"/>
  <c r="G182" i="3"/>
  <c r="K182" i="3" s="1"/>
  <c r="Q182" i="3" s="1"/>
  <c r="N181" i="3"/>
  <c r="M181" i="3"/>
  <c r="L181" i="3"/>
  <c r="G181" i="3"/>
  <c r="I181" i="3" s="1"/>
  <c r="O181" i="3" s="1"/>
  <c r="N180" i="3"/>
  <c r="M180" i="3"/>
  <c r="L180" i="3"/>
  <c r="G180" i="3"/>
  <c r="K180" i="3" s="1"/>
  <c r="Q180" i="3" s="1"/>
  <c r="N179" i="3"/>
  <c r="M179" i="3"/>
  <c r="L179" i="3"/>
  <c r="G179" i="3"/>
  <c r="J179" i="3" s="1"/>
  <c r="P179" i="3" s="1"/>
  <c r="N177" i="3"/>
  <c r="M177" i="3"/>
  <c r="L177" i="3"/>
  <c r="G177" i="3"/>
  <c r="K177" i="3" s="1"/>
  <c r="Q177" i="3" s="1"/>
  <c r="N176" i="3"/>
  <c r="M176" i="3"/>
  <c r="L176" i="3"/>
  <c r="J176" i="3"/>
  <c r="P176" i="3" s="1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1" i="3"/>
  <c r="M171" i="3"/>
  <c r="L171" i="3"/>
  <c r="G171" i="3"/>
  <c r="K171" i="3" s="1"/>
  <c r="Q171" i="3" s="1"/>
  <c r="N170" i="3"/>
  <c r="M170" i="3"/>
  <c r="L170" i="3"/>
  <c r="G170" i="3"/>
  <c r="K170" i="3" s="1"/>
  <c r="Q170" i="3" s="1"/>
  <c r="N169" i="3"/>
  <c r="M169" i="3"/>
  <c r="L169" i="3"/>
  <c r="H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H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H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G162" i="3"/>
  <c r="K162" i="3" s="1"/>
  <c r="Q162" i="3" s="1"/>
  <c r="N161" i="3"/>
  <c r="M161" i="3"/>
  <c r="L161" i="3"/>
  <c r="G161" i="3"/>
  <c r="K161" i="3" s="1"/>
  <c r="Q161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J158" i="3"/>
  <c r="P158" i="3" s="1"/>
  <c r="H158" i="3"/>
  <c r="G158" i="3"/>
  <c r="K158" i="3" s="1"/>
  <c r="Q158" i="3" s="1"/>
  <c r="N157" i="3"/>
  <c r="M157" i="3"/>
  <c r="L157" i="3"/>
  <c r="G157" i="3"/>
  <c r="K157" i="3" s="1"/>
  <c r="Q157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H152" i="3"/>
  <c r="G152" i="3"/>
  <c r="K152" i="3" s="1"/>
  <c r="Q152" i="3" s="1"/>
  <c r="N151" i="3"/>
  <c r="M151" i="3"/>
  <c r="L151" i="3"/>
  <c r="G151" i="3"/>
  <c r="K151" i="3" s="1"/>
  <c r="Q151" i="3" s="1"/>
  <c r="N150" i="3"/>
  <c r="M150" i="3"/>
  <c r="L150" i="3"/>
  <c r="G150" i="3"/>
  <c r="K150" i="3" s="1"/>
  <c r="Q150" i="3" s="1"/>
  <c r="N149" i="3"/>
  <c r="M149" i="3"/>
  <c r="L149" i="3"/>
  <c r="G149" i="3"/>
  <c r="K149" i="3" s="1"/>
  <c r="Q149" i="3" s="1"/>
  <c r="N148" i="3"/>
  <c r="M148" i="3"/>
  <c r="L148" i="3"/>
  <c r="H148" i="3"/>
  <c r="G148" i="3"/>
  <c r="K148" i="3" s="1"/>
  <c r="Q148" i="3" s="1"/>
  <c r="N147" i="3"/>
  <c r="M147" i="3"/>
  <c r="L147" i="3"/>
  <c r="G147" i="3"/>
  <c r="K147" i="3" s="1"/>
  <c r="Q147" i="3" s="1"/>
  <c r="N146" i="3"/>
  <c r="M146" i="3"/>
  <c r="L146" i="3"/>
  <c r="G146" i="3"/>
  <c r="K146" i="3" s="1"/>
  <c r="Q146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J140" i="3"/>
  <c r="P140" i="3" s="1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7" i="3"/>
  <c r="M137" i="3"/>
  <c r="L137" i="3"/>
  <c r="G137" i="3"/>
  <c r="K137" i="3" s="1"/>
  <c r="Q137" i="3" s="1"/>
  <c r="N135" i="3"/>
  <c r="M135" i="3"/>
  <c r="L135" i="3"/>
  <c r="G135" i="3"/>
  <c r="K135" i="3" s="1"/>
  <c r="Q135" i="3" s="1"/>
  <c r="N134" i="3"/>
  <c r="M134" i="3"/>
  <c r="L134" i="3"/>
  <c r="G134" i="3"/>
  <c r="K134" i="3" s="1"/>
  <c r="Q134" i="3" s="1"/>
  <c r="N133" i="3"/>
  <c r="M133" i="3"/>
  <c r="L133" i="3"/>
  <c r="H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G130" i="3"/>
  <c r="K130" i="3" s="1"/>
  <c r="Q130" i="3" s="1"/>
  <c r="N129" i="3"/>
  <c r="M129" i="3"/>
  <c r="L129" i="3"/>
  <c r="H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66" i="3" l="1"/>
  <c r="H276" i="3"/>
  <c r="J80" i="3"/>
  <c r="P80" i="3" s="1"/>
  <c r="J125" i="3"/>
  <c r="P125" i="3" s="1"/>
  <c r="H135" i="3"/>
  <c r="H142" i="3"/>
  <c r="H154" i="3"/>
  <c r="H160" i="3"/>
  <c r="H171" i="3"/>
  <c r="H179" i="3"/>
  <c r="J203" i="3"/>
  <c r="P203" i="3" s="1"/>
  <c r="J221" i="3"/>
  <c r="P221" i="3" s="1"/>
  <c r="H235" i="3"/>
  <c r="J135" i="3"/>
  <c r="P135" i="3" s="1"/>
  <c r="J154" i="3"/>
  <c r="P154" i="3" s="1"/>
  <c r="J171" i="3"/>
  <c r="P171" i="3" s="1"/>
  <c r="H211" i="3"/>
  <c r="J235" i="3"/>
  <c r="P235" i="3" s="1"/>
  <c r="H260" i="3"/>
  <c r="H272" i="3"/>
  <c r="H131" i="3"/>
  <c r="H140" i="3"/>
  <c r="H150" i="3"/>
  <c r="J272" i="3"/>
  <c r="P272" i="3" s="1"/>
  <c r="J86" i="3"/>
  <c r="P86" i="3" s="1"/>
  <c r="J107" i="3"/>
  <c r="P107" i="3" s="1"/>
  <c r="H127" i="3"/>
  <c r="J131" i="3"/>
  <c r="P131" i="3" s="1"/>
  <c r="H138" i="3"/>
  <c r="H146" i="3"/>
  <c r="J150" i="3"/>
  <c r="P150" i="3" s="1"/>
  <c r="H156" i="3"/>
  <c r="H162" i="3"/>
  <c r="J167" i="3"/>
  <c r="P167" i="3" s="1"/>
  <c r="H173" i="3"/>
  <c r="H180" i="3"/>
  <c r="J189" i="3"/>
  <c r="P189" i="3" s="1"/>
  <c r="J208" i="3"/>
  <c r="P208" i="3" s="1"/>
  <c r="H223" i="3"/>
  <c r="J233" i="3"/>
  <c r="P233" i="3" s="1"/>
  <c r="H239" i="3"/>
  <c r="H256" i="3"/>
  <c r="J260" i="3"/>
  <c r="P260" i="3" s="1"/>
  <c r="H268" i="3"/>
  <c r="J280" i="3"/>
  <c r="P280" i="3" s="1"/>
  <c r="J127" i="3"/>
  <c r="P127" i="3" s="1"/>
  <c r="J146" i="3"/>
  <c r="P146" i="3" s="1"/>
  <c r="J162" i="3"/>
  <c r="P162" i="3" s="1"/>
  <c r="J180" i="3"/>
  <c r="P180" i="3" s="1"/>
  <c r="J239" i="3"/>
  <c r="P239" i="3" s="1"/>
  <c r="J256" i="3"/>
  <c r="P256" i="3" s="1"/>
  <c r="H282" i="3"/>
  <c r="J99" i="3"/>
  <c r="P99" i="3" s="1"/>
  <c r="J119" i="3"/>
  <c r="P119" i="3" s="1"/>
  <c r="J198" i="3"/>
  <c r="P198" i="3" s="1"/>
  <c r="H213" i="3"/>
  <c r="H221" i="3"/>
  <c r="H243" i="3"/>
  <c r="H278" i="3"/>
  <c r="H274" i="3"/>
  <c r="H280" i="3"/>
  <c r="H84" i="3"/>
  <c r="H88" i="3"/>
  <c r="H95" i="3"/>
  <c r="H101" i="3"/>
  <c r="H105" i="3"/>
  <c r="H109" i="3"/>
  <c r="H122" i="3"/>
  <c r="J129" i="3"/>
  <c r="P129" i="3" s="1"/>
  <c r="J133" i="3"/>
  <c r="P133" i="3" s="1"/>
  <c r="J138" i="3"/>
  <c r="P138" i="3" s="1"/>
  <c r="J142" i="3"/>
  <c r="P142" i="3" s="1"/>
  <c r="J148" i="3"/>
  <c r="P148" i="3" s="1"/>
  <c r="J152" i="3"/>
  <c r="P152" i="3" s="1"/>
  <c r="J156" i="3"/>
  <c r="P156" i="3" s="1"/>
  <c r="J160" i="3"/>
  <c r="P160" i="3" s="1"/>
  <c r="J164" i="3"/>
  <c r="P164" i="3" s="1"/>
  <c r="J169" i="3"/>
  <c r="P169" i="3" s="1"/>
  <c r="J173" i="3"/>
  <c r="P173" i="3" s="1"/>
  <c r="K179" i="3"/>
  <c r="Q179" i="3" s="1"/>
  <c r="H182" i="3"/>
  <c r="H187" i="3"/>
  <c r="H191" i="3"/>
  <c r="H196" i="3"/>
  <c r="H201" i="3"/>
  <c r="H206" i="3"/>
  <c r="H219" i="3"/>
  <c r="H225" i="3"/>
  <c r="H237" i="3"/>
  <c r="J258" i="3"/>
  <c r="P258" i="3" s="1"/>
  <c r="J264" i="3"/>
  <c r="P264" i="3" s="1"/>
  <c r="J268" i="3"/>
  <c r="P268" i="3" s="1"/>
  <c r="J274" i="3"/>
  <c r="P274" i="3" s="1"/>
  <c r="J278" i="3"/>
  <c r="P278" i="3" s="1"/>
  <c r="J282" i="3"/>
  <c r="P282" i="3" s="1"/>
  <c r="J122" i="3"/>
  <c r="P122" i="3" s="1"/>
  <c r="J191" i="3"/>
  <c r="P191" i="3" s="1"/>
  <c r="J206" i="3"/>
  <c r="P206" i="3" s="1"/>
  <c r="J219" i="3"/>
  <c r="P219" i="3" s="1"/>
  <c r="J225" i="3"/>
  <c r="P225" i="3" s="1"/>
  <c r="H231" i="3"/>
  <c r="J237" i="3"/>
  <c r="P237" i="3" s="1"/>
  <c r="H24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2" i="3"/>
  <c r="P182" i="3" s="1"/>
  <c r="J187" i="3"/>
  <c r="P187" i="3" s="1"/>
  <c r="J196" i="3"/>
  <c r="P196" i="3" s="1"/>
  <c r="J201" i="3"/>
  <c r="P201" i="3" s="1"/>
  <c r="H80" i="3"/>
  <c r="H86" i="3"/>
  <c r="H91" i="3"/>
  <c r="H99" i="3"/>
  <c r="H103" i="3"/>
  <c r="H107" i="3"/>
  <c r="H111" i="3"/>
  <c r="H119" i="3"/>
  <c r="H125" i="3"/>
  <c r="H185" i="3"/>
  <c r="H189" i="3"/>
  <c r="H193" i="3"/>
  <c r="H198" i="3"/>
  <c r="H203" i="3"/>
  <c r="H208" i="3"/>
  <c r="J211" i="3"/>
  <c r="P211" i="3" s="1"/>
  <c r="H215" i="3"/>
  <c r="J223" i="3"/>
  <c r="P223" i="3" s="1"/>
  <c r="H229" i="3"/>
  <c r="J231" i="3"/>
  <c r="P231" i="3" s="1"/>
  <c r="J241" i="3"/>
  <c r="P24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0" i="3"/>
  <c r="J130" i="3"/>
  <c r="P130" i="3" s="1"/>
  <c r="I131" i="3"/>
  <c r="O131" i="3" s="1"/>
  <c r="H132" i="3"/>
  <c r="J132" i="3"/>
  <c r="P132" i="3" s="1"/>
  <c r="I133" i="3"/>
  <c r="O133" i="3" s="1"/>
  <c r="H134" i="3"/>
  <c r="J134" i="3"/>
  <c r="P134" i="3" s="1"/>
  <c r="I135" i="3"/>
  <c r="O135" i="3" s="1"/>
  <c r="H137" i="3"/>
  <c r="J137" i="3"/>
  <c r="P137" i="3" s="1"/>
  <c r="I138" i="3"/>
  <c r="O138" i="3" s="1"/>
  <c r="H139" i="3"/>
  <c r="J139" i="3"/>
  <c r="P139" i="3" s="1"/>
  <c r="I140" i="3"/>
  <c r="O140" i="3" s="1"/>
  <c r="H141" i="3"/>
  <c r="J141" i="3"/>
  <c r="P141" i="3" s="1"/>
  <c r="I142" i="3"/>
  <c r="O142" i="3" s="1"/>
  <c r="H143" i="3"/>
  <c r="J143" i="3"/>
  <c r="P143" i="3" s="1"/>
  <c r="I146" i="3"/>
  <c r="O146" i="3" s="1"/>
  <c r="H147" i="3"/>
  <c r="J147" i="3"/>
  <c r="P147" i="3" s="1"/>
  <c r="I148" i="3"/>
  <c r="O148" i="3" s="1"/>
  <c r="H149" i="3"/>
  <c r="J149" i="3"/>
  <c r="P149" i="3" s="1"/>
  <c r="I150" i="3"/>
  <c r="O150" i="3" s="1"/>
  <c r="H151" i="3"/>
  <c r="J151" i="3"/>
  <c r="P151" i="3" s="1"/>
  <c r="I152" i="3"/>
  <c r="O152" i="3" s="1"/>
  <c r="H153" i="3"/>
  <c r="J153" i="3"/>
  <c r="P153" i="3" s="1"/>
  <c r="I154" i="3"/>
  <c r="O154" i="3" s="1"/>
  <c r="H155" i="3"/>
  <c r="J155" i="3"/>
  <c r="P155" i="3" s="1"/>
  <c r="I156" i="3"/>
  <c r="O156" i="3" s="1"/>
  <c r="H157" i="3"/>
  <c r="J157" i="3"/>
  <c r="P157" i="3" s="1"/>
  <c r="I158" i="3"/>
  <c r="O158" i="3" s="1"/>
  <c r="H159" i="3"/>
  <c r="J159" i="3"/>
  <c r="P159" i="3" s="1"/>
  <c r="I160" i="3"/>
  <c r="O160" i="3" s="1"/>
  <c r="H161" i="3"/>
  <c r="J161" i="3"/>
  <c r="P161" i="3" s="1"/>
  <c r="I162" i="3"/>
  <c r="O162" i="3" s="1"/>
  <c r="H163" i="3"/>
  <c r="J163" i="3"/>
  <c r="P163" i="3" s="1"/>
  <c r="I164" i="3"/>
  <c r="O164" i="3" s="1"/>
  <c r="H166" i="3"/>
  <c r="J166" i="3"/>
  <c r="P166" i="3" s="1"/>
  <c r="I167" i="3"/>
  <c r="O167" i="3" s="1"/>
  <c r="H168" i="3"/>
  <c r="J168" i="3"/>
  <c r="P168" i="3" s="1"/>
  <c r="I169" i="3"/>
  <c r="O169" i="3" s="1"/>
  <c r="H170" i="3"/>
  <c r="J170" i="3"/>
  <c r="P170" i="3" s="1"/>
  <c r="I171" i="3"/>
  <c r="O171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9" i="3"/>
  <c r="O179" i="3" s="1"/>
  <c r="J181" i="3"/>
  <c r="P181" i="3" s="1"/>
  <c r="H181" i="3"/>
  <c r="K181" i="3"/>
  <c r="Q181" i="3" s="1"/>
  <c r="I128" i="3"/>
  <c r="O128" i="3" s="1"/>
  <c r="I130" i="3"/>
  <c r="O130" i="3" s="1"/>
  <c r="I132" i="3"/>
  <c r="O132" i="3" s="1"/>
  <c r="I134" i="3"/>
  <c r="O134" i="3" s="1"/>
  <c r="I137" i="3"/>
  <c r="O137" i="3" s="1"/>
  <c r="I139" i="3"/>
  <c r="O139" i="3" s="1"/>
  <c r="I141" i="3"/>
  <c r="O141" i="3" s="1"/>
  <c r="I143" i="3"/>
  <c r="O143" i="3" s="1"/>
  <c r="I147" i="3"/>
  <c r="O147" i="3" s="1"/>
  <c r="I149" i="3"/>
  <c r="O149" i="3" s="1"/>
  <c r="I151" i="3"/>
  <c r="O151" i="3" s="1"/>
  <c r="I153" i="3"/>
  <c r="O153" i="3" s="1"/>
  <c r="I155" i="3"/>
  <c r="O155" i="3" s="1"/>
  <c r="I157" i="3"/>
  <c r="O157" i="3" s="1"/>
  <c r="I159" i="3"/>
  <c r="O159" i="3" s="1"/>
  <c r="I161" i="3"/>
  <c r="O161" i="3" s="1"/>
  <c r="I163" i="3"/>
  <c r="O163" i="3" s="1"/>
  <c r="I166" i="3"/>
  <c r="O166" i="3" s="1"/>
  <c r="I168" i="3"/>
  <c r="O168" i="3" s="1"/>
  <c r="I170" i="3"/>
  <c r="O170" i="3" s="1"/>
  <c r="I172" i="3"/>
  <c r="O172" i="3" s="1"/>
  <c r="I175" i="3"/>
  <c r="O175" i="3" s="1"/>
  <c r="I177" i="3"/>
  <c r="O177" i="3" s="1"/>
  <c r="J184" i="3"/>
  <c r="P184" i="3" s="1"/>
  <c r="H184" i="3"/>
  <c r="K184" i="3"/>
  <c r="Q184" i="3" s="1"/>
  <c r="I186" i="3"/>
  <c r="O186" i="3" s="1"/>
  <c r="K186" i="3"/>
  <c r="Q186" i="3" s="1"/>
  <c r="I188" i="3"/>
  <c r="O188" i="3" s="1"/>
  <c r="K188" i="3"/>
  <c r="Q188" i="3" s="1"/>
  <c r="I190" i="3"/>
  <c r="O190" i="3" s="1"/>
  <c r="K190" i="3"/>
  <c r="Q190" i="3" s="1"/>
  <c r="I192" i="3"/>
  <c r="O192" i="3" s="1"/>
  <c r="K192" i="3"/>
  <c r="Q192" i="3" s="1"/>
  <c r="I194" i="3"/>
  <c r="O194" i="3" s="1"/>
  <c r="K194" i="3"/>
  <c r="Q194" i="3" s="1"/>
  <c r="I197" i="3"/>
  <c r="O197" i="3" s="1"/>
  <c r="K197" i="3"/>
  <c r="Q197" i="3" s="1"/>
  <c r="I200" i="3"/>
  <c r="O200" i="3" s="1"/>
  <c r="K200" i="3"/>
  <c r="Q200" i="3" s="1"/>
  <c r="I202" i="3"/>
  <c r="O202" i="3" s="1"/>
  <c r="K202" i="3"/>
  <c r="Q202" i="3" s="1"/>
  <c r="I204" i="3"/>
  <c r="O204" i="3" s="1"/>
  <c r="K204" i="3"/>
  <c r="Q204" i="3" s="1"/>
  <c r="I207" i="3"/>
  <c r="O207" i="3" s="1"/>
  <c r="K207" i="3"/>
  <c r="Q207" i="3" s="1"/>
  <c r="K209" i="3"/>
  <c r="Q209" i="3" s="1"/>
  <c r="I209" i="3"/>
  <c r="O209" i="3" s="1"/>
  <c r="J209" i="3"/>
  <c r="P209" i="3" s="1"/>
  <c r="J212" i="3"/>
  <c r="P212" i="3" s="1"/>
  <c r="H212" i="3"/>
  <c r="K212" i="3"/>
  <c r="Q212" i="3" s="1"/>
  <c r="J218" i="3"/>
  <c r="P218" i="3" s="1"/>
  <c r="H218" i="3"/>
  <c r="K218" i="3"/>
  <c r="Q218" i="3" s="1"/>
  <c r="J222" i="3"/>
  <c r="P222" i="3" s="1"/>
  <c r="H222" i="3"/>
  <c r="K222" i="3"/>
  <c r="Q222" i="3" s="1"/>
  <c r="J226" i="3"/>
  <c r="P226" i="3" s="1"/>
  <c r="H226" i="3"/>
  <c r="K226" i="3"/>
  <c r="Q226" i="3" s="1"/>
  <c r="J232" i="3"/>
  <c r="P232" i="3" s="1"/>
  <c r="H232" i="3"/>
  <c r="K232" i="3"/>
  <c r="Q232" i="3" s="1"/>
  <c r="J236" i="3"/>
  <c r="P236" i="3" s="1"/>
  <c r="H236" i="3"/>
  <c r="K236" i="3"/>
  <c r="Q236" i="3" s="1"/>
  <c r="J240" i="3"/>
  <c r="P240" i="3" s="1"/>
  <c r="H240" i="3"/>
  <c r="K240" i="3"/>
  <c r="Q240" i="3" s="1"/>
  <c r="I180" i="3"/>
  <c r="O180" i="3" s="1"/>
  <c r="I182" i="3"/>
  <c r="O182" i="3" s="1"/>
  <c r="I185" i="3"/>
  <c r="O185" i="3" s="1"/>
  <c r="H186" i="3"/>
  <c r="I187" i="3"/>
  <c r="O187" i="3" s="1"/>
  <c r="H188" i="3"/>
  <c r="I189" i="3"/>
  <c r="O189" i="3" s="1"/>
  <c r="H190" i="3"/>
  <c r="I191" i="3"/>
  <c r="O191" i="3" s="1"/>
  <c r="H192" i="3"/>
  <c r="I193" i="3"/>
  <c r="O193" i="3" s="1"/>
  <c r="H194" i="3"/>
  <c r="I196" i="3"/>
  <c r="O196" i="3" s="1"/>
  <c r="H197" i="3"/>
  <c r="I198" i="3"/>
  <c r="O198" i="3" s="1"/>
  <c r="H200" i="3"/>
  <c r="I201" i="3"/>
  <c r="O201" i="3" s="1"/>
  <c r="H202" i="3"/>
  <c r="I203" i="3"/>
  <c r="O203" i="3" s="1"/>
  <c r="H204" i="3"/>
  <c r="I206" i="3"/>
  <c r="O206" i="3" s="1"/>
  <c r="H207" i="3"/>
  <c r="I208" i="3"/>
  <c r="O208" i="3" s="1"/>
  <c r="H209" i="3"/>
  <c r="J210" i="3"/>
  <c r="P210" i="3" s="1"/>
  <c r="H210" i="3"/>
  <c r="K210" i="3"/>
  <c r="Q210" i="3" s="1"/>
  <c r="I212" i="3"/>
  <c r="O212" i="3" s="1"/>
  <c r="J214" i="3"/>
  <c r="P214" i="3" s="1"/>
  <c r="H214" i="3"/>
  <c r="K214" i="3"/>
  <c r="Q214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26" i="3"/>
  <c r="O226" i="3" s="1"/>
  <c r="J230" i="3"/>
  <c r="P230" i="3" s="1"/>
  <c r="H230" i="3"/>
  <c r="K230" i="3"/>
  <c r="Q230" i="3" s="1"/>
  <c r="I232" i="3"/>
  <c r="O232" i="3" s="1"/>
  <c r="J234" i="3"/>
  <c r="P234" i="3" s="1"/>
  <c r="H234" i="3"/>
  <c r="K234" i="3"/>
  <c r="Q234" i="3" s="1"/>
  <c r="I236" i="3"/>
  <c r="O236" i="3" s="1"/>
  <c r="J238" i="3"/>
  <c r="P238" i="3" s="1"/>
  <c r="H238" i="3"/>
  <c r="K238" i="3"/>
  <c r="Q238" i="3" s="1"/>
  <c r="I240" i="3"/>
  <c r="O240" i="3" s="1"/>
  <c r="I243" i="3"/>
  <c r="O243" i="3" s="1"/>
  <c r="H244" i="3"/>
  <c r="J244" i="3"/>
  <c r="P244" i="3" s="1"/>
  <c r="I245" i="3"/>
  <c r="O245" i="3" s="1"/>
  <c r="K245" i="3"/>
  <c r="Q245" i="3" s="1"/>
  <c r="H246" i="3"/>
  <c r="J246" i="3"/>
  <c r="P246" i="3" s="1"/>
  <c r="I247" i="3"/>
  <c r="O247" i="3" s="1"/>
  <c r="K247" i="3"/>
  <c r="Q247" i="3" s="1"/>
  <c r="H248" i="3"/>
  <c r="J248" i="3"/>
  <c r="P248" i="3" s="1"/>
  <c r="I249" i="3"/>
  <c r="O249" i="3" s="1"/>
  <c r="K249" i="3"/>
  <c r="Q249" i="3" s="1"/>
  <c r="H251" i="3"/>
  <c r="J251" i="3"/>
  <c r="P251" i="3" s="1"/>
  <c r="I252" i="3"/>
  <c r="O252" i="3" s="1"/>
  <c r="K252" i="3"/>
  <c r="Q252" i="3" s="1"/>
  <c r="H253" i="3"/>
  <c r="J253" i="3"/>
  <c r="P253" i="3" s="1"/>
  <c r="I254" i="3"/>
  <c r="O254" i="3" s="1"/>
  <c r="K254" i="3"/>
  <c r="Q254" i="3" s="1"/>
  <c r="J255" i="3"/>
  <c r="P255" i="3" s="1"/>
  <c r="H255" i="3"/>
  <c r="K255" i="3"/>
  <c r="Q255" i="3" s="1"/>
  <c r="J259" i="3"/>
  <c r="P259" i="3" s="1"/>
  <c r="H259" i="3"/>
  <c r="K259" i="3"/>
  <c r="Q259" i="3" s="1"/>
  <c r="J265" i="3"/>
  <c r="P265" i="3" s="1"/>
  <c r="H265" i="3"/>
  <c r="K265" i="3"/>
  <c r="Q265" i="3" s="1"/>
  <c r="J271" i="3"/>
  <c r="P271" i="3" s="1"/>
  <c r="H271" i="3"/>
  <c r="K271" i="3"/>
  <c r="Q271" i="3" s="1"/>
  <c r="J275" i="3"/>
  <c r="P275" i="3" s="1"/>
  <c r="H275" i="3"/>
  <c r="K275" i="3"/>
  <c r="Q275" i="3" s="1"/>
  <c r="J279" i="3"/>
  <c r="P279" i="3" s="1"/>
  <c r="H279" i="3"/>
  <c r="K279" i="3"/>
  <c r="Q279" i="3" s="1"/>
  <c r="I211" i="3"/>
  <c r="O211" i="3" s="1"/>
  <c r="I213" i="3"/>
  <c r="O213" i="3" s="1"/>
  <c r="I215" i="3"/>
  <c r="O215" i="3" s="1"/>
  <c r="I219" i="3"/>
  <c r="O219" i="3" s="1"/>
  <c r="I221" i="3"/>
  <c r="O221" i="3" s="1"/>
  <c r="I223" i="3"/>
  <c r="O223" i="3" s="1"/>
  <c r="I225" i="3"/>
  <c r="O225" i="3" s="1"/>
  <c r="I229" i="3"/>
  <c r="O229" i="3" s="1"/>
  <c r="I231" i="3"/>
  <c r="O231" i="3" s="1"/>
  <c r="I233" i="3"/>
  <c r="O233" i="3" s="1"/>
  <c r="I235" i="3"/>
  <c r="O235" i="3" s="1"/>
  <c r="I237" i="3"/>
  <c r="O237" i="3" s="1"/>
  <c r="I239" i="3"/>
  <c r="O239" i="3" s="1"/>
  <c r="I241" i="3"/>
  <c r="O241" i="3" s="1"/>
  <c r="I244" i="3"/>
  <c r="O244" i="3" s="1"/>
  <c r="H245" i="3"/>
  <c r="I246" i="3"/>
  <c r="O246" i="3" s="1"/>
  <c r="H247" i="3"/>
  <c r="I248" i="3"/>
  <c r="O248" i="3" s="1"/>
  <c r="H249" i="3"/>
  <c r="I251" i="3"/>
  <c r="O251" i="3" s="1"/>
  <c r="H252" i="3"/>
  <c r="I253" i="3"/>
  <c r="O253" i="3" s="1"/>
  <c r="H254" i="3"/>
  <c r="I255" i="3"/>
  <c r="O255" i="3" s="1"/>
  <c r="J257" i="3"/>
  <c r="P257" i="3" s="1"/>
  <c r="H257" i="3"/>
  <c r="K257" i="3"/>
  <c r="Q257" i="3" s="1"/>
  <c r="I259" i="3"/>
  <c r="O259" i="3" s="1"/>
  <c r="J262" i="3"/>
  <c r="P262" i="3" s="1"/>
  <c r="H262" i="3"/>
  <c r="K262" i="3"/>
  <c r="Q262" i="3" s="1"/>
  <c r="I265" i="3"/>
  <c r="O265" i="3" s="1"/>
  <c r="J267" i="3"/>
  <c r="P267" i="3" s="1"/>
  <c r="H267" i="3"/>
  <c r="K267" i="3"/>
  <c r="Q267" i="3" s="1"/>
  <c r="I271" i="3"/>
  <c r="O271" i="3" s="1"/>
  <c r="J273" i="3"/>
  <c r="P273" i="3" s="1"/>
  <c r="H273" i="3"/>
  <c r="K273" i="3"/>
  <c r="Q273" i="3" s="1"/>
  <c r="I275" i="3"/>
  <c r="O275" i="3" s="1"/>
  <c r="J277" i="3"/>
  <c r="P277" i="3" s="1"/>
  <c r="H277" i="3"/>
  <c r="K277" i="3"/>
  <c r="Q277" i="3" s="1"/>
  <c r="I279" i="3"/>
  <c r="O279" i="3" s="1"/>
  <c r="J281" i="3"/>
  <c r="P281" i="3" s="1"/>
  <c r="H281" i="3"/>
  <c r="K281" i="3"/>
  <c r="Q281" i="3" s="1"/>
  <c r="I256" i="3"/>
  <c r="O256" i="3" s="1"/>
  <c r="I258" i="3"/>
  <c r="O258" i="3" s="1"/>
  <c r="I260" i="3"/>
  <c r="O260" i="3" s="1"/>
  <c r="I264" i="3"/>
  <c r="O264" i="3" s="1"/>
  <c r="I266" i="3"/>
  <c r="O266" i="3" s="1"/>
  <c r="I268" i="3"/>
  <c r="O268" i="3" s="1"/>
  <c r="I272" i="3"/>
  <c r="O272" i="3" s="1"/>
  <c r="I274" i="3"/>
  <c r="O274" i="3" s="1"/>
  <c r="I276" i="3"/>
  <c r="O276" i="3" s="1"/>
  <c r="I278" i="3"/>
  <c r="O278" i="3" s="1"/>
  <c r="I280" i="3"/>
  <c r="O280" i="3" s="1"/>
  <c r="I282" i="3"/>
  <c r="O282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<sst xmlns="http://schemas.openxmlformats.org/spreadsheetml/2006/main" count="30359" uniqueCount="1599">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</sst>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49" fontId="0" fillId="6" borderId="0" xfId="0" applyNumberFormat="1" applyFill="1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" fontId="0" fillId="10" borderId="0" xfId="0" applyNumberFormat="1" applyFill="1"/>
    <xf numFmtId="164" fontId="0" fillId="0" borderId="0" xfId="0" applyNumberFormat="1" applyFill="1"/>
    <xf numFmtId="16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G11" sqref="G11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3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3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3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3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3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3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3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3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3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3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3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3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3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3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2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3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3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3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3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3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3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3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3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3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3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3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3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3"/>
      <c r="B30" s="3" t="s">
        <v>30</v>
      </c>
      <c r="C30" s="3"/>
      <c r="D30" s="3"/>
      <c r="E30" s="3"/>
      <c r="F30" s="3"/>
    </row>
    <row r="31" spans="1:21" x14ac:dyDescent="0.25">
      <c r="A31" s="73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2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3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3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3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3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3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3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3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3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3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3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3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3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3"/>
      <c r="B45" s="50" t="s">
        <v>35</v>
      </c>
      <c r="C45" s="50"/>
      <c r="D45" s="50"/>
      <c r="E45" s="50"/>
      <c r="F45" s="50"/>
      <c r="R45" s="51"/>
    </row>
    <row r="46" spans="1:18" x14ac:dyDescent="0.25">
      <c r="A46" s="73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2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3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3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3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3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3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3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3"/>
      <c r="B54" s="50" t="s">
        <v>36</v>
      </c>
      <c r="C54" s="50"/>
      <c r="D54" s="50"/>
      <c r="E54" s="50"/>
      <c r="F54" s="50"/>
      <c r="R54" s="51"/>
    </row>
    <row r="55" spans="1:18" x14ac:dyDescent="0.25">
      <c r="A55" s="73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3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3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3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3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3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3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2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3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3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3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3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3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3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3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3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3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3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3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3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3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3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2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3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3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3"/>
      <c r="B80" s="50" t="s">
        <v>77</v>
      </c>
      <c r="C80" s="50"/>
      <c r="D80" s="50"/>
      <c r="E80" s="50"/>
      <c r="F80" s="50"/>
      <c r="R80" s="51"/>
    </row>
    <row r="81" spans="1:17" x14ac:dyDescent="0.25">
      <c r="A81" s="73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3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3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3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3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3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3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3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3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3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3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2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3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3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3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3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3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3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3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3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3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3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3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3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3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3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2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3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3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3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3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3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3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3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3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3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3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3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3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3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3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2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3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3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3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3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3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3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3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3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3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3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3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3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3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3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2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3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3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3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3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3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3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3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3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3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3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3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3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3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3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2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3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3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3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3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3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3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3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3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3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3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3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3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3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3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2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3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3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3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3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3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3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3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3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3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3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3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3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3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3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2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2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3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3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3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3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3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3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3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3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3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3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3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3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3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2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3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3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3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3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3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3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3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3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3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3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3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3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3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3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2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3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3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3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3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3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3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3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3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3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3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3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3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3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2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3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3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3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3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3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3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3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3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3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3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3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3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3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3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2"/>
  <sheetViews>
    <sheetView tabSelected="1" zoomScale="90" zoomScaleNormal="90" workbookViewId="0">
      <pane ySplit="1" topLeftCell="A2" activePane="bottomLeft" state="frozen"/>
      <selection pane="bottomLeft" activeCell="R18" sqref="R18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t="s">
        <v>1593</v>
      </c>
    </row>
    <row r="2" spans="1:22" x14ac:dyDescent="0.25">
      <c r="A2" s="72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73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73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73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x14ac:dyDescent="0.25">
      <c r="A6" s="73"/>
      <c r="B6" s="50" t="s">
        <v>42</v>
      </c>
      <c r="C6" s="50"/>
      <c r="D6" s="50"/>
      <c r="E6" s="50"/>
      <c r="F6" s="50"/>
    </row>
    <row r="7" spans="1:22" x14ac:dyDescent="0.25">
      <c r="A7" s="73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73"/>
      <c r="B8" s="50" t="s">
        <v>476</v>
      </c>
      <c r="C8" s="50"/>
      <c r="D8" s="50"/>
      <c r="E8" s="50"/>
      <c r="F8" s="50"/>
      <c r="S8" s="58"/>
    </row>
    <row r="9" spans="1:22" x14ac:dyDescent="0.25">
      <c r="A9" s="73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73"/>
      <c r="B10" s="50" t="s">
        <v>488</v>
      </c>
      <c r="C10" s="50"/>
      <c r="D10" s="50"/>
      <c r="E10" s="50"/>
      <c r="F10" s="50"/>
    </row>
    <row r="11" spans="1:22" x14ac:dyDescent="0.25">
      <c r="A11" s="73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73"/>
      <c r="B12" s="50" t="s">
        <v>485</v>
      </c>
      <c r="C12" s="50"/>
      <c r="D12" s="50"/>
      <c r="E12" s="50"/>
      <c r="F12" s="50"/>
    </row>
    <row r="13" spans="1:22" x14ac:dyDescent="0.25">
      <c r="A13" s="73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3" customFormat="1" x14ac:dyDescent="0.25">
      <c r="A14" s="73"/>
      <c r="B14" s="62" t="s">
        <v>38</v>
      </c>
      <c r="C14" s="62">
        <v>3.3</v>
      </c>
      <c r="D14" s="62">
        <v>3.3</v>
      </c>
      <c r="E14" s="62">
        <v>2.23</v>
      </c>
      <c r="F14" s="62"/>
      <c r="G14" s="63">
        <f t="shared" ref="G14" si="7">(((1/C14)+(1/D14)+(1/E14)))</f>
        <v>1.0544910993341488</v>
      </c>
      <c r="H14" s="64">
        <f t="shared" ref="H14" si="8">G14-1</f>
        <v>5.4491099334148752E-2</v>
      </c>
      <c r="I14" s="65">
        <f t="shared" ref="I14" si="9">C14*G14</f>
        <v>3.4798206278026909</v>
      </c>
      <c r="J14" s="65">
        <f t="shared" ref="J14" si="10">D14*G14</f>
        <v>3.4798206278026909</v>
      </c>
      <c r="K14" s="65">
        <f t="shared" ref="K14" si="11">E14*G14</f>
        <v>2.3515151515151516</v>
      </c>
      <c r="L14" s="66">
        <f t="shared" ref="L14" si="12">(1/C14)</f>
        <v>0.30303030303030304</v>
      </c>
      <c r="M14" s="66">
        <f t="shared" ref="M14" si="13">(1/D14)</f>
        <v>0.30303030303030304</v>
      </c>
      <c r="N14" s="66">
        <f t="shared" ref="N14" si="14">(1/E14)</f>
        <v>0.44843049327354262</v>
      </c>
      <c r="O14" s="66">
        <f t="shared" ref="O14" si="15">(1/I14)</f>
        <v>0.28737113402061853</v>
      </c>
      <c r="P14" s="66">
        <f t="shared" ref="P14" si="16">(1/J14)</f>
        <v>0.28737113402061853</v>
      </c>
      <c r="Q14" s="66">
        <f t="shared" ref="Q14" si="17">(1/K14)</f>
        <v>0.42525773195876287</v>
      </c>
      <c r="R14" s="68" t="s">
        <v>1568</v>
      </c>
      <c r="S14" s="68" t="s">
        <v>1569</v>
      </c>
      <c r="T14" s="68" t="s">
        <v>1573</v>
      </c>
      <c r="U14" s="63" t="s">
        <v>1579</v>
      </c>
    </row>
    <row r="15" spans="1:22" x14ac:dyDescent="0.25">
      <c r="A15" s="73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3" customFormat="1" x14ac:dyDescent="0.25">
      <c r="A16" s="73"/>
      <c r="B16" s="62" t="s">
        <v>485</v>
      </c>
      <c r="C16" s="62">
        <v>1.98</v>
      </c>
      <c r="D16" s="62">
        <v>3.48</v>
      </c>
      <c r="E16" s="62">
        <v>3.8</v>
      </c>
      <c r="F16" s="62"/>
      <c r="G16" s="63">
        <f t="shared" ref="G16" si="18">(((1/C16)+(1/D16)+(1/E16)))</f>
        <v>1.0555647216264277</v>
      </c>
      <c r="H16" s="64">
        <f t="shared" ref="H16" si="19">G16-1</f>
        <v>5.5564721626427671E-2</v>
      </c>
      <c r="I16" s="65">
        <f t="shared" ref="I16" si="20">C16*G16</f>
        <v>2.0900181488203269</v>
      </c>
      <c r="J16" s="65">
        <f t="shared" ref="J16" si="21">D16*G16</f>
        <v>3.6733652312599681</v>
      </c>
      <c r="K16" s="65">
        <f t="shared" ref="K16" si="22">E16*G16</f>
        <v>4.0111459421804252</v>
      </c>
      <c r="L16" s="66">
        <f t="shared" ref="L16" si="23">(1/C16)</f>
        <v>0.50505050505050508</v>
      </c>
      <c r="M16" s="66">
        <f t="shared" ref="M16" si="24">(1/D16)</f>
        <v>0.28735632183908044</v>
      </c>
      <c r="N16" s="66">
        <f t="shared" ref="N16" si="25">(1/E16)</f>
        <v>0.26315789473684209</v>
      </c>
      <c r="O16" s="66">
        <f t="shared" ref="O16" si="26">(1/I16)</f>
        <v>0.47846474470302186</v>
      </c>
      <c r="P16" s="66">
        <f t="shared" ref="P16" si="27">(1/J16)</f>
        <v>0.27222994095171937</v>
      </c>
      <c r="Q16" s="66">
        <f t="shared" ref="Q16" si="28">(1/K16)</f>
        <v>0.24930531434525877</v>
      </c>
      <c r="R16" s="68"/>
      <c r="S16" s="68"/>
      <c r="T16" s="68"/>
      <c r="V16" s="71">
        <v>43978</v>
      </c>
    </row>
    <row r="17" spans="1:23" x14ac:dyDescent="0.25">
      <c r="A17" s="73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73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73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72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73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3" customFormat="1" x14ac:dyDescent="0.25">
      <c r="A22" s="73"/>
      <c r="B22" s="62" t="s">
        <v>460</v>
      </c>
      <c r="C22" s="62">
        <v>1.125</v>
      </c>
      <c r="D22" s="62">
        <v>9.1</v>
      </c>
      <c r="E22" s="62">
        <v>18</v>
      </c>
      <c r="F22" s="62"/>
      <c r="G22" s="63">
        <f t="shared" ref="G22" si="29">(((1/C22)+(1/D22)+(1/E22)))</f>
        <v>1.0543345543345544</v>
      </c>
      <c r="H22" s="64">
        <f t="shared" ref="H22" si="30">G22-1</f>
        <v>5.4334554334554364E-2</v>
      </c>
      <c r="I22" s="65">
        <f t="shared" ref="I22" si="31">C22*G22</f>
        <v>1.1861263736263736</v>
      </c>
      <c r="J22" s="65">
        <f t="shared" ref="J22" si="32">D22*G22</f>
        <v>9.594444444444445</v>
      </c>
      <c r="K22" s="65">
        <f t="shared" ref="K22" si="33">E22*G22</f>
        <v>18.978021978021978</v>
      </c>
      <c r="L22" s="66">
        <f t="shared" ref="L22" si="34">(1/C22)</f>
        <v>0.88888888888888884</v>
      </c>
      <c r="M22" s="66">
        <f t="shared" ref="M22" si="35">(1/D22)</f>
        <v>0.10989010989010989</v>
      </c>
      <c r="N22" s="66">
        <f t="shared" ref="N22" si="36">(1/E22)</f>
        <v>5.5555555555555552E-2</v>
      </c>
      <c r="O22" s="66">
        <f t="shared" ref="O22" si="37">(1/I22)</f>
        <v>0.84308048639258826</v>
      </c>
      <c r="P22" s="66">
        <f t="shared" ref="P22" si="38">(1/J22)</f>
        <v>0.10422698320787492</v>
      </c>
      <c r="Q22" s="66">
        <f t="shared" ref="Q22" si="39">(1/K22)</f>
        <v>5.2692530399536766E-2</v>
      </c>
      <c r="R22" s="68">
        <v>1</v>
      </c>
      <c r="S22" s="68" t="s">
        <v>1580</v>
      </c>
      <c r="T22" s="68"/>
      <c r="V22" s="71">
        <v>43974</v>
      </c>
      <c r="W22" s="63" t="s">
        <v>1595</v>
      </c>
    </row>
    <row r="23" spans="1:23" x14ac:dyDescent="0.25">
      <c r="A23" s="73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73"/>
      <c r="B24" s="50" t="s">
        <v>40</v>
      </c>
      <c r="C24" s="50"/>
      <c r="D24" s="50"/>
      <c r="E24" s="50"/>
      <c r="F24" s="50"/>
    </row>
    <row r="25" spans="1:23" x14ac:dyDescent="0.25">
      <c r="A25" s="73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x14ac:dyDescent="0.25">
      <c r="A26" s="73"/>
      <c r="B26" s="50" t="s">
        <v>44</v>
      </c>
      <c r="C26" s="50"/>
      <c r="D26" s="50"/>
      <c r="E26" s="50"/>
      <c r="F26" s="50"/>
    </row>
    <row r="27" spans="1:23" x14ac:dyDescent="0.25">
      <c r="A27" s="73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0" customFormat="1" x14ac:dyDescent="0.25">
      <c r="A28" s="73"/>
      <c r="B28" s="59" t="s">
        <v>461</v>
      </c>
      <c r="C28" s="59">
        <v>1.05</v>
      </c>
      <c r="D28" s="59">
        <v>14.5</v>
      </c>
      <c r="E28" s="59">
        <v>28</v>
      </c>
      <c r="F28" s="59"/>
      <c r="G28">
        <f t="shared" ref="G28" si="40">(((1/C28)+(1/D28)+(1/E28)))</f>
        <v>1.0570607553366174</v>
      </c>
      <c r="H28" s="11">
        <f t="shared" ref="H28" si="41">G28-1</f>
        <v>5.7060755336617364E-2</v>
      </c>
      <c r="I28" s="12">
        <f t="shared" ref="I28" si="42">C28*G28</f>
        <v>1.1099137931034482</v>
      </c>
      <c r="J28" s="12">
        <f t="shared" ref="J28" si="43">D28*G28</f>
        <v>15.327380952380953</v>
      </c>
      <c r="K28" s="12">
        <f t="shared" ref="K28" si="44">E28*G28</f>
        <v>29.597701149425287</v>
      </c>
      <c r="L28" s="15">
        <f t="shared" ref="L28" si="45">(1/C28)</f>
        <v>0.95238095238095233</v>
      </c>
      <c r="M28" s="15">
        <f t="shared" ref="M28" si="46">(1/D28)</f>
        <v>6.8965517241379309E-2</v>
      </c>
      <c r="N28" s="15">
        <f t="shared" ref="N28" si="47">(1/E28)</f>
        <v>3.5714285714285712E-2</v>
      </c>
      <c r="O28" s="16">
        <f t="shared" ref="O28" si="48">(1/I28)</f>
        <v>0.90097087378640783</v>
      </c>
      <c r="P28" s="16">
        <f t="shared" ref="P28" si="49">(1/J28)</f>
        <v>6.5242718446601941E-2</v>
      </c>
      <c r="Q28" s="16">
        <f t="shared" ref="Q28" si="50">(1/K28)</f>
        <v>3.3786407766990288E-2</v>
      </c>
      <c r="R28" s="61"/>
      <c r="S28" s="61"/>
      <c r="T28" s="61"/>
      <c r="V28" s="69">
        <v>43981</v>
      </c>
    </row>
    <row r="29" spans="1:23" x14ac:dyDescent="0.25">
      <c r="A29" s="73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73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51">(1/C30)</f>
        <v>0.90909090909090906</v>
      </c>
      <c r="M30" s="15">
        <f t="shared" si="51"/>
        <v>8.4459459459459457E-2</v>
      </c>
      <c r="N30" s="15">
        <f t="shared" si="51"/>
        <v>3.557452863749555E-2</v>
      </c>
      <c r="O30" s="16">
        <f t="shared" ref="O30:Q50" si="52">(1/I30)</f>
        <v>0.8833630510495335</v>
      </c>
      <c r="P30" s="16">
        <f t="shared" si="52"/>
        <v>8.2069202377912751E-2</v>
      </c>
      <c r="Q30" s="16">
        <f t="shared" si="52"/>
        <v>3.4567746572553786E-2</v>
      </c>
    </row>
    <row r="31" spans="1:23" x14ac:dyDescent="0.25">
      <c r="A31" s="73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51"/>
        <v>0.93457943925233644</v>
      </c>
      <c r="M31" s="15">
        <f t="shared" si="51"/>
        <v>7.3475385745775168E-2</v>
      </c>
      <c r="N31" s="15">
        <f t="shared" si="51"/>
        <v>3.3333333333333333E-2</v>
      </c>
      <c r="O31" s="16">
        <f t="shared" si="52"/>
        <v>0.89743620740777208</v>
      </c>
      <c r="P31" s="16">
        <f t="shared" si="52"/>
        <v>7.0555234528017347E-2</v>
      </c>
      <c r="Q31" s="16">
        <f t="shared" si="52"/>
        <v>3.2008558064210539E-2</v>
      </c>
    </row>
    <row r="32" spans="1:23" x14ac:dyDescent="0.25">
      <c r="A32" s="73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51"/>
        <v>0.68965517241379315</v>
      </c>
      <c r="M32" s="15">
        <f t="shared" si="51"/>
        <v>0.19193857965451055</v>
      </c>
      <c r="N32" s="15">
        <f t="shared" si="51"/>
        <v>0.15455950540958269</v>
      </c>
      <c r="O32" s="16">
        <f t="shared" si="52"/>
        <v>0.66559185857552705</v>
      </c>
      <c r="P32" s="16">
        <f t="shared" si="52"/>
        <v>0.18524149614865917</v>
      </c>
      <c r="Q32" s="16">
        <f t="shared" si="52"/>
        <v>0.14916664527581366</v>
      </c>
    </row>
    <row r="33" spans="1:22" x14ac:dyDescent="0.25">
      <c r="A33" s="73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51"/>
        <v>0.85470085470085477</v>
      </c>
      <c r="M33" s="15">
        <f t="shared" si="51"/>
        <v>0.12360939431396786</v>
      </c>
      <c r="N33" s="15">
        <f t="shared" si="51"/>
        <v>6.0132291040288638E-2</v>
      </c>
      <c r="O33" s="16">
        <f t="shared" si="52"/>
        <v>0.82306032518226258</v>
      </c>
      <c r="P33" s="16">
        <f t="shared" si="52"/>
        <v>0.11903344628717519</v>
      </c>
      <c r="Q33" s="16">
        <f t="shared" si="52"/>
        <v>5.7906228530562071E-2</v>
      </c>
    </row>
    <row r="34" spans="1:22" x14ac:dyDescent="0.25">
      <c r="A34" s="73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51"/>
        <v>0.9009009009009008</v>
      </c>
      <c r="M34" s="15">
        <f t="shared" si="51"/>
        <v>9.6525096525096526E-2</v>
      </c>
      <c r="N34" s="15">
        <f t="shared" si="51"/>
        <v>4.5351473922902494E-2</v>
      </c>
      <c r="O34" s="16">
        <f t="shared" si="52"/>
        <v>0.86394357919482823</v>
      </c>
      <c r="P34" s="16">
        <f t="shared" si="52"/>
        <v>9.2565383485160177E-2</v>
      </c>
      <c r="Q34" s="16">
        <f t="shared" si="52"/>
        <v>4.3491037320011763E-2</v>
      </c>
    </row>
    <row r="35" spans="1:22" x14ac:dyDescent="0.25">
      <c r="A35" s="73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51"/>
        <v>0.86956521739130443</v>
      </c>
      <c r="M35" s="15">
        <f t="shared" si="51"/>
        <v>0.11389521640091117</v>
      </c>
      <c r="N35" s="15">
        <f t="shared" si="51"/>
        <v>5.4495912806539502E-2</v>
      </c>
      <c r="O35" s="16">
        <f t="shared" si="52"/>
        <v>0.8377666558336041</v>
      </c>
      <c r="P35" s="16">
        <f t="shared" si="52"/>
        <v>0.1097302567435814</v>
      </c>
      <c r="Q35" s="16">
        <f t="shared" si="52"/>
        <v>5.2503087422814412E-2</v>
      </c>
    </row>
    <row r="36" spans="1:22" x14ac:dyDescent="0.25">
      <c r="A36" s="73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51"/>
        <v>0.85470085470085477</v>
      </c>
      <c r="M36" s="15">
        <f t="shared" si="51"/>
        <v>0.1272264631043257</v>
      </c>
      <c r="N36" s="15">
        <f t="shared" si="51"/>
        <v>5.6148231330713089E-2</v>
      </c>
      <c r="O36" s="16">
        <f t="shared" si="52"/>
        <v>0.82335130175478843</v>
      </c>
      <c r="P36" s="16">
        <f t="shared" si="52"/>
        <v>0.12255992659708681</v>
      </c>
      <c r="Q36" s="16">
        <f t="shared" si="52"/>
        <v>5.4088771648124784E-2</v>
      </c>
    </row>
    <row r="37" spans="1:22" x14ac:dyDescent="0.25">
      <c r="A37" s="72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51"/>
        <v>0.81300813008130079</v>
      </c>
      <c r="M37" s="15">
        <f t="shared" si="51"/>
        <v>0.14792899408284024</v>
      </c>
      <c r="N37" s="15">
        <f t="shared" si="51"/>
        <v>7.3964497041420121E-2</v>
      </c>
      <c r="O37" s="16">
        <f t="shared" si="52"/>
        <v>0.78558977338756542</v>
      </c>
      <c r="P37" s="16">
        <f t="shared" si="52"/>
        <v>0.14294015107495645</v>
      </c>
      <c r="Q37" s="16">
        <f t="shared" si="52"/>
        <v>7.1470075537478223E-2</v>
      </c>
    </row>
    <row r="38" spans="1:22" s="63" customFormat="1" x14ac:dyDescent="0.25">
      <c r="A38" s="72"/>
      <c r="B38" s="62" t="s">
        <v>457</v>
      </c>
      <c r="C38" s="62">
        <v>3.38</v>
      </c>
      <c r="D38" s="62">
        <v>3.98</v>
      </c>
      <c r="E38" s="62">
        <v>1.97</v>
      </c>
      <c r="F38" s="62"/>
      <c r="G38" s="63">
        <f t="shared" ref="G38" si="53">(((1/C38)+(1/D38)+(1/E38)))</f>
        <v>1.0547284827706851</v>
      </c>
      <c r="H38" s="64">
        <f t="shared" ref="H38" si="54">G38-1</f>
        <v>5.4728482770685094E-2</v>
      </c>
      <c r="I38" s="65">
        <f t="shared" ref="I38" si="55">C38*G38</f>
        <v>3.5649822717649156</v>
      </c>
      <c r="J38" s="65">
        <f t="shared" ref="J38" si="56">D38*G38</f>
        <v>4.1978193614273263</v>
      </c>
      <c r="K38" s="65">
        <f t="shared" ref="K38" si="57">E38*G38</f>
        <v>2.0778151110582495</v>
      </c>
      <c r="L38" s="66">
        <f t="shared" ref="L38" si="58">(1/C38)</f>
        <v>0.29585798816568049</v>
      </c>
      <c r="M38" s="66">
        <f t="shared" ref="M38" si="59">(1/D38)</f>
        <v>0.25125628140703515</v>
      </c>
      <c r="N38" s="66">
        <f t="shared" ref="N38" si="60">(1/E38)</f>
        <v>0.50761421319796951</v>
      </c>
      <c r="O38" s="66">
        <f t="shared" ref="O38" si="61">(1/I38)</f>
        <v>0.28050630375363128</v>
      </c>
      <c r="P38" s="66">
        <f t="shared" ref="P38" si="62">(1/J38)</f>
        <v>0.23821892127820951</v>
      </c>
      <c r="Q38" s="66">
        <f t="shared" ref="Q38" si="63">(1/K38)</f>
        <v>0.48127477496815935</v>
      </c>
      <c r="R38" s="68"/>
      <c r="S38" s="68"/>
      <c r="T38" s="68"/>
      <c r="V38" s="71">
        <v>43977</v>
      </c>
    </row>
    <row r="39" spans="1:22" x14ac:dyDescent="0.25">
      <c r="A39" s="73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51"/>
        <v>0.68965517241379315</v>
      </c>
      <c r="M39" s="15">
        <f t="shared" si="51"/>
        <v>0.20040080160320639</v>
      </c>
      <c r="N39" s="15">
        <f t="shared" si="51"/>
        <v>0.14471780028943559</v>
      </c>
      <c r="O39" s="16">
        <f t="shared" si="52"/>
        <v>0.66647917596871808</v>
      </c>
      <c r="P39" s="16">
        <f t="shared" si="52"/>
        <v>0.19366629361816454</v>
      </c>
      <c r="Q39" s="16">
        <f t="shared" si="52"/>
        <v>0.13985453041311738</v>
      </c>
    </row>
    <row r="40" spans="1:22" x14ac:dyDescent="0.25">
      <c r="A40" s="73"/>
      <c r="B40" s="50" t="s">
        <v>462</v>
      </c>
      <c r="C40" s="50"/>
      <c r="D40" s="50"/>
      <c r="E40" s="50"/>
      <c r="F40" s="50"/>
    </row>
    <row r="41" spans="1:22" x14ac:dyDescent="0.25">
      <c r="A41" s="73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51"/>
        <v>0.77519379844961234</v>
      </c>
      <c r="M41" s="15">
        <f t="shared" si="51"/>
        <v>0.15552099533437014</v>
      </c>
      <c r="N41" s="15">
        <f t="shared" si="51"/>
        <v>0.10224948875255624</v>
      </c>
      <c r="O41" s="16">
        <f t="shared" si="52"/>
        <v>0.7504555690406377</v>
      </c>
      <c r="P41" s="16">
        <f t="shared" si="52"/>
        <v>0.15055796019633325</v>
      </c>
      <c r="Q41" s="16">
        <f t="shared" si="52"/>
        <v>9.8986470763028925E-2</v>
      </c>
    </row>
    <row r="42" spans="1:22" x14ac:dyDescent="0.25">
      <c r="A42" s="73"/>
      <c r="B42" s="50" t="s">
        <v>476</v>
      </c>
      <c r="C42" s="50"/>
      <c r="D42" s="50"/>
      <c r="E42" s="50"/>
      <c r="F42" s="50"/>
    </row>
    <row r="43" spans="1:22" x14ac:dyDescent="0.25">
      <c r="A43" s="73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51"/>
        <v>0.76335877862595414</v>
      </c>
      <c r="M43" s="15">
        <f t="shared" si="51"/>
        <v>0.17064846416382251</v>
      </c>
      <c r="N43" s="15">
        <f t="shared" si="51"/>
        <v>0.10101010101010101</v>
      </c>
      <c r="O43" s="16">
        <f t="shared" si="52"/>
        <v>0.73753235460134547</v>
      </c>
      <c r="P43" s="16">
        <f t="shared" si="52"/>
        <v>0.16487498029484002</v>
      </c>
      <c r="Q43" s="16">
        <f t="shared" si="52"/>
        <v>9.7592665103814397E-2</v>
      </c>
    </row>
    <row r="44" spans="1:22" x14ac:dyDescent="0.25">
      <c r="A44" s="73"/>
      <c r="B44" s="50" t="s">
        <v>45</v>
      </c>
      <c r="C44" s="50"/>
      <c r="D44" s="50"/>
      <c r="E44" s="50"/>
      <c r="F44" s="50"/>
    </row>
    <row r="45" spans="1:22" x14ac:dyDescent="0.25">
      <c r="A45" s="73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51"/>
        <v>0.82644628099173556</v>
      </c>
      <c r="M45" s="15">
        <f t="shared" si="51"/>
        <v>0.14064697609001406</v>
      </c>
      <c r="N45" s="15">
        <f t="shared" si="51"/>
        <v>7.2411296162201294E-2</v>
      </c>
      <c r="O45" s="16">
        <f t="shared" si="52"/>
        <v>0.79503863490801396</v>
      </c>
      <c r="P45" s="16">
        <f t="shared" si="52"/>
        <v>0.13530193364819926</v>
      </c>
      <c r="Q45" s="16">
        <f t="shared" si="52"/>
        <v>6.9659431443786876E-2</v>
      </c>
    </row>
    <row r="46" spans="1:22" s="63" customFormat="1" x14ac:dyDescent="0.25">
      <c r="A46" s="73"/>
      <c r="B46" s="62" t="s">
        <v>46</v>
      </c>
      <c r="C46" s="62">
        <v>1.496</v>
      </c>
      <c r="D46" s="62">
        <v>4.4000000000000004</v>
      </c>
      <c r="E46" s="62">
        <v>6.35</v>
      </c>
      <c r="F46" s="62"/>
      <c r="G46" s="63">
        <f t="shared" ref="G46" si="64">(((1/C46)+(1/D46)+(1/E46)))</f>
        <v>1.0532022400943197</v>
      </c>
      <c r="H46" s="64">
        <f t="shared" ref="H46" si="65">G46-1</f>
        <v>5.320224009431973E-2</v>
      </c>
      <c r="I46" s="65">
        <f t="shared" ref="I46" si="66">C46*G46</f>
        <v>1.5755905511811024</v>
      </c>
      <c r="J46" s="65">
        <f t="shared" ref="J46" si="67">D46*G46</f>
        <v>4.6340898564150068</v>
      </c>
      <c r="K46" s="65">
        <f t="shared" ref="K46" si="68">E46*G46</f>
        <v>6.6878342245989302</v>
      </c>
      <c r="L46" s="66">
        <f t="shared" ref="L46" si="69">(1/C46)</f>
        <v>0.66844919786096257</v>
      </c>
      <c r="M46" s="66">
        <f t="shared" ref="M46" si="70">(1/D46)</f>
        <v>0.22727272727272727</v>
      </c>
      <c r="N46" s="66">
        <f t="shared" ref="N46" si="71">(1/E46)</f>
        <v>0.15748031496062992</v>
      </c>
      <c r="O46" s="66">
        <f t="shared" ref="O46" si="72">(1/I46)</f>
        <v>0.63468265867066465</v>
      </c>
      <c r="P46" s="66">
        <f t="shared" ref="P46" si="73">(1/J46)</f>
        <v>0.215792103948026</v>
      </c>
      <c r="Q46" s="66">
        <f t="shared" ref="Q46" si="74">(1/K46)</f>
        <v>0.14952523738130935</v>
      </c>
      <c r="R46" s="68"/>
      <c r="S46" s="68"/>
      <c r="T46" s="68"/>
    </row>
    <row r="47" spans="1:22" x14ac:dyDescent="0.25">
      <c r="A47" s="73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51"/>
        <v>0.53475935828876997</v>
      </c>
      <c r="M47" s="15">
        <f t="shared" si="51"/>
        <v>0.25062656641604009</v>
      </c>
      <c r="N47" s="15">
        <f t="shared" si="51"/>
        <v>0.24390243902439027</v>
      </c>
      <c r="O47" s="16">
        <f t="shared" si="52"/>
        <v>0.51954279979547313</v>
      </c>
      <c r="P47" s="16">
        <f t="shared" si="52"/>
        <v>0.24349499639537212</v>
      </c>
      <c r="Q47" s="16">
        <f t="shared" si="52"/>
        <v>0.23696220380915484</v>
      </c>
    </row>
    <row r="48" spans="1:22" x14ac:dyDescent="0.25">
      <c r="A48" s="73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51"/>
        <v>0.67567567567567566</v>
      </c>
      <c r="M48" s="15">
        <f t="shared" si="51"/>
        <v>0.20242914979757085</v>
      </c>
      <c r="N48" s="15">
        <f t="shared" si="51"/>
        <v>0.15384615384615385</v>
      </c>
      <c r="O48" s="16">
        <f t="shared" si="52"/>
        <v>0.65475559325628241</v>
      </c>
      <c r="P48" s="16">
        <f t="shared" si="52"/>
        <v>0.19616159474074857</v>
      </c>
      <c r="Q48" s="16">
        <f t="shared" si="52"/>
        <v>0.14908281200296891</v>
      </c>
    </row>
    <row r="49" spans="1:22" x14ac:dyDescent="0.25">
      <c r="A49" s="73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51"/>
        <v>0.86956521739130443</v>
      </c>
      <c r="M49" s="15">
        <f t="shared" si="51"/>
        <v>0.11350737797956867</v>
      </c>
      <c r="N49" s="15">
        <f t="shared" si="51"/>
        <v>5.6338028169014086E-2</v>
      </c>
      <c r="O49" s="16">
        <f t="shared" si="52"/>
        <v>0.8365945062499498</v>
      </c>
      <c r="P49" s="16">
        <f t="shared" si="52"/>
        <v>0.10920359616202523</v>
      </c>
      <c r="Q49" s="16">
        <f t="shared" si="52"/>
        <v>5.4201897588024912E-2</v>
      </c>
    </row>
    <row r="50" spans="1:22" x14ac:dyDescent="0.25">
      <c r="A50" s="73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51"/>
        <v>0.4464285714285714</v>
      </c>
      <c r="M50" s="15">
        <f t="shared" si="51"/>
        <v>0.26385224274406333</v>
      </c>
      <c r="N50" s="15">
        <f t="shared" si="51"/>
        <v>0.31847133757961782</v>
      </c>
      <c r="O50" s="16">
        <f t="shared" si="52"/>
        <v>0.43395153115177332</v>
      </c>
      <c r="P50" s="16">
        <f t="shared" si="52"/>
        <v>0.25647794981001909</v>
      </c>
      <c r="Q50" s="16">
        <f t="shared" si="52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73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7" si="75">(1/C51)</f>
        <v>0.8</v>
      </c>
      <c r="M51" s="15">
        <f t="shared" si="75"/>
        <v>0.15527950310559005</v>
      </c>
      <c r="N51" s="15">
        <f t="shared" si="75"/>
        <v>8.1566068515497553E-2</v>
      </c>
      <c r="O51" s="16">
        <f t="shared" ref="O51:Q137" si="76">(1/I51)</f>
        <v>0.77157102455403825</v>
      </c>
      <c r="P51" s="16">
        <f t="shared" si="76"/>
        <v>0.14976145662927759</v>
      </c>
      <c r="Q51" s="16">
        <f t="shared" si="76"/>
        <v>7.866751881668417E-2</v>
      </c>
    </row>
    <row r="52" spans="1:22" x14ac:dyDescent="0.25">
      <c r="A52" s="73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75"/>
        <v>0.78125</v>
      </c>
      <c r="M52" s="15">
        <f t="shared" si="75"/>
        <v>0.15384615384615385</v>
      </c>
      <c r="N52" s="15">
        <f t="shared" si="75"/>
        <v>0.10101010101010101</v>
      </c>
      <c r="O52" s="16">
        <f t="shared" si="76"/>
        <v>0.75402498183778199</v>
      </c>
      <c r="P52" s="16">
        <f t="shared" si="76"/>
        <v>0.14848491950036322</v>
      </c>
      <c r="Q52" s="16">
        <f t="shared" si="76"/>
        <v>9.7490098661854638E-2</v>
      </c>
    </row>
    <row r="53" spans="1:22" x14ac:dyDescent="0.25">
      <c r="A53" s="73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75"/>
        <v>0.64102564102564097</v>
      </c>
      <c r="M53" s="15">
        <f t="shared" si="75"/>
        <v>0.24154589371980678</v>
      </c>
      <c r="N53" s="15">
        <f t="shared" si="75"/>
        <v>0.14992503748125938</v>
      </c>
      <c r="O53" s="16">
        <f t="shared" si="76"/>
        <v>0.62085013962147073</v>
      </c>
      <c r="P53" s="16">
        <f t="shared" si="76"/>
        <v>0.23394353087185854</v>
      </c>
      <c r="Q53" s="16">
        <f t="shared" si="76"/>
        <v>0.14520632950667084</v>
      </c>
    </row>
    <row r="54" spans="1:22" x14ac:dyDescent="0.25">
      <c r="A54" s="72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75"/>
        <v>0.51282051282051289</v>
      </c>
      <c r="M54" s="15">
        <f t="shared" si="75"/>
        <v>0.27397260273972601</v>
      </c>
      <c r="N54" s="15">
        <f t="shared" si="75"/>
        <v>0.24449877750611249</v>
      </c>
      <c r="O54" s="16">
        <f t="shared" si="76"/>
        <v>0.49726029678730238</v>
      </c>
      <c r="P54" s="16">
        <f t="shared" si="76"/>
        <v>0.2656596106123944</v>
      </c>
      <c r="Q54" s="16">
        <f t="shared" si="76"/>
        <v>0.23708009260030308</v>
      </c>
    </row>
    <row r="55" spans="1:22" x14ac:dyDescent="0.25">
      <c r="A55" s="73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75"/>
        <v>0.14204545454545456</v>
      </c>
      <c r="M55" s="15">
        <f t="shared" si="75"/>
        <v>0.18450184501845018</v>
      </c>
      <c r="N55" s="15">
        <f t="shared" si="75"/>
        <v>0.70921985815602839</v>
      </c>
      <c r="O55" s="16">
        <f t="shared" si="76"/>
        <v>0.1371403345691552</v>
      </c>
      <c r="P55" s="16">
        <f t="shared" si="76"/>
        <v>0.17813061907137501</v>
      </c>
      <c r="Q55" s="16">
        <f t="shared" si="76"/>
        <v>0.68472904635946985</v>
      </c>
    </row>
    <row r="56" spans="1:22" x14ac:dyDescent="0.25">
      <c r="A56" s="73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75"/>
        <v>0.22883295194508008</v>
      </c>
      <c r="M56" s="15">
        <f t="shared" si="75"/>
        <v>0.23419203747072601</v>
      </c>
      <c r="N56" s="15">
        <f t="shared" si="75"/>
        <v>0.56818181818181823</v>
      </c>
      <c r="O56" s="16">
        <f t="shared" si="76"/>
        <v>0.22190791435734045</v>
      </c>
      <c r="P56" s="16">
        <f t="shared" si="76"/>
        <v>0.22710482101676296</v>
      </c>
      <c r="Q56" s="16">
        <f t="shared" si="76"/>
        <v>0.55098726462589642</v>
      </c>
    </row>
    <row r="57" spans="1:22" x14ac:dyDescent="0.25">
      <c r="A57" s="73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75"/>
        <v>0.56818181818181823</v>
      </c>
      <c r="M57" s="15">
        <f t="shared" si="75"/>
        <v>0.2590673575129534</v>
      </c>
      <c r="N57" s="15">
        <f t="shared" si="75"/>
        <v>0.20491803278688525</v>
      </c>
      <c r="O57" s="16">
        <f t="shared" si="76"/>
        <v>0.55047458736615695</v>
      </c>
      <c r="P57" s="16">
        <f t="shared" si="76"/>
        <v>0.25099359423949125</v>
      </c>
      <c r="Q57" s="16">
        <f t="shared" si="76"/>
        <v>0.19853181839435169</v>
      </c>
    </row>
    <row r="58" spans="1:22" s="63" customFormat="1" x14ac:dyDescent="0.25">
      <c r="A58" s="73"/>
      <c r="B58" s="62" t="s">
        <v>40</v>
      </c>
      <c r="C58" s="62">
        <v>2.04</v>
      </c>
      <c r="D58" s="62">
        <v>3.6</v>
      </c>
      <c r="E58" s="62">
        <v>3.5</v>
      </c>
      <c r="F58" s="62"/>
      <c r="G58" s="63">
        <f t="shared" ref="G58" si="77">(((1/C58)+(1/D58)+(1/E58)))</f>
        <v>1.0536881419234359</v>
      </c>
      <c r="H58" s="64">
        <f t="shared" ref="H58" si="78">G58-1</f>
        <v>5.368814192343585E-2</v>
      </c>
      <c r="I58" s="65">
        <f t="shared" ref="I58" si="79">C58*G58</f>
        <v>2.1495238095238092</v>
      </c>
      <c r="J58" s="65">
        <f t="shared" ref="J58" si="80">D58*G58</f>
        <v>3.7932773109243692</v>
      </c>
      <c r="K58" s="65">
        <f t="shared" ref="K58" si="81">E58*G58</f>
        <v>3.6879084967320255</v>
      </c>
      <c r="L58" s="66">
        <f t="shared" ref="L58" si="82">(1/C58)</f>
        <v>0.49019607843137253</v>
      </c>
      <c r="M58" s="66">
        <f t="shared" ref="M58" si="83">(1/D58)</f>
        <v>0.27777777777777779</v>
      </c>
      <c r="N58" s="66">
        <f t="shared" ref="N58" si="84">(1/E58)</f>
        <v>0.2857142857142857</v>
      </c>
      <c r="O58" s="66">
        <f t="shared" ref="O58" si="85">(1/I58)</f>
        <v>0.46521931767833413</v>
      </c>
      <c r="P58" s="66">
        <f t="shared" ref="P58" si="86">(1/J58)</f>
        <v>0.2636242800177227</v>
      </c>
      <c r="Q58" s="66">
        <f t="shared" ref="Q58" si="87">(1/K58)</f>
        <v>0.27115640230394333</v>
      </c>
      <c r="R58" s="68"/>
      <c r="S58" s="68"/>
      <c r="T58" s="68"/>
      <c r="V58" s="71">
        <v>43977</v>
      </c>
    </row>
    <row r="59" spans="1:22" x14ac:dyDescent="0.25">
      <c r="A59" s="73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75"/>
        <v>0.59171597633136097</v>
      </c>
      <c r="M59" s="15">
        <f t="shared" si="75"/>
        <v>0.23923444976076558</v>
      </c>
      <c r="N59" s="15">
        <f t="shared" si="75"/>
        <v>0.2012072434607646</v>
      </c>
      <c r="O59" s="16">
        <f t="shared" si="76"/>
        <v>0.57328060797889513</v>
      </c>
      <c r="P59" s="16">
        <f t="shared" si="76"/>
        <v>0.23178091566610831</v>
      </c>
      <c r="Q59" s="16">
        <f t="shared" si="76"/>
        <v>0.19493847635499653</v>
      </c>
    </row>
    <row r="60" spans="1:22" x14ac:dyDescent="0.25">
      <c r="A60" s="73"/>
      <c r="B60" s="50" t="s">
        <v>45</v>
      </c>
      <c r="C60" s="50"/>
      <c r="D60" s="50"/>
      <c r="E60" s="50"/>
      <c r="F60" s="50"/>
    </row>
    <row r="61" spans="1:22" s="63" customFormat="1" x14ac:dyDescent="0.25">
      <c r="A61" s="73"/>
      <c r="B61" s="62" t="s">
        <v>44</v>
      </c>
      <c r="C61" s="62">
        <v>3.0150000000000001</v>
      </c>
      <c r="D61" s="62">
        <v>3.46</v>
      </c>
      <c r="E61" s="62">
        <v>2.31</v>
      </c>
      <c r="F61" s="62"/>
      <c r="G61" s="63">
        <f t="shared" ref="G61" si="88">(((1/C61)+(1/D61)+(1/E61)))</f>
        <v>1.0535927324815255</v>
      </c>
      <c r="H61" s="64">
        <f t="shared" ref="H61" si="89">G61-1</f>
        <v>5.3592732481525518E-2</v>
      </c>
      <c r="I61" s="65">
        <f t="shared" ref="I61" si="90">C61*G61</f>
        <v>3.1765820884317995</v>
      </c>
      <c r="J61" s="65">
        <f t="shared" ref="J61" si="91">D61*G61</f>
        <v>3.6454308543860781</v>
      </c>
      <c r="K61" s="65">
        <f t="shared" ref="K61" si="92">E61*G61</f>
        <v>2.4337992120323242</v>
      </c>
      <c r="L61" s="66">
        <f t="shared" ref="L61" si="93">(1/C61)</f>
        <v>0.33167495854063017</v>
      </c>
      <c r="M61" s="66">
        <f t="shared" ref="M61" si="94">(1/D61)</f>
        <v>0.28901734104046245</v>
      </c>
      <c r="N61" s="66">
        <f t="shared" ref="N61" si="95">(1/E61)</f>
        <v>0.4329004329004329</v>
      </c>
      <c r="O61" s="66">
        <f t="shared" ref="O61" si="96">(1/I61)</f>
        <v>0.31480376460023279</v>
      </c>
      <c r="P61" s="66">
        <f t="shared" ref="P61" si="97">(1/J61)</f>
        <v>0.27431599718777511</v>
      </c>
      <c r="Q61" s="66">
        <f t="shared" ref="Q61" si="98">(1/K61)</f>
        <v>0.4108802382119921</v>
      </c>
      <c r="R61" s="68">
        <v>2</v>
      </c>
      <c r="S61" s="68" t="s">
        <v>1573</v>
      </c>
      <c r="T61" s="68" t="s">
        <v>1583</v>
      </c>
    </row>
    <row r="62" spans="1:22" x14ac:dyDescent="0.25">
      <c r="A62" s="73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75"/>
        <v>0.54054054054054046</v>
      </c>
      <c r="M62" s="15">
        <f t="shared" si="75"/>
        <v>0.24752475247524752</v>
      </c>
      <c r="N62" s="15">
        <f t="shared" si="75"/>
        <v>0.24038461538461536</v>
      </c>
      <c r="O62" s="16">
        <f t="shared" si="76"/>
        <v>0.52558762087039201</v>
      </c>
      <c r="P62" s="16">
        <f t="shared" si="76"/>
        <v>0.24067749965599633</v>
      </c>
      <c r="Q62" s="16">
        <f t="shared" si="76"/>
        <v>0.23373487947361182</v>
      </c>
    </row>
    <row r="63" spans="1:22" x14ac:dyDescent="0.25">
      <c r="A63" s="73"/>
      <c r="B63" s="50" t="s">
        <v>44</v>
      </c>
      <c r="C63" s="50"/>
      <c r="D63" s="50"/>
      <c r="E63" s="50"/>
      <c r="F63" s="50"/>
    </row>
    <row r="64" spans="1:22" x14ac:dyDescent="0.25">
      <c r="A64" s="73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75"/>
        <v>0.42918454935622319</v>
      </c>
      <c r="M64" s="15">
        <f t="shared" si="75"/>
        <v>0.26881720430107525</v>
      </c>
      <c r="N64" s="15">
        <f t="shared" si="75"/>
        <v>0.33222591362126247</v>
      </c>
      <c r="O64" s="16">
        <f t="shared" si="76"/>
        <v>0.41659194660336857</v>
      </c>
      <c r="P64" s="16">
        <f t="shared" si="76"/>
        <v>0.26092990203920663</v>
      </c>
      <c r="Q64" s="16">
        <f t="shared" si="76"/>
        <v>0.32247815135742486</v>
      </c>
    </row>
    <row r="65" spans="1:22" x14ac:dyDescent="0.25">
      <c r="A65" s="73"/>
      <c r="B65" s="50" t="s">
        <v>485</v>
      </c>
      <c r="C65" s="50"/>
      <c r="D65" s="50"/>
      <c r="E65" s="50"/>
      <c r="F65" s="50"/>
    </row>
    <row r="66" spans="1:22" x14ac:dyDescent="0.25">
      <c r="A66" s="73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75"/>
        <v>0.34482758620689657</v>
      </c>
      <c r="M66" s="15">
        <f t="shared" si="75"/>
        <v>0.25706940874035988</v>
      </c>
      <c r="N66" s="15">
        <f t="shared" si="75"/>
        <v>0.42735042735042739</v>
      </c>
      <c r="O66" s="16">
        <f t="shared" si="76"/>
        <v>0.33502885577998942</v>
      </c>
      <c r="P66" s="16">
        <f t="shared" si="76"/>
        <v>0.24976444261233144</v>
      </c>
      <c r="Q66" s="16">
        <f t="shared" si="76"/>
        <v>0.41520670160767925</v>
      </c>
    </row>
    <row r="67" spans="1:22" x14ac:dyDescent="0.25">
      <c r="A67" s="73"/>
      <c r="B67" s="50" t="s">
        <v>46</v>
      </c>
      <c r="C67" s="50"/>
      <c r="D67" s="50"/>
      <c r="E67" s="50"/>
      <c r="F67" s="50"/>
    </row>
    <row r="68" spans="1:22" x14ac:dyDescent="0.25">
      <c r="A68" s="73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75"/>
        <v>0.24154589371980678</v>
      </c>
      <c r="M68" s="15">
        <f t="shared" si="75"/>
        <v>0.23364485981308411</v>
      </c>
      <c r="N68" s="15">
        <f t="shared" si="75"/>
        <v>0.55865921787709494</v>
      </c>
      <c r="O68" s="16">
        <f t="shared" si="76"/>
        <v>0.23363727852154556</v>
      </c>
      <c r="P68" s="16">
        <f t="shared" si="76"/>
        <v>0.22599493763532677</v>
      </c>
      <c r="Q68" s="16">
        <f t="shared" si="76"/>
        <v>0.54036778384312767</v>
      </c>
    </row>
    <row r="69" spans="1:22" x14ac:dyDescent="0.25">
      <c r="A69" s="73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75"/>
        <v>0.52356020942408377</v>
      </c>
      <c r="M69" s="15">
        <f t="shared" si="75"/>
        <v>0.26881720430107525</v>
      </c>
      <c r="N69" s="15">
        <f t="shared" si="75"/>
        <v>0.23809523809523808</v>
      </c>
      <c r="O69" s="16">
        <f t="shared" si="76"/>
        <v>0.50807773355186148</v>
      </c>
      <c r="P69" s="16">
        <f t="shared" si="76"/>
        <v>0.2608678685709826</v>
      </c>
      <c r="Q69" s="16">
        <f t="shared" si="76"/>
        <v>0.23105439787715601</v>
      </c>
    </row>
    <row r="70" spans="1:22" x14ac:dyDescent="0.25">
      <c r="A70" s="73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75"/>
        <v>0.45662100456621008</v>
      </c>
      <c r="M70" s="15">
        <f t="shared" si="75"/>
        <v>0.27322404371584696</v>
      </c>
      <c r="N70" s="15">
        <f t="shared" si="75"/>
        <v>0.29850746268656714</v>
      </c>
      <c r="O70" s="16">
        <f t="shared" si="76"/>
        <v>0.4440315939289245</v>
      </c>
      <c r="P70" s="16">
        <f t="shared" si="76"/>
        <v>0.26569103571156955</v>
      </c>
      <c r="Q70" s="16">
        <f t="shared" si="76"/>
        <v>0.29027737035950585</v>
      </c>
    </row>
    <row r="71" spans="1:22" x14ac:dyDescent="0.25">
      <c r="A71" s="73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75"/>
        <v>0.49019607843137253</v>
      </c>
      <c r="M71" s="15">
        <f t="shared" si="75"/>
        <v>0.26595744680851063</v>
      </c>
      <c r="N71" s="15">
        <f t="shared" si="75"/>
        <v>0.27173913043478259</v>
      </c>
      <c r="O71" s="16">
        <f t="shared" si="76"/>
        <v>0.47689423182971219</v>
      </c>
      <c r="P71" s="16">
        <f t="shared" si="76"/>
        <v>0.2587404874820779</v>
      </c>
      <c r="Q71" s="16">
        <f t="shared" si="76"/>
        <v>0.26436528068821002</v>
      </c>
    </row>
    <row r="72" spans="1:22" x14ac:dyDescent="0.25">
      <c r="A72" s="72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75"/>
        <v>0.52356020942408377</v>
      </c>
      <c r="M72" s="15">
        <f t="shared" si="75"/>
        <v>0.25706940874035988</v>
      </c>
      <c r="N72" s="15">
        <f t="shared" si="75"/>
        <v>0.24813895781637715</v>
      </c>
      <c r="O72" s="16">
        <f t="shared" si="76"/>
        <v>0.50891932515038685</v>
      </c>
      <c r="P72" s="16">
        <f t="shared" si="76"/>
        <v>0.2498806969247401</v>
      </c>
      <c r="Q72" s="16">
        <f t="shared" si="76"/>
        <v>0.24119997792487316</v>
      </c>
    </row>
    <row r="73" spans="1:22" x14ac:dyDescent="0.25">
      <c r="A73" s="73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75"/>
        <v>8.2236842105263164E-2</v>
      </c>
      <c r="M73" s="15">
        <f t="shared" si="75"/>
        <v>0.14662756598240467</v>
      </c>
      <c r="N73" s="15">
        <f t="shared" si="75"/>
        <v>0.81300813008130079</v>
      </c>
      <c r="O73" s="16">
        <f t="shared" si="76"/>
        <v>7.8931768611340603E-2</v>
      </c>
      <c r="P73" s="16">
        <f t="shared" si="76"/>
        <v>0.14073464901963367</v>
      </c>
      <c r="Q73" s="16">
        <f t="shared" si="76"/>
        <v>0.78033358236902572</v>
      </c>
    </row>
    <row r="74" spans="1:22" x14ac:dyDescent="0.25">
      <c r="A74" s="73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75"/>
        <v>0.15527950310559005</v>
      </c>
      <c r="M74" s="15">
        <f t="shared" si="75"/>
        <v>0.20876826722338204</v>
      </c>
      <c r="N74" s="15">
        <f t="shared" si="75"/>
        <v>0.66666666666666663</v>
      </c>
      <c r="O74" s="16">
        <f t="shared" si="76"/>
        <v>0.15065230245363012</v>
      </c>
      <c r="P74" s="16">
        <f t="shared" si="76"/>
        <v>0.20254714567878457</v>
      </c>
      <c r="Q74" s="16">
        <f t="shared" si="76"/>
        <v>0.64680055186758534</v>
      </c>
    </row>
    <row r="75" spans="1:22" x14ac:dyDescent="0.25">
      <c r="A75" s="73"/>
      <c r="B75" s="54" t="s">
        <v>460</v>
      </c>
      <c r="C75" s="54"/>
      <c r="D75" s="54"/>
      <c r="E75" s="54"/>
      <c r="F75" s="54"/>
    </row>
    <row r="76" spans="1:22" x14ac:dyDescent="0.25">
      <c r="A76" s="73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75"/>
        <v>0.48309178743961356</v>
      </c>
      <c r="M76" s="15">
        <f t="shared" si="75"/>
        <v>0.27322404371584696</v>
      </c>
      <c r="N76" s="15">
        <f t="shared" si="75"/>
        <v>0.2770083102493075</v>
      </c>
      <c r="O76" s="16">
        <f t="shared" si="76"/>
        <v>0.46751234010933607</v>
      </c>
      <c r="P76" s="16">
        <f t="shared" si="76"/>
        <v>0.26441271694708346</v>
      </c>
      <c r="Q76" s="16">
        <f t="shared" si="76"/>
        <v>0.26807494294358047</v>
      </c>
    </row>
    <row r="77" spans="1:22" s="63" customFormat="1" x14ac:dyDescent="0.25">
      <c r="A77" s="73"/>
      <c r="B77" s="62" t="s">
        <v>461</v>
      </c>
      <c r="C77" s="62">
        <v>1.75</v>
      </c>
      <c r="D77" s="62">
        <v>3.88</v>
      </c>
      <c r="E77" s="62">
        <v>4.42</v>
      </c>
      <c r="F77" s="62"/>
      <c r="G77" s="63">
        <f t="shared" ref="G77" si="99">(((1/C77)+(1/D77)+(1/E77)))</f>
        <v>1.0554048740828608</v>
      </c>
      <c r="H77" s="64">
        <f t="shared" ref="H77" si="100">G77-1</f>
        <v>5.5404874082860767E-2</v>
      </c>
      <c r="I77" s="65">
        <f t="shared" ref="I77" si="101">C77*G77</f>
        <v>1.8469585296450064</v>
      </c>
      <c r="J77" s="65">
        <f t="shared" ref="J77" si="102">D77*G77</f>
        <v>4.0949709114415</v>
      </c>
      <c r="K77" s="65">
        <f t="shared" ref="K77" si="103">E77*G77</f>
        <v>4.664889543446245</v>
      </c>
      <c r="L77" s="66">
        <f t="shared" ref="L77" si="104">(1/C77)</f>
        <v>0.5714285714285714</v>
      </c>
      <c r="M77" s="66">
        <f t="shared" ref="M77" si="105">(1/D77)</f>
        <v>0.25773195876288663</v>
      </c>
      <c r="N77" s="66">
        <f t="shared" ref="N77" si="106">(1/E77)</f>
        <v>0.22624434389140272</v>
      </c>
      <c r="O77" s="66">
        <f t="shared" ref="O77" si="107">(1/I77)</f>
        <v>0.54143067315767202</v>
      </c>
      <c r="P77" s="66">
        <f t="shared" ref="P77" si="108">(1/J77)</f>
        <v>0.24420197887266135</v>
      </c>
      <c r="Q77" s="66">
        <f t="shared" ref="Q77" si="109">(1/K77)</f>
        <v>0.21436734796966653</v>
      </c>
      <c r="R77" s="68"/>
      <c r="S77" s="68"/>
      <c r="T77" s="68"/>
      <c r="V77" s="71">
        <v>43975</v>
      </c>
    </row>
    <row r="78" spans="1:22" x14ac:dyDescent="0.25">
      <c r="A78" s="73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75"/>
        <v>0.46296296296296291</v>
      </c>
      <c r="M78" s="15">
        <f t="shared" si="75"/>
        <v>0.26954177897574122</v>
      </c>
      <c r="N78" s="15">
        <f t="shared" si="75"/>
        <v>0.29850746268656714</v>
      </c>
      <c r="O78" s="16">
        <f t="shared" si="76"/>
        <v>0.44903732553896403</v>
      </c>
      <c r="P78" s="16">
        <f t="shared" si="76"/>
        <v>0.26143413023292789</v>
      </c>
      <c r="Q78" s="16">
        <f t="shared" si="76"/>
        <v>0.28952854422810814</v>
      </c>
    </row>
    <row r="79" spans="1:22" s="63" customFormat="1" x14ac:dyDescent="0.25">
      <c r="A79" s="73"/>
      <c r="B79" s="62" t="s">
        <v>45</v>
      </c>
      <c r="C79" s="62">
        <v>1.875</v>
      </c>
      <c r="D79" s="62">
        <v>3.8</v>
      </c>
      <c r="E79" s="62">
        <v>3.9</v>
      </c>
      <c r="F79" s="62"/>
      <c r="G79" s="63">
        <f t="shared" ref="G79" si="110">(((1/C79)+(1/D79)+(1/E79)))</f>
        <v>1.0529014844804319</v>
      </c>
      <c r="H79" s="64">
        <f t="shared" ref="H79" si="111">G79-1</f>
        <v>5.290148448043186E-2</v>
      </c>
      <c r="I79" s="65">
        <f t="shared" ref="I79" si="112">C79*G79</f>
        <v>1.9741902834008098</v>
      </c>
      <c r="J79" s="65">
        <f t="shared" ref="J79" si="113">D79*G79</f>
        <v>4.0010256410256408</v>
      </c>
      <c r="K79" s="65">
        <f t="shared" ref="K79" si="114">E79*G79</f>
        <v>4.1063157894736841</v>
      </c>
      <c r="L79" s="66">
        <f t="shared" ref="L79" si="115">(1/C79)</f>
        <v>0.53333333333333333</v>
      </c>
      <c r="M79" s="66">
        <f t="shared" ref="M79" si="116">(1/D79)</f>
        <v>0.26315789473684209</v>
      </c>
      <c r="N79" s="66">
        <f t="shared" ref="N79" si="117">(1/E79)</f>
        <v>0.25641025641025644</v>
      </c>
      <c r="O79" s="66">
        <f t="shared" ref="O79" si="118">(1/I79)</f>
        <v>0.50653678543963088</v>
      </c>
      <c r="P79" s="66">
        <f t="shared" ref="P79" si="119">(1/J79)</f>
        <v>0.24993591386823893</v>
      </c>
      <c r="Q79" s="66">
        <f t="shared" ref="Q79" si="120">(1/K79)</f>
        <v>0.24352730069213022</v>
      </c>
      <c r="R79" s="68">
        <v>1</v>
      </c>
      <c r="S79" s="68" t="s">
        <v>1570</v>
      </c>
      <c r="T79" s="68"/>
    </row>
    <row r="80" spans="1:22" x14ac:dyDescent="0.25">
      <c r="A80" s="73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75"/>
        <v>0.38167938931297707</v>
      </c>
      <c r="M80" s="15">
        <f t="shared" si="75"/>
        <v>0.27624309392265195</v>
      </c>
      <c r="N80" s="15">
        <f t="shared" si="75"/>
        <v>0.37174721189591081</v>
      </c>
      <c r="O80" s="16">
        <f t="shared" si="76"/>
        <v>0.37068138561096303</v>
      </c>
      <c r="P80" s="16">
        <f t="shared" si="76"/>
        <v>0.26828321279025502</v>
      </c>
      <c r="Q80" s="16">
        <f t="shared" si="76"/>
        <v>0.36103540159878184</v>
      </c>
    </row>
    <row r="81" spans="1:22" s="60" customFormat="1" x14ac:dyDescent="0.25">
      <c r="A81" s="73"/>
      <c r="B81" s="59" t="s">
        <v>488</v>
      </c>
      <c r="C81" s="59">
        <v>4.04</v>
      </c>
      <c r="D81" s="59">
        <v>3.86</v>
      </c>
      <c r="E81" s="59">
        <v>1.83</v>
      </c>
      <c r="F81" s="59"/>
      <c r="G81">
        <f t="shared" ref="G81" si="121">(((1/C81)+(1/D81)+(1/E81)))</f>
        <v>1.0530401974198949</v>
      </c>
      <c r="H81" s="11">
        <f t="shared" ref="H81" si="122">G81-1</f>
        <v>5.3040197419894852E-2</v>
      </c>
      <c r="I81" s="12">
        <f t="shared" ref="I81" si="123">C81*G81</f>
        <v>4.2542823975763753</v>
      </c>
      <c r="J81" s="12">
        <f t="shared" ref="J81" si="124">D81*G81</f>
        <v>4.0647351620407939</v>
      </c>
      <c r="K81" s="12">
        <f t="shared" ref="K81" si="125">E81*G81</f>
        <v>1.9270635612784077</v>
      </c>
      <c r="L81" s="15">
        <f t="shared" ref="L81" si="126">(1/C81)</f>
        <v>0.24752475247524752</v>
      </c>
      <c r="M81" s="15">
        <f t="shared" ref="M81" si="127">(1/D81)</f>
        <v>0.2590673575129534</v>
      </c>
      <c r="N81" s="15">
        <f t="shared" ref="N81" si="128">(1/E81)</f>
        <v>0.54644808743169393</v>
      </c>
      <c r="O81" s="16">
        <f t="shared" ref="O81" si="129">(1/I81)</f>
        <v>0.2350572685465569</v>
      </c>
      <c r="P81" s="16">
        <f t="shared" ref="P81" si="130">(1/J81)</f>
        <v>0.24601848832333936</v>
      </c>
      <c r="Q81" s="16">
        <f t="shared" ref="Q81" si="131">(1/K81)</f>
        <v>0.51892424313010377</v>
      </c>
      <c r="R81" s="61"/>
      <c r="S81" s="61"/>
      <c r="T81" s="61"/>
      <c r="V81" s="69">
        <v>43983</v>
      </c>
    </row>
    <row r="82" spans="1:22" x14ac:dyDescent="0.25">
      <c r="A82" s="73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75"/>
        <v>0.23584905660377356</v>
      </c>
      <c r="M82" s="15">
        <f t="shared" si="75"/>
        <v>0.25575447570332482</v>
      </c>
      <c r="N82" s="15">
        <f t="shared" si="75"/>
        <v>0.54054054054054046</v>
      </c>
      <c r="O82" s="16">
        <f t="shared" si="76"/>
        <v>0.22850400715190536</v>
      </c>
      <c r="P82" s="16">
        <f t="shared" si="76"/>
        <v>0.24778951159183599</v>
      </c>
      <c r="Q82" s="16">
        <f t="shared" si="76"/>
        <v>0.52370648125625874</v>
      </c>
    </row>
    <row r="83" spans="1:22" x14ac:dyDescent="0.25">
      <c r="A83" s="73"/>
      <c r="B83" s="54" t="s">
        <v>466</v>
      </c>
      <c r="C83" s="54"/>
      <c r="D83" s="54"/>
      <c r="E83" s="54"/>
      <c r="F83" s="54"/>
    </row>
    <row r="84" spans="1:22" x14ac:dyDescent="0.25">
      <c r="A84" s="73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75"/>
        <v>0.38314176245210729</v>
      </c>
      <c r="M84" s="15">
        <f t="shared" si="75"/>
        <v>0.27777777777777779</v>
      </c>
      <c r="N84" s="15">
        <f t="shared" si="75"/>
        <v>0.36764705882352938</v>
      </c>
      <c r="O84" s="16">
        <f t="shared" si="76"/>
        <v>0.3725006847439058</v>
      </c>
      <c r="P84" s="16">
        <f t="shared" si="76"/>
        <v>0.27006299643933168</v>
      </c>
      <c r="Q84" s="16">
        <f t="shared" si="76"/>
        <v>0.35743631881676247</v>
      </c>
    </row>
    <row r="85" spans="1:22" x14ac:dyDescent="0.25">
      <c r="A85" s="73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75"/>
        <v>0.59171597633136097</v>
      </c>
      <c r="M85" s="15">
        <f t="shared" si="75"/>
        <v>0.22624434389140272</v>
      </c>
      <c r="N85" s="15">
        <f t="shared" si="75"/>
        <v>0.21505376344086019</v>
      </c>
      <c r="O85" s="16">
        <f t="shared" si="76"/>
        <v>0.57280533314010362</v>
      </c>
      <c r="P85" s="16">
        <f t="shared" si="76"/>
        <v>0.21901380384768668</v>
      </c>
      <c r="Q85" s="16">
        <f t="shared" si="76"/>
        <v>0.20818086301220967</v>
      </c>
    </row>
    <row r="86" spans="1:22" x14ac:dyDescent="0.25">
      <c r="A86" s="73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75"/>
        <v>0.44444444444444442</v>
      </c>
      <c r="M86" s="15">
        <f t="shared" si="75"/>
        <v>0.28490028490028491</v>
      </c>
      <c r="N86" s="15">
        <f t="shared" si="75"/>
        <v>0.30303030303030304</v>
      </c>
      <c r="O86" s="16">
        <f t="shared" si="76"/>
        <v>0.43050677370797796</v>
      </c>
      <c r="P86" s="16">
        <f t="shared" si="76"/>
        <v>0.27596588058203719</v>
      </c>
      <c r="Q86" s="16">
        <f t="shared" si="76"/>
        <v>0.29352734570998501</v>
      </c>
    </row>
    <row r="87" spans="1:22" x14ac:dyDescent="0.25">
      <c r="A87" s="73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75"/>
        <v>0.47846889952153115</v>
      </c>
      <c r="M87" s="15">
        <f t="shared" si="75"/>
        <v>0.25839793281653745</v>
      </c>
      <c r="N87" s="15">
        <f t="shared" si="75"/>
        <v>0.29498525073746312</v>
      </c>
      <c r="O87" s="16">
        <f t="shared" si="76"/>
        <v>0.46369911673329162</v>
      </c>
      <c r="P87" s="16">
        <f t="shared" si="76"/>
        <v>0.25042148681462001</v>
      </c>
      <c r="Q87" s="16">
        <f t="shared" si="76"/>
        <v>0.28587939645208832</v>
      </c>
    </row>
    <row r="88" spans="1:22" x14ac:dyDescent="0.25">
      <c r="A88" s="73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75"/>
        <v>0.35335689045936397</v>
      </c>
      <c r="M88" s="15">
        <f t="shared" si="75"/>
        <v>0.29850746268656714</v>
      </c>
      <c r="N88" s="15">
        <f t="shared" si="75"/>
        <v>0.38167938931297707</v>
      </c>
      <c r="O88" s="16">
        <f t="shared" si="76"/>
        <v>0.34188866512673288</v>
      </c>
      <c r="P88" s="16">
        <f t="shared" si="76"/>
        <v>0.28881937979362809</v>
      </c>
      <c r="Q88" s="16">
        <f t="shared" si="76"/>
        <v>0.36929195507963897</v>
      </c>
    </row>
    <row r="89" spans="1:22" x14ac:dyDescent="0.25">
      <c r="A89" s="72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75"/>
        <v>7.4571215510812819E-2</v>
      </c>
      <c r="M89" s="15">
        <f t="shared" si="75"/>
        <v>0.13262599469496023</v>
      </c>
      <c r="N89" s="15">
        <f t="shared" si="75"/>
        <v>0.83333333333333337</v>
      </c>
      <c r="O89" s="16">
        <f t="shared" si="76"/>
        <v>7.1666532014694487E-2</v>
      </c>
      <c r="P89" s="16">
        <f t="shared" si="76"/>
        <v>0.12745997272109458</v>
      </c>
      <c r="Q89" s="16">
        <f t="shared" si="76"/>
        <v>0.80087349526421092</v>
      </c>
    </row>
    <row r="90" spans="1:22" x14ac:dyDescent="0.25">
      <c r="A90" s="72"/>
      <c r="B90" s="54" t="s">
        <v>47</v>
      </c>
      <c r="C90" s="54"/>
      <c r="D90" s="54"/>
      <c r="E90" s="54"/>
      <c r="F90" s="54"/>
    </row>
    <row r="91" spans="1:22" x14ac:dyDescent="0.25">
      <c r="A91" s="73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75"/>
        <v>0.29673590504451036</v>
      </c>
      <c r="M91" s="15">
        <f t="shared" si="75"/>
        <v>0.26246719160104987</v>
      </c>
      <c r="N91" s="15">
        <f t="shared" si="75"/>
        <v>0.47393364928909953</v>
      </c>
      <c r="O91" s="16">
        <f t="shared" si="76"/>
        <v>0.28721842119366192</v>
      </c>
      <c r="P91" s="16">
        <f t="shared" si="76"/>
        <v>0.25404883974347525</v>
      </c>
      <c r="Q91" s="16">
        <f t="shared" si="76"/>
        <v>0.45873273906286294</v>
      </c>
    </row>
    <row r="92" spans="1:22" x14ac:dyDescent="0.25">
      <c r="A92" s="73"/>
      <c r="B92" s="54" t="s">
        <v>39</v>
      </c>
      <c r="C92" s="54"/>
      <c r="D92" s="54"/>
      <c r="E92" s="54"/>
      <c r="F92" s="54"/>
    </row>
    <row r="93" spans="1:22" x14ac:dyDescent="0.25">
      <c r="A93" s="73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75"/>
        <v>0.36101083032490977</v>
      </c>
      <c r="M93" s="15">
        <f t="shared" si="75"/>
        <v>0.2710027100271003</v>
      </c>
      <c r="N93" s="15">
        <f t="shared" si="75"/>
        <v>0.39840637450199207</v>
      </c>
      <c r="O93" s="16">
        <f t="shared" si="76"/>
        <v>0.35035311829746668</v>
      </c>
      <c r="P93" s="16">
        <f t="shared" si="76"/>
        <v>0.26300220533441271</v>
      </c>
      <c r="Q93" s="16">
        <f t="shared" si="76"/>
        <v>0.38664467636812067</v>
      </c>
    </row>
    <row r="94" spans="1:22" x14ac:dyDescent="0.25">
      <c r="A94" s="73"/>
      <c r="B94" s="54" t="s">
        <v>476</v>
      </c>
      <c r="C94" s="54"/>
      <c r="D94" s="54"/>
      <c r="E94" s="54"/>
      <c r="F94" s="54"/>
    </row>
    <row r="95" spans="1:22" x14ac:dyDescent="0.25">
      <c r="A95" s="73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75"/>
        <v>0.4</v>
      </c>
      <c r="M95" s="15">
        <f t="shared" si="75"/>
        <v>0.27173913043478259</v>
      </c>
      <c r="N95" s="15">
        <f t="shared" si="75"/>
        <v>0.35842293906810035</v>
      </c>
      <c r="O95" s="16">
        <f t="shared" si="76"/>
        <v>0.388288417756465</v>
      </c>
      <c r="P95" s="16">
        <f t="shared" si="76"/>
        <v>0.26378289249759851</v>
      </c>
      <c r="Q95" s="16">
        <f t="shared" si="76"/>
        <v>0.34792868974593644</v>
      </c>
    </row>
    <row r="96" spans="1:22" s="63" customFormat="1" x14ac:dyDescent="0.25">
      <c r="A96" s="73"/>
      <c r="B96" s="62" t="s">
        <v>485</v>
      </c>
      <c r="C96" s="62">
        <v>2.1360000000000001</v>
      </c>
      <c r="D96" s="62">
        <v>3.56</v>
      </c>
      <c r="E96" s="62">
        <v>3.28</v>
      </c>
      <c r="F96" s="62"/>
      <c r="G96" s="63">
        <f t="shared" ref="G96" si="132">(((1/C96)+(1/D96)+(1/E96)))</f>
        <v>1.0539417191924729</v>
      </c>
      <c r="H96" s="64">
        <f t="shared" ref="H96" si="133">G96-1</f>
        <v>5.3941719192472926E-2</v>
      </c>
      <c r="I96" s="65">
        <f t="shared" ref="I96" si="134">C96*G96</f>
        <v>2.2512195121951222</v>
      </c>
      <c r="J96" s="65">
        <f t="shared" ref="J96" si="135">D96*G96</f>
        <v>3.7520325203252036</v>
      </c>
      <c r="K96" s="65">
        <f t="shared" ref="K96" si="136">E96*G96</f>
        <v>3.4569288389513111</v>
      </c>
      <c r="L96" s="66">
        <f t="shared" ref="L96" si="137">(1/C96)</f>
        <v>0.46816479400749061</v>
      </c>
      <c r="M96" s="66">
        <f t="shared" ref="M96" si="138">(1/D96)</f>
        <v>0.2808988764044944</v>
      </c>
      <c r="N96" s="66">
        <f t="shared" ref="N96" si="139">(1/E96)</f>
        <v>0.3048780487804878</v>
      </c>
      <c r="O96" s="66">
        <f t="shared" ref="O96" si="140">(1/I96)</f>
        <v>0.44420368364030333</v>
      </c>
      <c r="P96" s="66">
        <f t="shared" ref="P96" si="141">(1/J96)</f>
        <v>0.26652221018418198</v>
      </c>
      <c r="Q96" s="66">
        <f t="shared" ref="Q96" si="142">(1/K96)</f>
        <v>0.28927410617551463</v>
      </c>
      <c r="R96" s="68">
        <v>1</v>
      </c>
      <c r="S96" s="68" t="s">
        <v>1576</v>
      </c>
      <c r="T96" s="68" t="s">
        <v>1577</v>
      </c>
      <c r="U96" s="63" t="s">
        <v>1579</v>
      </c>
    </row>
    <row r="97" spans="1:22" x14ac:dyDescent="0.25">
      <c r="A97" s="73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1" si="143">(((1/C97)+(1/D97)+(1/E97)))</f>
        <v>1.0329120170830739</v>
      </c>
      <c r="H97" s="11">
        <f t="shared" ref="H97:H171" si="144">G97-1</f>
        <v>3.2912017083073897E-2</v>
      </c>
      <c r="I97" s="12">
        <f t="shared" ref="I97:I171" si="145">C97*G97</f>
        <v>2.4583306006577157</v>
      </c>
      <c r="J97" s="12">
        <f t="shared" ref="J97:J171" si="146">D97*G97</f>
        <v>3.5222299782532822</v>
      </c>
      <c r="K97" s="12">
        <f t="shared" ref="K97:K171" si="147">E97*G97</f>
        <v>3.2330146134700213</v>
      </c>
      <c r="L97" s="15">
        <f t="shared" si="75"/>
        <v>0.42016806722689076</v>
      </c>
      <c r="M97" s="15">
        <f t="shared" si="75"/>
        <v>0.29325513196480935</v>
      </c>
      <c r="N97" s="15">
        <f t="shared" si="75"/>
        <v>0.31948881789137379</v>
      </c>
      <c r="O97" s="16">
        <f t="shared" si="76"/>
        <v>0.40678011319244628</v>
      </c>
      <c r="P97" s="16">
        <f t="shared" si="76"/>
        <v>0.28391104674428796</v>
      </c>
      <c r="Q97" s="16">
        <f t="shared" si="76"/>
        <v>0.30930884006326581</v>
      </c>
    </row>
    <row r="98" spans="1:22" s="63" customFormat="1" x14ac:dyDescent="0.25">
      <c r="A98" s="73"/>
      <c r="B98" s="62" t="s">
        <v>46</v>
      </c>
      <c r="C98" s="62">
        <v>3.19</v>
      </c>
      <c r="D98" s="62">
        <v>3.5</v>
      </c>
      <c r="E98" s="62">
        <v>2.21</v>
      </c>
      <c r="F98" s="62"/>
      <c r="G98" s="63">
        <f t="shared" ref="G98" si="148">(((1/C98)+(1/D98)+(1/E98)))</f>
        <v>1.0516825973215425</v>
      </c>
      <c r="H98" s="64">
        <f t="shared" ref="H98" si="149">G98-1</f>
        <v>5.1682597321542456E-2</v>
      </c>
      <c r="I98" s="65">
        <f t="shared" ref="I98" si="150">C98*G98</f>
        <v>3.3548674854557206</v>
      </c>
      <c r="J98" s="65">
        <f t="shared" ref="J98" si="151">D98*G98</f>
        <v>3.6808890906253984</v>
      </c>
      <c r="K98" s="65">
        <f t="shared" ref="K98" si="152">E98*G98</f>
        <v>2.3242185400806088</v>
      </c>
      <c r="L98" s="66">
        <f t="shared" ref="L98" si="153">(1/C98)</f>
        <v>0.31347962382445144</v>
      </c>
      <c r="M98" s="66">
        <f t="shared" ref="M98" si="154">(1/D98)</f>
        <v>0.2857142857142857</v>
      </c>
      <c r="N98" s="66">
        <f t="shared" ref="N98" si="155">(1/E98)</f>
        <v>0.45248868778280543</v>
      </c>
      <c r="O98" s="66">
        <f t="shared" ref="O98" si="156">(1/I98)</f>
        <v>0.29807436637520762</v>
      </c>
      <c r="P98" s="66">
        <f t="shared" ref="P98" si="157">(1/J98)</f>
        <v>0.27167349392483214</v>
      </c>
      <c r="Q98" s="66">
        <f t="shared" ref="Q98" si="158">(1/K98)</f>
        <v>0.43025213969996035</v>
      </c>
      <c r="R98" s="68"/>
      <c r="S98" s="68"/>
      <c r="T98" s="68"/>
      <c r="V98" s="71">
        <v>43978</v>
      </c>
    </row>
    <row r="99" spans="1:22" x14ac:dyDescent="0.25">
      <c r="A99" s="73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143"/>
        <v>1.0309132262832379</v>
      </c>
      <c r="H99" s="11">
        <f t="shared" si="144"/>
        <v>3.0913226283237893E-2</v>
      </c>
      <c r="I99" s="12">
        <f t="shared" si="145"/>
        <v>4.5875638569604087</v>
      </c>
      <c r="J99" s="12">
        <f t="shared" si="146"/>
        <v>4.4535451375435882</v>
      </c>
      <c r="K99" s="12">
        <f t="shared" si="147"/>
        <v>1.7937890137328338</v>
      </c>
      <c r="L99" s="15">
        <f t="shared" si="75"/>
        <v>0.2247191011235955</v>
      </c>
      <c r="M99" s="15">
        <f t="shared" si="75"/>
        <v>0.23148148148148145</v>
      </c>
      <c r="N99" s="15">
        <f t="shared" si="75"/>
        <v>0.57471264367816088</v>
      </c>
      <c r="O99" s="16">
        <f t="shared" si="76"/>
        <v>0.21798061698536705</v>
      </c>
      <c r="P99" s="16">
        <f t="shared" si="76"/>
        <v>0.22454021888538964</v>
      </c>
      <c r="Q99" s="16">
        <f t="shared" si="76"/>
        <v>0.55747916412924337</v>
      </c>
    </row>
    <row r="100" spans="1:22" x14ac:dyDescent="0.25">
      <c r="A100" s="73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143"/>
        <v>1.0288986360213377</v>
      </c>
      <c r="H100" s="11">
        <f t="shared" si="144"/>
        <v>2.8898636021337687E-2</v>
      </c>
      <c r="I100" s="12">
        <f t="shared" si="145"/>
        <v>2.7265813854565448</v>
      </c>
      <c r="J100" s="12">
        <f t="shared" si="146"/>
        <v>3.7143240760370291</v>
      </c>
      <c r="K100" s="12">
        <f t="shared" si="147"/>
        <v>2.7471593581769715</v>
      </c>
      <c r="L100" s="15">
        <f t="shared" si="75"/>
        <v>0.37735849056603776</v>
      </c>
      <c r="M100" s="15">
        <f t="shared" si="75"/>
        <v>0.2770083102493075</v>
      </c>
      <c r="N100" s="15">
        <f t="shared" si="75"/>
        <v>0.37453183520599254</v>
      </c>
      <c r="O100" s="16">
        <f t="shared" si="76"/>
        <v>0.36675963730037636</v>
      </c>
      <c r="P100" s="16">
        <f t="shared" si="76"/>
        <v>0.26922798859999925</v>
      </c>
      <c r="Q100" s="16">
        <f t="shared" si="76"/>
        <v>0.36401237409962445</v>
      </c>
    </row>
    <row r="101" spans="1:22" x14ac:dyDescent="0.25">
      <c r="A101" s="73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143"/>
        <v>1.0338855535585223</v>
      </c>
      <c r="H101" s="11">
        <f t="shared" si="144"/>
        <v>3.3885553558522297E-2</v>
      </c>
      <c r="I101" s="12">
        <f t="shared" si="145"/>
        <v>4.2596084806611119</v>
      </c>
      <c r="J101" s="12">
        <f t="shared" si="146"/>
        <v>4.1252033586985037</v>
      </c>
      <c r="K101" s="12">
        <f t="shared" si="147"/>
        <v>1.9126882740832662</v>
      </c>
      <c r="L101" s="15">
        <f t="shared" si="75"/>
        <v>0.24271844660194175</v>
      </c>
      <c r="M101" s="15">
        <f t="shared" si="75"/>
        <v>0.25062656641604009</v>
      </c>
      <c r="N101" s="15">
        <f t="shared" si="75"/>
        <v>0.54054054054054046</v>
      </c>
      <c r="O101" s="16">
        <f t="shared" si="76"/>
        <v>0.23476336018675481</v>
      </c>
      <c r="P101" s="16">
        <f t="shared" si="76"/>
        <v>0.24241229172166162</v>
      </c>
      <c r="Q101" s="16">
        <f t="shared" si="76"/>
        <v>0.52282434809158362</v>
      </c>
    </row>
    <row r="102" spans="1:22" x14ac:dyDescent="0.25">
      <c r="A102" s="73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143"/>
        <v>1.033060376101063</v>
      </c>
      <c r="H102" s="11">
        <f t="shared" si="144"/>
        <v>3.3060376101063049E-2</v>
      </c>
      <c r="I102" s="12">
        <f t="shared" si="145"/>
        <v>6.9938187462041963</v>
      </c>
      <c r="J102" s="12">
        <f t="shared" si="146"/>
        <v>5.2789385218764329</v>
      </c>
      <c r="K102" s="12">
        <f t="shared" si="147"/>
        <v>1.4979375453465413</v>
      </c>
      <c r="L102" s="15">
        <f t="shared" si="75"/>
        <v>0.14771048744460857</v>
      </c>
      <c r="M102" s="15">
        <f t="shared" si="75"/>
        <v>0.19569471624266144</v>
      </c>
      <c r="N102" s="15">
        <f t="shared" si="75"/>
        <v>0.68965517241379315</v>
      </c>
      <c r="O102" s="16">
        <f t="shared" si="76"/>
        <v>0.14298340238553323</v>
      </c>
      <c r="P102" s="16">
        <f t="shared" si="76"/>
        <v>0.18943202233856354</v>
      </c>
      <c r="Q102" s="16">
        <f t="shared" si="76"/>
        <v>0.66758457527590331</v>
      </c>
    </row>
    <row r="103" spans="1:22" x14ac:dyDescent="0.25">
      <c r="A103" s="73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143"/>
        <v>1.0336886218266139</v>
      </c>
      <c r="H103" s="11">
        <f t="shared" si="144"/>
        <v>3.3688621826613918E-2</v>
      </c>
      <c r="I103" s="12">
        <f t="shared" si="145"/>
        <v>2.9666863446423819</v>
      </c>
      <c r="J103" s="12">
        <f t="shared" si="146"/>
        <v>3.4215093382460919</v>
      </c>
      <c r="K103" s="12">
        <f t="shared" si="147"/>
        <v>2.6979273029674622</v>
      </c>
      <c r="L103" s="15">
        <f t="shared" si="75"/>
        <v>0.34843205574912889</v>
      </c>
      <c r="M103" s="15">
        <f t="shared" si="75"/>
        <v>0.30211480362537763</v>
      </c>
      <c r="N103" s="15">
        <f t="shared" si="75"/>
        <v>0.38314176245210729</v>
      </c>
      <c r="O103" s="16">
        <f t="shared" si="76"/>
        <v>0.33707641584892406</v>
      </c>
      <c r="P103" s="16">
        <f t="shared" si="76"/>
        <v>0.29226867476930879</v>
      </c>
      <c r="Q103" s="16">
        <f t="shared" si="76"/>
        <v>0.37065490938176709</v>
      </c>
    </row>
    <row r="104" spans="1:22" x14ac:dyDescent="0.25">
      <c r="A104" s="73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143"/>
        <v>1.0340093103430996</v>
      </c>
      <c r="H104" s="11">
        <f t="shared" si="144"/>
        <v>3.4009310343099619E-2</v>
      </c>
      <c r="I104" s="12">
        <f t="shared" si="145"/>
        <v>2.8228454172366622</v>
      </c>
      <c r="J104" s="12">
        <f t="shared" si="146"/>
        <v>3.6914132379248654</v>
      </c>
      <c r="K104" s="12">
        <f t="shared" si="147"/>
        <v>2.667744020685197</v>
      </c>
      <c r="L104" s="15">
        <f t="shared" si="75"/>
        <v>0.36630036630036628</v>
      </c>
      <c r="M104" s="15">
        <f t="shared" si="75"/>
        <v>0.28011204481792717</v>
      </c>
      <c r="N104" s="15">
        <f t="shared" si="75"/>
        <v>0.38759689922480617</v>
      </c>
      <c r="O104" s="16">
        <f t="shared" si="76"/>
        <v>0.35425248364429368</v>
      </c>
      <c r="P104" s="16">
        <f t="shared" si="76"/>
        <v>0.27089895808093051</v>
      </c>
      <c r="Q104" s="16">
        <f t="shared" si="76"/>
        <v>0.37484855827477587</v>
      </c>
    </row>
    <row r="105" spans="1:22" x14ac:dyDescent="0.25">
      <c r="A105" s="73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143"/>
        <v>1.0304606433980772</v>
      </c>
      <c r="H105" s="11">
        <f t="shared" si="144"/>
        <v>3.0460643398077192E-2</v>
      </c>
      <c r="I105" s="12">
        <f t="shared" si="145"/>
        <v>3.1738187816660779</v>
      </c>
      <c r="J105" s="12">
        <f t="shared" si="146"/>
        <v>3.8023997741389048</v>
      </c>
      <c r="K105" s="12">
        <f t="shared" si="147"/>
        <v>2.3700594798155774</v>
      </c>
      <c r="L105" s="15">
        <f t="shared" si="75"/>
        <v>0.32467532467532467</v>
      </c>
      <c r="M105" s="15">
        <f t="shared" si="75"/>
        <v>0.2710027100271003</v>
      </c>
      <c r="N105" s="15">
        <f t="shared" si="75"/>
        <v>0.43478260869565222</v>
      </c>
      <c r="O105" s="16">
        <f t="shared" si="76"/>
        <v>0.3150778506248097</v>
      </c>
      <c r="P105" s="16">
        <f t="shared" si="76"/>
        <v>0.26299181027761892</v>
      </c>
      <c r="Q105" s="16">
        <f t="shared" si="76"/>
        <v>0.42193033909757127</v>
      </c>
    </row>
    <row r="106" spans="1:22" x14ac:dyDescent="0.25">
      <c r="A106" s="72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143"/>
        <v>1.0279501872609611</v>
      </c>
      <c r="H106" s="11">
        <f t="shared" si="144"/>
        <v>2.7950187260961101E-2</v>
      </c>
      <c r="I106" s="12">
        <f t="shared" si="145"/>
        <v>1.953105355795826</v>
      </c>
      <c r="J106" s="12">
        <f t="shared" si="146"/>
        <v>3.988446726572529</v>
      </c>
      <c r="K106" s="12">
        <f t="shared" si="147"/>
        <v>4.2145957677699402</v>
      </c>
      <c r="L106" s="15">
        <f t="shared" si="75"/>
        <v>0.52631578947368418</v>
      </c>
      <c r="M106" s="15">
        <f t="shared" si="75"/>
        <v>0.25773195876288663</v>
      </c>
      <c r="N106" s="15">
        <f t="shared" si="75"/>
        <v>0.24390243902439027</v>
      </c>
      <c r="O106" s="16">
        <f t="shared" si="76"/>
        <v>0.51200514966205346</v>
      </c>
      <c r="P106" s="16">
        <f t="shared" si="76"/>
        <v>0.25072417122626328</v>
      </c>
      <c r="Q106" s="16">
        <f t="shared" si="76"/>
        <v>0.23727067911168331</v>
      </c>
    </row>
    <row r="107" spans="1:22" x14ac:dyDescent="0.25">
      <c r="A107" s="73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143"/>
        <v>1.0434650835678212</v>
      </c>
      <c r="H107" s="11">
        <f t="shared" si="144"/>
        <v>4.3465083567821194E-2</v>
      </c>
      <c r="I107" s="12">
        <f t="shared" si="145"/>
        <v>11.436377315903322</v>
      </c>
      <c r="J107" s="12">
        <f t="shared" si="146"/>
        <v>7.1581704732752538</v>
      </c>
      <c r="K107" s="12">
        <f t="shared" si="147"/>
        <v>1.2938967036240983</v>
      </c>
      <c r="L107" s="15">
        <f t="shared" si="75"/>
        <v>9.1240875912408759E-2</v>
      </c>
      <c r="M107" s="15">
        <f t="shared" si="75"/>
        <v>0.14577259475218657</v>
      </c>
      <c r="N107" s="15">
        <f t="shared" si="75"/>
        <v>0.80645161290322587</v>
      </c>
      <c r="O107" s="16">
        <f t="shared" si="76"/>
        <v>8.7440276966851138E-2</v>
      </c>
      <c r="P107" s="16">
        <f t="shared" si="76"/>
        <v>0.1397005008100129</v>
      </c>
      <c r="Q107" s="16">
        <f t="shared" si="76"/>
        <v>0.77285922222313597</v>
      </c>
    </row>
    <row r="108" spans="1:22" x14ac:dyDescent="0.25">
      <c r="A108" s="73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143"/>
        <v>1.0327469922485499</v>
      </c>
      <c r="H108" s="11">
        <f t="shared" si="144"/>
        <v>3.2746992248549933E-2</v>
      </c>
      <c r="I108" s="12">
        <f t="shared" si="145"/>
        <v>5.6801084573670249</v>
      </c>
      <c r="J108" s="12">
        <f t="shared" si="146"/>
        <v>4.4201571268237938</v>
      </c>
      <c r="K108" s="12">
        <f t="shared" si="147"/>
        <v>1.673050127442651</v>
      </c>
      <c r="L108" s="15">
        <f t="shared" si="75"/>
        <v>0.18181818181818182</v>
      </c>
      <c r="M108" s="15">
        <f t="shared" si="75"/>
        <v>0.23364485981308411</v>
      </c>
      <c r="N108" s="15">
        <f t="shared" si="75"/>
        <v>0.61728395061728392</v>
      </c>
      <c r="O108" s="16">
        <f t="shared" si="76"/>
        <v>0.17605297636579692</v>
      </c>
      <c r="P108" s="16">
        <f t="shared" si="76"/>
        <v>0.22623630140464557</v>
      </c>
      <c r="Q108" s="16">
        <f t="shared" si="76"/>
        <v>0.59771072222955746</v>
      </c>
    </row>
    <row r="109" spans="1:22" x14ac:dyDescent="0.25">
      <c r="A109" s="73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143"/>
        <v>1.0284051307894226</v>
      </c>
      <c r="H109" s="11">
        <f t="shared" si="144"/>
        <v>2.8405130789422639E-2</v>
      </c>
      <c r="I109" s="12">
        <f t="shared" si="145"/>
        <v>2.8692503149024891</v>
      </c>
      <c r="J109" s="12">
        <f t="shared" si="146"/>
        <v>3.7433946760734984</v>
      </c>
      <c r="K109" s="12">
        <f t="shared" si="147"/>
        <v>2.6018649808972389</v>
      </c>
      <c r="L109" s="15">
        <f t="shared" si="75"/>
        <v>0.35842293906810035</v>
      </c>
      <c r="M109" s="15">
        <f t="shared" si="75"/>
        <v>0.27472527472527469</v>
      </c>
      <c r="N109" s="15">
        <f t="shared" si="75"/>
        <v>0.39525691699604748</v>
      </c>
      <c r="O109" s="16">
        <f t="shared" si="76"/>
        <v>0.34852309497227846</v>
      </c>
      <c r="P109" s="16">
        <f t="shared" si="76"/>
        <v>0.26713720741007058</v>
      </c>
      <c r="Q109" s="16">
        <f t="shared" si="76"/>
        <v>0.38433969761765097</v>
      </c>
    </row>
    <row r="110" spans="1:22" x14ac:dyDescent="0.25">
      <c r="A110" s="73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143"/>
        <v>1.0305607235800676</v>
      </c>
      <c r="H110" s="11">
        <f t="shared" si="144"/>
        <v>3.0560723580067561E-2</v>
      </c>
      <c r="I110" s="12">
        <f t="shared" si="145"/>
        <v>2.5351793800069662</v>
      </c>
      <c r="J110" s="12">
        <f t="shared" si="146"/>
        <v>3.5863513180586351</v>
      </c>
      <c r="K110" s="12">
        <f t="shared" si="147"/>
        <v>3.0607653490328008</v>
      </c>
      <c r="L110" s="15">
        <f t="shared" si="75"/>
        <v>0.4065040650406504</v>
      </c>
      <c r="M110" s="15">
        <f t="shared" si="75"/>
        <v>0.28735632183908044</v>
      </c>
      <c r="N110" s="15">
        <f t="shared" si="75"/>
        <v>0.33670033670033667</v>
      </c>
      <c r="O110" s="16">
        <f t="shared" si="76"/>
        <v>0.39444940578415882</v>
      </c>
      <c r="P110" s="16">
        <f t="shared" si="76"/>
        <v>0.27883492477845712</v>
      </c>
      <c r="Q110" s="16">
        <f t="shared" si="76"/>
        <v>0.32671566943738406</v>
      </c>
    </row>
    <row r="111" spans="1:22" x14ac:dyDescent="0.25">
      <c r="A111" s="73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143"/>
        <v>1.0303195999974448</v>
      </c>
      <c r="H111" s="11">
        <f t="shared" si="144"/>
        <v>3.0319599997444824E-2</v>
      </c>
      <c r="I111" s="12">
        <f t="shared" si="145"/>
        <v>1.9885168279950685</v>
      </c>
      <c r="J111" s="12">
        <f t="shared" si="146"/>
        <v>3.9976400479900858</v>
      </c>
      <c r="K111" s="12">
        <f t="shared" si="147"/>
        <v>4.0491560279899579</v>
      </c>
      <c r="L111" s="15">
        <f t="shared" si="75"/>
        <v>0.5181347150259068</v>
      </c>
      <c r="M111" s="15">
        <f t="shared" si="75"/>
        <v>0.25773195876288663</v>
      </c>
      <c r="N111" s="15">
        <f t="shared" si="75"/>
        <v>0.2544529262086514</v>
      </c>
      <c r="O111" s="16">
        <f t="shared" si="76"/>
        <v>0.50288737109067105</v>
      </c>
      <c r="P111" s="16">
        <f t="shared" si="76"/>
        <v>0.25014758407345233</v>
      </c>
      <c r="Q111" s="16">
        <f t="shared" si="76"/>
        <v>0.24696504483587661</v>
      </c>
    </row>
    <row r="112" spans="1:22" x14ac:dyDescent="0.25">
      <c r="A112" s="73"/>
      <c r="B112" s="54" t="s">
        <v>462</v>
      </c>
      <c r="C112" s="54"/>
      <c r="D112" s="54"/>
      <c r="E112" s="54"/>
      <c r="F112" s="54"/>
    </row>
    <row r="113" spans="1:23" x14ac:dyDescent="0.25">
      <c r="A113" s="73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143"/>
        <v>1.0336402984066169</v>
      </c>
      <c r="H113" s="11">
        <f t="shared" si="144"/>
        <v>3.3640298406616864E-2</v>
      </c>
      <c r="I113" s="12">
        <f t="shared" si="145"/>
        <v>2.6564555669050054</v>
      </c>
      <c r="J113" s="12">
        <f t="shared" si="146"/>
        <v>3.679759462327556</v>
      </c>
      <c r="K113" s="12">
        <f t="shared" si="147"/>
        <v>2.8425108206181964</v>
      </c>
      <c r="L113" s="15">
        <f t="shared" si="75"/>
        <v>0.38910505836575876</v>
      </c>
      <c r="M113" s="15">
        <f t="shared" si="75"/>
        <v>0.2808988764044944</v>
      </c>
      <c r="N113" s="15">
        <f t="shared" si="75"/>
        <v>0.36363636363636365</v>
      </c>
      <c r="O113" s="16">
        <f t="shared" si="76"/>
        <v>0.37644145547109009</v>
      </c>
      <c r="P113" s="16">
        <f t="shared" si="76"/>
        <v>0.2717568934159274</v>
      </c>
      <c r="Q113" s="16">
        <f t="shared" si="76"/>
        <v>0.35180165111298239</v>
      </c>
    </row>
    <row r="114" spans="1:23" s="60" customFormat="1" x14ac:dyDescent="0.25">
      <c r="A114" s="73"/>
      <c r="B114" s="59" t="s">
        <v>43</v>
      </c>
      <c r="C114" s="59">
        <v>3.32</v>
      </c>
      <c r="D114" s="59">
        <v>3.68</v>
      </c>
      <c r="E114" s="59">
        <v>2.08</v>
      </c>
      <c r="F114" s="59"/>
      <c r="G114">
        <f t="shared" ref="G114" si="159">(((1/C114)+(1/D114)+(1/E114)))</f>
        <v>1.0537131804811217</v>
      </c>
      <c r="H114" s="11">
        <f t="shared" ref="H114" si="160">G114-1</f>
        <v>5.3713180481121725E-2</v>
      </c>
      <c r="I114" s="12">
        <f t="shared" ref="I114" si="161">C114*G114</f>
        <v>3.4983277591973239</v>
      </c>
      <c r="J114" s="12">
        <f t="shared" ref="J114" si="162">D114*G114</f>
        <v>3.8776645041705282</v>
      </c>
      <c r="K114" s="12">
        <f t="shared" ref="K114" si="163">E114*G114</f>
        <v>2.1917234154007335</v>
      </c>
      <c r="L114" s="15">
        <f t="shared" ref="L114" si="164">(1/C114)</f>
        <v>0.30120481927710846</v>
      </c>
      <c r="M114" s="15">
        <f t="shared" ref="M114" si="165">(1/D114)</f>
        <v>0.27173913043478259</v>
      </c>
      <c r="N114" s="15">
        <f t="shared" ref="N114" si="166">(1/E114)</f>
        <v>0.48076923076923073</v>
      </c>
      <c r="O114" s="16">
        <f t="shared" ref="O114" si="167">(1/I114)</f>
        <v>0.28585086042065017</v>
      </c>
      <c r="P114" s="16">
        <f t="shared" ref="P114" si="168">(1/J114)</f>
        <v>0.25788718929254301</v>
      </c>
      <c r="Q114" s="16">
        <f t="shared" ref="Q114" si="169">(1/K114)</f>
        <v>0.45626195028680688</v>
      </c>
      <c r="R114" s="61"/>
      <c r="S114" s="61"/>
      <c r="T114" s="61"/>
      <c r="V114" s="69">
        <v>43980</v>
      </c>
    </row>
    <row r="115" spans="1:23" x14ac:dyDescent="0.25">
      <c r="A115" s="73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143"/>
        <v>1.0289832401559154</v>
      </c>
      <c r="H115" s="11">
        <f t="shared" si="144"/>
        <v>2.8983240155915357E-2</v>
      </c>
      <c r="I115" s="12">
        <f t="shared" si="145"/>
        <v>2.2946326255476914</v>
      </c>
      <c r="J115" s="12">
        <f t="shared" si="146"/>
        <v>3.549992178537908</v>
      </c>
      <c r="K115" s="12">
        <f t="shared" si="147"/>
        <v>3.5397023461363486</v>
      </c>
      <c r="L115" s="15">
        <f t="shared" si="75"/>
        <v>0.44843049327354262</v>
      </c>
      <c r="M115" s="15">
        <f t="shared" si="75"/>
        <v>0.28985507246376813</v>
      </c>
      <c r="N115" s="15">
        <f t="shared" si="75"/>
        <v>0.29069767441860467</v>
      </c>
      <c r="O115" s="16">
        <f t="shared" si="76"/>
        <v>0.43579960855882816</v>
      </c>
      <c r="P115" s="16">
        <f t="shared" si="76"/>
        <v>0.28169076147425703</v>
      </c>
      <c r="Q115" s="16">
        <f t="shared" si="76"/>
        <v>0.28250962996691481</v>
      </c>
    </row>
    <row r="116" spans="1:23" x14ac:dyDescent="0.25">
      <c r="A116" s="73"/>
      <c r="B116" s="54" t="s">
        <v>44</v>
      </c>
      <c r="C116" s="54"/>
      <c r="D116" s="54"/>
      <c r="E116" s="54"/>
      <c r="F116" s="54"/>
    </row>
    <row r="117" spans="1:23" x14ac:dyDescent="0.25">
      <c r="A117" s="73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143"/>
        <v>1.0342801203719889</v>
      </c>
      <c r="H117" s="11">
        <f t="shared" si="144"/>
        <v>3.4280120371988909E-2</v>
      </c>
      <c r="I117" s="12">
        <f t="shared" si="145"/>
        <v>1.8513614154658602</v>
      </c>
      <c r="J117" s="12">
        <f t="shared" si="146"/>
        <v>4.1474632826916755</v>
      </c>
      <c r="K117" s="12">
        <f t="shared" si="147"/>
        <v>4.5715181320441909</v>
      </c>
      <c r="L117" s="15">
        <f t="shared" si="75"/>
        <v>0.55865921787709494</v>
      </c>
      <c r="M117" s="15">
        <f t="shared" si="75"/>
        <v>0.24937655860349128</v>
      </c>
      <c r="N117" s="15">
        <f t="shared" si="75"/>
        <v>0.22624434389140272</v>
      </c>
      <c r="O117" s="16">
        <f t="shared" si="76"/>
        <v>0.54014304913466549</v>
      </c>
      <c r="P117" s="16">
        <f t="shared" si="76"/>
        <v>0.2411112363967709</v>
      </c>
      <c r="Q117" s="16">
        <f t="shared" si="76"/>
        <v>0.21874571446856364</v>
      </c>
    </row>
    <row r="118" spans="1:23" x14ac:dyDescent="0.25">
      <c r="A118" s="73"/>
      <c r="B118" s="54" t="s">
        <v>46</v>
      </c>
      <c r="C118" s="54"/>
      <c r="D118" s="54"/>
      <c r="E118" s="54"/>
      <c r="F118" s="54"/>
    </row>
    <row r="119" spans="1:23" x14ac:dyDescent="0.25">
      <c r="A119" s="73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143"/>
        <v>1.0277771234910218</v>
      </c>
      <c r="H119" s="11">
        <f t="shared" si="144"/>
        <v>2.7777123491021793E-2</v>
      </c>
      <c r="I119" s="12">
        <f t="shared" si="145"/>
        <v>4.2549972912528302</v>
      </c>
      <c r="J119" s="12">
        <f t="shared" si="146"/>
        <v>3.8336086706215111</v>
      </c>
      <c r="K119" s="12">
        <f t="shared" si="147"/>
        <v>1.9836098483376721</v>
      </c>
      <c r="L119" s="15">
        <f t="shared" si="75"/>
        <v>0.24154589371980678</v>
      </c>
      <c r="M119" s="15">
        <f t="shared" si="75"/>
        <v>0.26809651474530832</v>
      </c>
      <c r="N119" s="15">
        <f t="shared" si="75"/>
        <v>0.5181347150259068</v>
      </c>
      <c r="O119" s="16">
        <f t="shared" si="76"/>
        <v>0.23501777593507295</v>
      </c>
      <c r="P119" s="16">
        <f t="shared" si="76"/>
        <v>0.26085082905394158</v>
      </c>
      <c r="Q119" s="16">
        <f t="shared" si="76"/>
        <v>0.50413139501098547</v>
      </c>
    </row>
    <row r="120" spans="1:23" s="63" customFormat="1" x14ac:dyDescent="0.25">
      <c r="A120" s="73"/>
      <c r="B120" s="62" t="s">
        <v>41</v>
      </c>
      <c r="C120" s="62">
        <v>2.1800000000000002</v>
      </c>
      <c r="D120" s="62">
        <v>3.56</v>
      </c>
      <c r="E120" s="62">
        <v>3.18</v>
      </c>
      <c r="F120" s="62"/>
      <c r="G120" s="63">
        <f t="shared" ref="G120" si="170">(((1/C120)+(1/D120)+(1/E120)))</f>
        <v>1.0540798815398009</v>
      </c>
      <c r="H120" s="64">
        <f t="shared" ref="H120" si="171">G120-1</f>
        <v>5.4079881539800922E-2</v>
      </c>
      <c r="I120" s="65">
        <f t="shared" ref="I120" si="172">C120*G120</f>
        <v>2.2978941417567662</v>
      </c>
      <c r="J120" s="65">
        <f t="shared" ref="J120" si="173">D120*G120</f>
        <v>3.7525243782816915</v>
      </c>
      <c r="K120" s="65">
        <f t="shared" ref="K120" si="174">E120*G120</f>
        <v>3.3519740232965671</v>
      </c>
      <c r="L120" s="66">
        <f t="shared" ref="L120" si="175">(1/C120)</f>
        <v>0.4587155963302752</v>
      </c>
      <c r="M120" s="66">
        <f t="shared" ref="M120" si="176">(1/D120)</f>
        <v>0.2808988764044944</v>
      </c>
      <c r="N120" s="66">
        <f t="shared" ref="N120" si="177">(1/E120)</f>
        <v>0.31446540880503143</v>
      </c>
      <c r="O120" s="66">
        <f t="shared" ref="O120" si="178">(1/I120)</f>
        <v>0.43518105635427079</v>
      </c>
      <c r="P120" s="66">
        <f t="shared" ref="P120" si="179">(1/J120)</f>
        <v>0.26648727608210965</v>
      </c>
      <c r="Q120" s="66">
        <f t="shared" ref="Q120" si="180">(1/K120)</f>
        <v>0.29833166756361962</v>
      </c>
      <c r="R120" s="68">
        <v>1</v>
      </c>
      <c r="S120" s="68" t="s">
        <v>1570</v>
      </c>
      <c r="T120" s="68"/>
      <c r="V120" s="71">
        <v>43974</v>
      </c>
      <c r="W120" s="63" t="s">
        <v>1595</v>
      </c>
    </row>
    <row r="121" spans="1:23" x14ac:dyDescent="0.25">
      <c r="A121" s="73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143"/>
        <v>1.0332445280951497</v>
      </c>
      <c r="H121" s="11">
        <f t="shared" si="144"/>
        <v>3.3244528095149661E-2</v>
      </c>
      <c r="I121" s="12">
        <f t="shared" si="145"/>
        <v>2.4591219768664563</v>
      </c>
      <c r="J121" s="12">
        <f t="shared" si="146"/>
        <v>3.4717016143997026</v>
      </c>
      <c r="K121" s="12">
        <f t="shared" si="147"/>
        <v>3.2753851540616243</v>
      </c>
      <c r="L121" s="15">
        <f t="shared" si="75"/>
        <v>0.42016806722689076</v>
      </c>
      <c r="M121" s="15">
        <f t="shared" si="75"/>
        <v>0.29761904761904762</v>
      </c>
      <c r="N121" s="15">
        <f t="shared" si="75"/>
        <v>0.31545741324921134</v>
      </c>
      <c r="O121" s="16">
        <f t="shared" si="76"/>
        <v>0.40664920626436474</v>
      </c>
      <c r="P121" s="16">
        <f t="shared" si="76"/>
        <v>0.28804318777059174</v>
      </c>
      <c r="Q121" s="16">
        <f t="shared" si="76"/>
        <v>0.30530760596504358</v>
      </c>
    </row>
    <row r="122" spans="1:23" x14ac:dyDescent="0.25">
      <c r="A122" s="73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143"/>
        <v>1.0292678599250782</v>
      </c>
      <c r="H122" s="11">
        <f t="shared" si="144"/>
        <v>2.9267859925078188E-2</v>
      </c>
      <c r="I122" s="12">
        <f t="shared" si="145"/>
        <v>3.005462150981228</v>
      </c>
      <c r="J122" s="12">
        <f t="shared" si="146"/>
        <v>3.5303887595430186</v>
      </c>
      <c r="K122" s="12">
        <f t="shared" si="147"/>
        <v>2.6040476856104475</v>
      </c>
      <c r="L122" s="15">
        <f t="shared" si="75"/>
        <v>0.34246575342465752</v>
      </c>
      <c r="M122" s="15">
        <f t="shared" si="75"/>
        <v>0.29154518950437314</v>
      </c>
      <c r="N122" s="15">
        <f t="shared" si="75"/>
        <v>0.39525691699604748</v>
      </c>
      <c r="O122" s="16">
        <f t="shared" si="76"/>
        <v>0.33272753066396743</v>
      </c>
      <c r="P122" s="16">
        <f t="shared" si="76"/>
        <v>0.28325492406378561</v>
      </c>
      <c r="Q122" s="16">
        <f t="shared" si="76"/>
        <v>0.38401754527224696</v>
      </c>
    </row>
    <row r="123" spans="1:23" x14ac:dyDescent="0.25">
      <c r="A123" s="72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143"/>
        <v>1.0350905389478195</v>
      </c>
      <c r="H123" s="11">
        <f t="shared" si="144"/>
        <v>3.509053894781955E-2</v>
      </c>
      <c r="I123" s="12">
        <f t="shared" si="145"/>
        <v>8.7982695810564664</v>
      </c>
      <c r="J123" s="12">
        <f t="shared" si="146"/>
        <v>5.6826470588235294</v>
      </c>
      <c r="K123" s="12">
        <f t="shared" si="147"/>
        <v>1.4077231329690347</v>
      </c>
      <c r="L123" s="15">
        <f t="shared" si="75"/>
        <v>0.11764705882352941</v>
      </c>
      <c r="M123" s="15">
        <f t="shared" si="75"/>
        <v>0.18214936247723132</v>
      </c>
      <c r="N123" s="15">
        <f t="shared" si="75"/>
        <v>0.73529411764705876</v>
      </c>
      <c r="O123" s="16">
        <f t="shared" si="76"/>
        <v>0.11365871331711609</v>
      </c>
      <c r="P123" s="16">
        <f t="shared" si="76"/>
        <v>0.17597432845090835</v>
      </c>
      <c r="Q123" s="16">
        <f t="shared" si="76"/>
        <v>0.71036695823197549</v>
      </c>
    </row>
    <row r="124" spans="1:23" s="60" customFormat="1" x14ac:dyDescent="0.25">
      <c r="A124" s="72"/>
      <c r="B124" s="59" t="s">
        <v>47</v>
      </c>
      <c r="C124" s="59">
        <v>2.12</v>
      </c>
      <c r="D124" s="59">
        <v>3.58</v>
      </c>
      <c r="E124" s="59">
        <v>3.3</v>
      </c>
      <c r="F124" s="59"/>
      <c r="G124">
        <f t="shared" ref="G124" si="181">(((1/C124)+(1/D124)+(1/E124)))</f>
        <v>1.0540580251763976</v>
      </c>
      <c r="H124" s="11">
        <f t="shared" ref="H124" si="182">G124-1</f>
        <v>5.4058025176397573E-2</v>
      </c>
      <c r="I124" s="12">
        <f t="shared" ref="I124" si="183">C124*G124</f>
        <v>2.2346030133739632</v>
      </c>
      <c r="J124" s="12">
        <f t="shared" ref="J124" si="184">D124*G124</f>
        <v>3.7735277301315033</v>
      </c>
      <c r="K124" s="12">
        <f t="shared" ref="K124" si="185">E124*G124</f>
        <v>3.4783914830821119</v>
      </c>
      <c r="L124" s="15">
        <f t="shared" ref="L124" si="186">(1/C124)</f>
        <v>0.47169811320754712</v>
      </c>
      <c r="M124" s="15">
        <f t="shared" ref="M124" si="187">(1/D124)</f>
        <v>0.27932960893854747</v>
      </c>
      <c r="N124" s="15">
        <f t="shared" ref="N124" si="188">(1/E124)</f>
        <v>0.30303030303030304</v>
      </c>
      <c r="O124" s="16">
        <f t="shared" ref="O124" si="189">(1/I124)</f>
        <v>0.44750678040576369</v>
      </c>
      <c r="P124" s="16">
        <f t="shared" ref="P124" si="190">(1/J124)</f>
        <v>0.26500401521235173</v>
      </c>
      <c r="Q124" s="16">
        <f t="shared" ref="Q124" si="191">(1/K124)</f>
        <v>0.28748920438188463</v>
      </c>
      <c r="R124" s="61"/>
      <c r="S124" s="61"/>
      <c r="T124" s="61"/>
      <c r="V124" s="69">
        <v>43981</v>
      </c>
    </row>
    <row r="125" spans="1:23" x14ac:dyDescent="0.25">
      <c r="A125" s="73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143"/>
        <v>1.0294724124511356</v>
      </c>
      <c r="H125" s="11">
        <f t="shared" si="144"/>
        <v>2.9472412451135632E-2</v>
      </c>
      <c r="I125" s="12">
        <f t="shared" si="145"/>
        <v>4.3546683046683041</v>
      </c>
      <c r="J125" s="12">
        <f t="shared" si="146"/>
        <v>4.0767107533064975</v>
      </c>
      <c r="K125" s="12">
        <f t="shared" si="147"/>
        <v>1.9045239630346009</v>
      </c>
      <c r="L125" s="15">
        <f t="shared" si="75"/>
        <v>0.23640661938534277</v>
      </c>
      <c r="M125" s="15">
        <f t="shared" si="75"/>
        <v>0.25252525252525254</v>
      </c>
      <c r="N125" s="15">
        <f t="shared" si="75"/>
        <v>0.54054054054054046</v>
      </c>
      <c r="O125" s="16">
        <f t="shared" si="76"/>
        <v>0.22963861539763594</v>
      </c>
      <c r="P125" s="16">
        <f t="shared" si="76"/>
        <v>0.24529579372020202</v>
      </c>
      <c r="Q125" s="16">
        <f t="shared" si="76"/>
        <v>0.5250655908821622</v>
      </c>
    </row>
    <row r="126" spans="1:23" x14ac:dyDescent="0.25">
      <c r="A126" s="73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143"/>
        <v>1.0340496210941554</v>
      </c>
      <c r="H126" s="11">
        <f t="shared" si="144"/>
        <v>3.4049621094155436E-2</v>
      </c>
      <c r="I126" s="12">
        <f t="shared" si="145"/>
        <v>2.5541025641025641</v>
      </c>
      <c r="J126" s="12">
        <f t="shared" si="146"/>
        <v>3.4950877192982452</v>
      </c>
      <c r="K126" s="12">
        <f t="shared" si="147"/>
        <v>3.1021488632824665</v>
      </c>
      <c r="L126" s="15">
        <f t="shared" si="75"/>
        <v>0.40485829959514169</v>
      </c>
      <c r="M126" s="15">
        <f t="shared" si="75"/>
        <v>0.29585798816568049</v>
      </c>
      <c r="N126" s="15">
        <f t="shared" si="75"/>
        <v>0.33333333333333331</v>
      </c>
      <c r="O126" s="16">
        <f t="shared" si="76"/>
        <v>0.39152695512498747</v>
      </c>
      <c r="P126" s="16">
        <f t="shared" si="76"/>
        <v>0.28611585182210625</v>
      </c>
      <c r="Q126" s="16">
        <f t="shared" si="76"/>
        <v>0.32235719305290633</v>
      </c>
    </row>
    <row r="127" spans="1:23" x14ac:dyDescent="0.25">
      <c r="A127" s="73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143"/>
        <v>1.0303587487153134</v>
      </c>
      <c r="H127" s="11">
        <f t="shared" si="144"/>
        <v>3.0358748715313411E-2</v>
      </c>
      <c r="I127" s="12">
        <f t="shared" si="145"/>
        <v>1.7310026978417266</v>
      </c>
      <c r="J127" s="12">
        <f t="shared" si="146"/>
        <v>4.2965959821428568</v>
      </c>
      <c r="K127" s="12">
        <f t="shared" si="147"/>
        <v>5.2754367934224051</v>
      </c>
      <c r="L127" s="15">
        <f t="shared" si="75"/>
        <v>0.59523809523809523</v>
      </c>
      <c r="M127" s="15">
        <f t="shared" si="75"/>
        <v>0.23980815347721823</v>
      </c>
      <c r="N127" s="15">
        <f t="shared" si="75"/>
        <v>0.1953125</v>
      </c>
      <c r="O127" s="16">
        <f t="shared" si="76"/>
        <v>0.5776998506396519</v>
      </c>
      <c r="P127" s="16">
        <f t="shared" si="76"/>
        <v>0.23274238586921231</v>
      </c>
      <c r="Q127" s="16">
        <f t="shared" si="76"/>
        <v>0.18955776349113579</v>
      </c>
    </row>
    <row r="128" spans="1:23" x14ac:dyDescent="0.25">
      <c r="A128" s="73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143"/>
        <v>1.0290958507615466</v>
      </c>
      <c r="H128" s="11">
        <f t="shared" si="144"/>
        <v>2.9095850761546638E-2</v>
      </c>
      <c r="I128" s="12">
        <f t="shared" si="145"/>
        <v>2.0787736185383241</v>
      </c>
      <c r="J128" s="12">
        <f t="shared" si="146"/>
        <v>3.8591094403557999</v>
      </c>
      <c r="K128" s="12">
        <f t="shared" si="147"/>
        <v>3.8488184818481845</v>
      </c>
      <c r="L128" s="15">
        <f t="shared" si="75"/>
        <v>0.49504950495049505</v>
      </c>
      <c r="M128" s="15">
        <f t="shared" si="75"/>
        <v>0.26666666666666666</v>
      </c>
      <c r="N128" s="15">
        <f t="shared" si="75"/>
        <v>0.26737967914438499</v>
      </c>
      <c r="O128" s="16">
        <f t="shared" si="76"/>
        <v>0.48105286265040414</v>
      </c>
      <c r="P128" s="16">
        <f t="shared" si="76"/>
        <v>0.259127142014351</v>
      </c>
      <c r="Q128" s="16">
        <f t="shared" si="76"/>
        <v>0.25981999533524497</v>
      </c>
    </row>
    <row r="129" spans="1:23" x14ac:dyDescent="0.25">
      <c r="A129" s="73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143"/>
        <v>1.0279194489720807</v>
      </c>
      <c r="H129" s="11">
        <f t="shared" si="144"/>
        <v>2.7919448972080652E-2</v>
      </c>
      <c r="I129" s="12">
        <f t="shared" si="145"/>
        <v>2.1483516483516483</v>
      </c>
      <c r="J129" s="12">
        <f t="shared" si="146"/>
        <v>3.8855355171144645</v>
      </c>
      <c r="K129" s="12">
        <f t="shared" si="147"/>
        <v>3.6079972658920028</v>
      </c>
      <c r="L129" s="15">
        <f t="shared" si="75"/>
        <v>0.47846889952153115</v>
      </c>
      <c r="M129" s="15">
        <f t="shared" si="75"/>
        <v>0.26455026455026459</v>
      </c>
      <c r="N129" s="15">
        <f t="shared" si="75"/>
        <v>0.28490028490028491</v>
      </c>
      <c r="O129" s="16">
        <f t="shared" si="76"/>
        <v>0.46547314578005117</v>
      </c>
      <c r="P129" s="16">
        <f t="shared" si="76"/>
        <v>0.25736478166145688</v>
      </c>
      <c r="Q129" s="16">
        <f t="shared" si="76"/>
        <v>0.27716207255849201</v>
      </c>
    </row>
    <row r="130" spans="1:23" x14ac:dyDescent="0.25">
      <c r="A130" s="73"/>
      <c r="B130" s="3" t="s">
        <v>45</v>
      </c>
      <c r="C130" s="3" t="s">
        <v>166</v>
      </c>
      <c r="D130" s="3" t="s">
        <v>154</v>
      </c>
      <c r="E130" s="3" t="s">
        <v>172</v>
      </c>
      <c r="F130" s="3" t="s">
        <v>68</v>
      </c>
      <c r="G130">
        <f t="shared" si="143"/>
        <v>1.0325784037404757</v>
      </c>
      <c r="H130" s="11">
        <f t="shared" si="144"/>
        <v>3.2578403740475714E-2</v>
      </c>
      <c r="I130" s="12">
        <f t="shared" si="145"/>
        <v>2.1477630797801894</v>
      </c>
      <c r="J130" s="12">
        <f t="shared" si="146"/>
        <v>3.696630685390903</v>
      </c>
      <c r="K130" s="12">
        <f t="shared" si="147"/>
        <v>3.7895627417275457</v>
      </c>
      <c r="L130" s="15">
        <f t="shared" si="75"/>
        <v>0.48076923076923073</v>
      </c>
      <c r="M130" s="15">
        <f t="shared" si="75"/>
        <v>0.27932960893854747</v>
      </c>
      <c r="N130" s="15">
        <f t="shared" si="75"/>
        <v>0.27247956403269757</v>
      </c>
      <c r="O130" s="16">
        <f t="shared" si="76"/>
        <v>0.46560070308236418</v>
      </c>
      <c r="P130" s="16">
        <f t="shared" si="76"/>
        <v>0.27051660961209983</v>
      </c>
      <c r="Q130" s="16">
        <f t="shared" si="76"/>
        <v>0.2638826873055361</v>
      </c>
    </row>
    <row r="131" spans="1:23" x14ac:dyDescent="0.25">
      <c r="A131" s="73"/>
      <c r="B131" s="3" t="s">
        <v>44</v>
      </c>
      <c r="C131" s="3" t="s">
        <v>542</v>
      </c>
      <c r="D131" s="3" t="s">
        <v>191</v>
      </c>
      <c r="E131" s="3" t="s">
        <v>371</v>
      </c>
      <c r="F131" s="3" t="s">
        <v>76</v>
      </c>
      <c r="G131">
        <f t="shared" si="143"/>
        <v>1.0339295757640474</v>
      </c>
      <c r="H131" s="11">
        <f t="shared" si="144"/>
        <v>3.3929575764047426E-2</v>
      </c>
      <c r="I131" s="12">
        <f t="shared" si="145"/>
        <v>3.3189139382025923</v>
      </c>
      <c r="J131" s="12">
        <f t="shared" si="146"/>
        <v>3.7738429515387728</v>
      </c>
      <c r="K131" s="12">
        <f t="shared" si="147"/>
        <v>2.3056629539538256</v>
      </c>
      <c r="L131" s="15">
        <f t="shared" si="75"/>
        <v>0.3115264797507788</v>
      </c>
      <c r="M131" s="15">
        <f t="shared" si="75"/>
        <v>0.27397260273972601</v>
      </c>
      <c r="N131" s="15">
        <f t="shared" si="75"/>
        <v>0.44843049327354262</v>
      </c>
      <c r="O131" s="16">
        <f t="shared" si="76"/>
        <v>0.3013033837634142</v>
      </c>
      <c r="P131" s="16">
        <f t="shared" si="76"/>
        <v>0.26498187996727662</v>
      </c>
      <c r="Q131" s="16">
        <f t="shared" si="76"/>
        <v>0.43371473626930923</v>
      </c>
    </row>
    <row r="132" spans="1:23" x14ac:dyDescent="0.25">
      <c r="A132" s="73"/>
      <c r="B132" s="3" t="s">
        <v>485</v>
      </c>
      <c r="C132" s="3" t="s">
        <v>164</v>
      </c>
      <c r="D132" s="3" t="s">
        <v>117</v>
      </c>
      <c r="E132" s="3" t="s">
        <v>543</v>
      </c>
      <c r="F132" s="3" t="s">
        <v>72</v>
      </c>
      <c r="G132">
        <f t="shared" si="143"/>
        <v>1.0317102575385197</v>
      </c>
      <c r="H132" s="11">
        <f t="shared" si="144"/>
        <v>3.1710257538519748E-2</v>
      </c>
      <c r="I132" s="12">
        <f t="shared" si="145"/>
        <v>1.7951758481170244</v>
      </c>
      <c r="J132" s="12">
        <f t="shared" si="146"/>
        <v>4.178426543031005</v>
      </c>
      <c r="K132" s="12">
        <f t="shared" si="147"/>
        <v>4.9109408258833538</v>
      </c>
      <c r="L132" s="15">
        <f t="shared" si="75"/>
        <v>0.57471264367816088</v>
      </c>
      <c r="M132" s="15">
        <f t="shared" si="75"/>
        <v>0.24691358024691359</v>
      </c>
      <c r="N132" s="15">
        <f t="shared" si="75"/>
        <v>0.21008403361344538</v>
      </c>
      <c r="O132" s="16">
        <f t="shared" si="76"/>
        <v>0.55704849251894106</v>
      </c>
      <c r="P132" s="16">
        <f t="shared" si="76"/>
        <v>0.23932453752665617</v>
      </c>
      <c r="Q132" s="16">
        <f t="shared" si="76"/>
        <v>0.20362696995440285</v>
      </c>
    </row>
    <row r="133" spans="1:23" x14ac:dyDescent="0.25">
      <c r="A133" s="73"/>
      <c r="B133" s="3" t="s">
        <v>488</v>
      </c>
      <c r="C133" s="3" t="s">
        <v>544</v>
      </c>
      <c r="D133" s="3" t="s">
        <v>188</v>
      </c>
      <c r="E133" s="3" t="s">
        <v>358</v>
      </c>
      <c r="F133" s="3" t="s">
        <v>68</v>
      </c>
      <c r="G133">
        <f t="shared" si="143"/>
        <v>1.0307508192976753</v>
      </c>
      <c r="H133" s="11">
        <f t="shared" si="144"/>
        <v>3.0750819297675314E-2</v>
      </c>
      <c r="I133" s="12">
        <f t="shared" si="145"/>
        <v>4.3188459328572604</v>
      </c>
      <c r="J133" s="12">
        <f t="shared" si="146"/>
        <v>4.0508507198398638</v>
      </c>
      <c r="K133" s="12">
        <f t="shared" si="147"/>
        <v>1.9171965238936761</v>
      </c>
      <c r="L133" s="15">
        <f t="shared" si="75"/>
        <v>0.2386634844868735</v>
      </c>
      <c r="M133" s="15">
        <f t="shared" si="75"/>
        <v>0.2544529262086514</v>
      </c>
      <c r="N133" s="15">
        <f t="shared" si="75"/>
        <v>0.5376344086021505</v>
      </c>
      <c r="O133" s="16">
        <f t="shared" si="76"/>
        <v>0.23154333716609807</v>
      </c>
      <c r="P133" s="16">
        <f t="shared" si="76"/>
        <v>0.24686172588446595</v>
      </c>
      <c r="Q133" s="16">
        <f t="shared" si="76"/>
        <v>0.52159493694943604</v>
      </c>
    </row>
    <row r="134" spans="1:23" x14ac:dyDescent="0.25">
      <c r="A134" s="73"/>
      <c r="B134" s="3" t="s">
        <v>46</v>
      </c>
      <c r="C134" s="3" t="s">
        <v>531</v>
      </c>
      <c r="D134" s="3" t="s">
        <v>400</v>
      </c>
      <c r="E134" s="3" t="s">
        <v>87</v>
      </c>
      <c r="F134" s="3" t="s">
        <v>76</v>
      </c>
      <c r="G134">
        <f t="shared" si="143"/>
        <v>1.0321652252551006</v>
      </c>
      <c r="H134" s="11">
        <f t="shared" si="144"/>
        <v>3.2165225255100571E-2</v>
      </c>
      <c r="I134" s="12">
        <f t="shared" si="145"/>
        <v>2.8178110649464245</v>
      </c>
      <c r="J134" s="12">
        <f t="shared" si="146"/>
        <v>3.5093617658673417</v>
      </c>
      <c r="K134" s="12">
        <f t="shared" si="147"/>
        <v>2.7765244559362205</v>
      </c>
      <c r="L134" s="15">
        <f t="shared" si="75"/>
        <v>0.36630036630036628</v>
      </c>
      <c r="M134" s="15">
        <f t="shared" si="75"/>
        <v>0.29411764705882354</v>
      </c>
      <c r="N134" s="15">
        <f t="shared" si="75"/>
        <v>0.37174721189591081</v>
      </c>
      <c r="O134" s="16">
        <f t="shared" si="76"/>
        <v>0.35488539754847376</v>
      </c>
      <c r="P134" s="16">
        <f t="shared" si="76"/>
        <v>0.28495209861980392</v>
      </c>
      <c r="Q134" s="16">
        <f t="shared" si="76"/>
        <v>0.36016250383172238</v>
      </c>
    </row>
    <row r="135" spans="1:23" x14ac:dyDescent="0.25">
      <c r="A135" s="73"/>
      <c r="B135" s="3" t="s">
        <v>41</v>
      </c>
      <c r="C135" s="3" t="s">
        <v>545</v>
      </c>
      <c r="D135" s="3" t="s">
        <v>344</v>
      </c>
      <c r="E135" s="3" t="s">
        <v>524</v>
      </c>
      <c r="F135" s="3" t="s">
        <v>76</v>
      </c>
      <c r="G135">
        <f t="shared" si="143"/>
        <v>1.031800319270906</v>
      </c>
      <c r="H135" s="11">
        <f t="shared" si="144"/>
        <v>3.1800319270905986E-2</v>
      </c>
      <c r="I135" s="12">
        <f t="shared" si="145"/>
        <v>2.2493246960105751</v>
      </c>
      <c r="J135" s="12">
        <f t="shared" si="146"/>
        <v>3.5803471078700442</v>
      </c>
      <c r="K135" s="12">
        <f t="shared" si="147"/>
        <v>3.6216191206408799</v>
      </c>
      <c r="L135" s="15">
        <f t="shared" si="75"/>
        <v>0.4587155963302752</v>
      </c>
      <c r="M135" s="15">
        <f t="shared" si="75"/>
        <v>0.28818443804034583</v>
      </c>
      <c r="N135" s="15">
        <f t="shared" si="75"/>
        <v>0.28490028490028491</v>
      </c>
      <c r="O135" s="16">
        <f t="shared" si="76"/>
        <v>0.44457787787312791</v>
      </c>
      <c r="P135" s="16">
        <f t="shared" si="76"/>
        <v>0.27930252846208031</v>
      </c>
      <c r="Q135" s="16">
        <f t="shared" si="76"/>
        <v>0.27611959366479172</v>
      </c>
    </row>
    <row r="136" spans="1:23" s="63" customFormat="1" x14ac:dyDescent="0.25">
      <c r="A136" s="73"/>
      <c r="B136" s="62" t="s">
        <v>466</v>
      </c>
      <c r="C136" s="62">
        <v>2.34</v>
      </c>
      <c r="D136" s="62">
        <v>3.28</v>
      </c>
      <c r="E136" s="62">
        <v>3.11</v>
      </c>
      <c r="F136" s="62"/>
      <c r="G136" s="63">
        <f t="shared" ref="G136" si="192">(((1/C136)+(1/D136)+(1/E136)))</f>
        <v>1.0537718844910438</v>
      </c>
      <c r="H136" s="64">
        <f t="shared" ref="H136" si="193">G136-1</f>
        <v>5.3771884491043753E-2</v>
      </c>
      <c r="I136" s="65">
        <f t="shared" ref="I136" si="194">C136*G136</f>
        <v>2.4658262097090424</v>
      </c>
      <c r="J136" s="65">
        <f t="shared" ref="J136" si="195">D136*G136</f>
        <v>3.4563717811306232</v>
      </c>
      <c r="K136" s="65">
        <f t="shared" ref="K136" si="196">E136*G136</f>
        <v>3.2772305607671459</v>
      </c>
      <c r="L136" s="66">
        <f t="shared" ref="L136" si="197">(1/C136)</f>
        <v>0.42735042735042739</v>
      </c>
      <c r="M136" s="66">
        <f t="shared" ref="M136" si="198">(1/D136)</f>
        <v>0.3048780487804878</v>
      </c>
      <c r="N136" s="66">
        <f t="shared" ref="N136" si="199">(1/E136)</f>
        <v>0.32154340836012862</v>
      </c>
      <c r="O136" s="66">
        <f t="shared" ref="O136" si="200">(1/I136)</f>
        <v>0.40554358456510847</v>
      </c>
      <c r="P136" s="66">
        <f t="shared" ref="P136" si="201">(1/J136)</f>
        <v>0.28932072801291281</v>
      </c>
      <c r="Q136" s="66">
        <f t="shared" ref="Q136" si="202">(1/K136)</f>
        <v>0.30513568742197877</v>
      </c>
      <c r="R136" s="68" t="s">
        <v>1568</v>
      </c>
      <c r="S136" s="68" t="s">
        <v>1569</v>
      </c>
      <c r="T136" s="68" t="s">
        <v>1597</v>
      </c>
      <c r="U136" s="63" t="s">
        <v>1579</v>
      </c>
      <c r="V136" s="71">
        <v>43973</v>
      </c>
      <c r="W136" s="63" t="s">
        <v>1594</v>
      </c>
    </row>
    <row r="137" spans="1:23" x14ac:dyDescent="0.25">
      <c r="A137" s="73"/>
      <c r="B137" s="3" t="s">
        <v>38</v>
      </c>
      <c r="C137" s="3" t="s">
        <v>546</v>
      </c>
      <c r="D137" s="3" t="s">
        <v>165</v>
      </c>
      <c r="E137" s="3" t="s">
        <v>547</v>
      </c>
      <c r="F137" s="3" t="s">
        <v>68</v>
      </c>
      <c r="G137">
        <f t="shared" si="143"/>
        <v>1.0294363053198545</v>
      </c>
      <c r="H137" s="11">
        <f t="shared" si="144"/>
        <v>2.9436305319854528E-2</v>
      </c>
      <c r="I137" s="12">
        <f t="shared" si="145"/>
        <v>2.563296400246438</v>
      </c>
      <c r="J137" s="12">
        <f t="shared" si="146"/>
        <v>3.5927327055662923</v>
      </c>
      <c r="K137" s="12">
        <f t="shared" si="147"/>
        <v>3.0162483745871738</v>
      </c>
      <c r="L137" s="15">
        <f t="shared" si="75"/>
        <v>0.40160642570281119</v>
      </c>
      <c r="M137" s="15">
        <f t="shared" si="75"/>
        <v>0.28653295128939826</v>
      </c>
      <c r="N137" s="15">
        <f t="shared" si="75"/>
        <v>0.34129692832764502</v>
      </c>
      <c r="O137" s="16">
        <f t="shared" si="76"/>
        <v>0.39012265608606905</v>
      </c>
      <c r="P137" s="16">
        <f t="shared" si="76"/>
        <v>0.27833966007286881</v>
      </c>
      <c r="Q137" s="16">
        <f t="shared" si="76"/>
        <v>0.33153768384106214</v>
      </c>
    </row>
    <row r="138" spans="1:23" x14ac:dyDescent="0.25">
      <c r="A138" s="72" t="s">
        <v>476</v>
      </c>
      <c r="B138" s="3" t="s">
        <v>47</v>
      </c>
      <c r="C138" s="3" t="s">
        <v>189</v>
      </c>
      <c r="D138" s="3" t="s">
        <v>548</v>
      </c>
      <c r="E138" s="3" t="s">
        <v>275</v>
      </c>
      <c r="F138" s="3" t="s">
        <v>68</v>
      </c>
      <c r="G138">
        <f t="shared" si="143"/>
        <v>1.0301549616928423</v>
      </c>
      <c r="H138" s="11">
        <f t="shared" si="144"/>
        <v>3.0154961692842264E-2</v>
      </c>
      <c r="I138" s="12">
        <f t="shared" si="145"/>
        <v>1.9057866791317584</v>
      </c>
      <c r="J138" s="12">
        <f t="shared" si="146"/>
        <v>4.1824291444729393</v>
      </c>
      <c r="K138" s="12">
        <f t="shared" si="147"/>
        <v>4.2339368925575824</v>
      </c>
      <c r="L138" s="15">
        <f t="shared" ref="L138:N210" si="203">(1/C138)</f>
        <v>0.54054054054054046</v>
      </c>
      <c r="M138" s="15">
        <f t="shared" si="203"/>
        <v>0.24630541871921185</v>
      </c>
      <c r="N138" s="15">
        <f t="shared" si="203"/>
        <v>0.24330900243309</v>
      </c>
      <c r="O138" s="16">
        <f t="shared" ref="O138:Q210" si="204">(1/I138)</f>
        <v>0.52471769844439342</v>
      </c>
      <c r="P138" s="16">
        <f t="shared" si="204"/>
        <v>0.23909550298574581</v>
      </c>
      <c r="Q138" s="16">
        <f t="shared" si="204"/>
        <v>0.23618679856986077</v>
      </c>
    </row>
    <row r="139" spans="1:23" x14ac:dyDescent="0.25">
      <c r="A139" s="73"/>
      <c r="B139" s="3" t="s">
        <v>457</v>
      </c>
      <c r="C139" s="3" t="s">
        <v>549</v>
      </c>
      <c r="D139" s="3" t="s">
        <v>550</v>
      </c>
      <c r="E139" s="3" t="s">
        <v>108</v>
      </c>
      <c r="F139" s="3" t="s">
        <v>68</v>
      </c>
      <c r="G139">
        <f t="shared" si="143"/>
        <v>1.0493966474346141</v>
      </c>
      <c r="H139" s="11">
        <f t="shared" si="144"/>
        <v>4.9396647434614138E-2</v>
      </c>
      <c r="I139" s="12">
        <f t="shared" si="145"/>
        <v>7.0099696048632225</v>
      </c>
      <c r="J139" s="12">
        <f t="shared" si="146"/>
        <v>5.5093323990317238</v>
      </c>
      <c r="K139" s="12">
        <f t="shared" si="147"/>
        <v>1.4796492728828059</v>
      </c>
      <c r="L139" s="15">
        <f t="shared" si="203"/>
        <v>0.14970059880239522</v>
      </c>
      <c r="M139" s="15">
        <f t="shared" si="203"/>
        <v>0.19047619047619047</v>
      </c>
      <c r="N139" s="15">
        <f t="shared" si="203"/>
        <v>0.70921985815602839</v>
      </c>
      <c r="O139" s="16">
        <f t="shared" si="204"/>
        <v>0.14265397089685553</v>
      </c>
      <c r="P139" s="16">
        <f t="shared" si="204"/>
        <v>0.18151019535066573</v>
      </c>
      <c r="Q139" s="16">
        <f t="shared" si="204"/>
        <v>0.67583583375247869</v>
      </c>
    </row>
    <row r="140" spans="1:23" x14ac:dyDescent="0.25">
      <c r="A140" s="73"/>
      <c r="B140" s="3" t="s">
        <v>39</v>
      </c>
      <c r="C140" s="3" t="s">
        <v>526</v>
      </c>
      <c r="D140" s="3" t="s">
        <v>359</v>
      </c>
      <c r="E140" s="3" t="s">
        <v>150</v>
      </c>
      <c r="F140" s="3" t="s">
        <v>72</v>
      </c>
      <c r="G140">
        <f t="shared" si="143"/>
        <v>1.029978465230448</v>
      </c>
      <c r="H140" s="11">
        <f t="shared" si="144"/>
        <v>2.9978465230448004E-2</v>
      </c>
      <c r="I140" s="12">
        <f t="shared" si="145"/>
        <v>3.9242179525280068</v>
      </c>
      <c r="J140" s="12">
        <f t="shared" si="146"/>
        <v>4.1302136455740959</v>
      </c>
      <c r="K140" s="12">
        <f t="shared" si="147"/>
        <v>1.9878584378947646</v>
      </c>
      <c r="L140" s="15">
        <f t="shared" si="203"/>
        <v>0.26246719160104987</v>
      </c>
      <c r="M140" s="15">
        <f t="shared" si="203"/>
        <v>0.24937655860349128</v>
      </c>
      <c r="N140" s="15">
        <f t="shared" si="203"/>
        <v>0.5181347150259068</v>
      </c>
      <c r="O140" s="16">
        <f t="shared" si="204"/>
        <v>0.25482784394169378</v>
      </c>
      <c r="P140" s="16">
        <f t="shared" si="204"/>
        <v>0.24211822578998837</v>
      </c>
      <c r="Q140" s="16">
        <f t="shared" si="204"/>
        <v>0.50305393026831779</v>
      </c>
    </row>
    <row r="141" spans="1:23" x14ac:dyDescent="0.25">
      <c r="A141" s="73"/>
      <c r="B141" s="3" t="s">
        <v>460</v>
      </c>
      <c r="C141" s="3" t="s">
        <v>551</v>
      </c>
      <c r="D141" s="3" t="s">
        <v>128</v>
      </c>
      <c r="E141" s="3" t="s">
        <v>332</v>
      </c>
      <c r="F141" s="3" t="s">
        <v>68</v>
      </c>
      <c r="G141">
        <f t="shared" si="143"/>
        <v>1.0329576981826116</v>
      </c>
      <c r="H141" s="11">
        <f t="shared" si="144"/>
        <v>3.2957698182611628E-2</v>
      </c>
      <c r="I141" s="12">
        <f t="shared" si="145"/>
        <v>2.4790984756382679</v>
      </c>
      <c r="J141" s="12">
        <f t="shared" si="146"/>
        <v>3.8219434832756631</v>
      </c>
      <c r="K141" s="12">
        <f t="shared" si="147"/>
        <v>2.9852477477477479</v>
      </c>
      <c r="L141" s="15">
        <f t="shared" si="203"/>
        <v>0.41666666666666669</v>
      </c>
      <c r="M141" s="15">
        <f t="shared" si="203"/>
        <v>0.27027027027027023</v>
      </c>
      <c r="N141" s="15">
        <f t="shared" si="203"/>
        <v>0.34602076124567471</v>
      </c>
      <c r="O141" s="16">
        <f t="shared" si="204"/>
        <v>0.40337243954883251</v>
      </c>
      <c r="P141" s="16">
        <f t="shared" si="204"/>
        <v>0.26164698781545892</v>
      </c>
      <c r="Q141" s="16">
        <f t="shared" si="204"/>
        <v>0.33498057263570863</v>
      </c>
    </row>
    <row r="142" spans="1:23" x14ac:dyDescent="0.25">
      <c r="A142" s="73"/>
      <c r="B142" s="3" t="s">
        <v>461</v>
      </c>
      <c r="C142" s="3" t="s">
        <v>552</v>
      </c>
      <c r="D142" s="3" t="s">
        <v>349</v>
      </c>
      <c r="E142" s="3" t="s">
        <v>553</v>
      </c>
      <c r="F142" s="3" t="s">
        <v>76</v>
      </c>
      <c r="G142">
        <f t="shared" si="143"/>
        <v>1.0311272311703283</v>
      </c>
      <c r="H142" s="11">
        <f t="shared" si="144"/>
        <v>3.112723117032834E-2</v>
      </c>
      <c r="I142" s="12">
        <f t="shared" si="145"/>
        <v>1.7632275653012615</v>
      </c>
      <c r="J142" s="12">
        <f t="shared" si="146"/>
        <v>4.1657540139281268</v>
      </c>
      <c r="K142" s="12">
        <f t="shared" si="147"/>
        <v>5.186569972786752</v>
      </c>
      <c r="L142" s="15">
        <f t="shared" si="203"/>
        <v>0.58479532163742687</v>
      </c>
      <c r="M142" s="15">
        <f t="shared" si="203"/>
        <v>0.24752475247524752</v>
      </c>
      <c r="N142" s="15">
        <f t="shared" si="203"/>
        <v>0.19880715705765406</v>
      </c>
      <c r="O142" s="16">
        <f t="shared" si="204"/>
        <v>0.56714176869685118</v>
      </c>
      <c r="P142" s="16">
        <f t="shared" si="204"/>
        <v>0.24005258031475626</v>
      </c>
      <c r="Q142" s="16">
        <f t="shared" si="204"/>
        <v>0.19280565098839272</v>
      </c>
    </row>
    <row r="143" spans="1:23" x14ac:dyDescent="0.25">
      <c r="A143" s="73"/>
      <c r="B143" s="3" t="s">
        <v>40</v>
      </c>
      <c r="C143" s="3" t="s">
        <v>430</v>
      </c>
      <c r="D143" s="3" t="s">
        <v>279</v>
      </c>
      <c r="E143" s="3" t="s">
        <v>554</v>
      </c>
      <c r="F143" s="3" t="s">
        <v>68</v>
      </c>
      <c r="G143">
        <f t="shared" si="143"/>
        <v>1.0324827330459372</v>
      </c>
      <c r="H143" s="11">
        <f t="shared" si="144"/>
        <v>3.2482733045937184E-2</v>
      </c>
      <c r="I143" s="12">
        <f t="shared" si="145"/>
        <v>1.7552206461780933</v>
      </c>
      <c r="J143" s="12">
        <f t="shared" si="146"/>
        <v>4.4603254067584492</v>
      </c>
      <c r="K143" s="12">
        <f t="shared" si="147"/>
        <v>4.8526688453159048</v>
      </c>
      <c r="L143" s="15">
        <f t="shared" si="203"/>
        <v>0.58823529411764708</v>
      </c>
      <c r="M143" s="15">
        <f t="shared" si="203"/>
        <v>0.23148148148148145</v>
      </c>
      <c r="N143" s="15">
        <f t="shared" si="203"/>
        <v>0.21276595744680851</v>
      </c>
      <c r="O143" s="16">
        <f t="shared" si="204"/>
        <v>0.56972894101801441</v>
      </c>
      <c r="P143" s="16">
        <f t="shared" si="204"/>
        <v>0.22419888882653341</v>
      </c>
      <c r="Q143" s="16">
        <f t="shared" si="204"/>
        <v>0.20607217015545201</v>
      </c>
    </row>
    <row r="144" spans="1:23" s="63" customFormat="1" x14ac:dyDescent="0.25">
      <c r="A144" s="73"/>
      <c r="B144" s="62" t="s">
        <v>42</v>
      </c>
      <c r="C144" s="62">
        <v>2.36</v>
      </c>
      <c r="D144" s="62">
        <v>3.68</v>
      </c>
      <c r="E144" s="62">
        <v>2.79</v>
      </c>
      <c r="F144" s="62"/>
      <c r="G144" s="63">
        <f t="shared" ref="G144" si="205">(((1/C144)+(1/D144)+(1/E144)))</f>
        <v>1.0538908830622051</v>
      </c>
      <c r="H144" s="64">
        <f t="shared" ref="H144" si="206">G144-1</f>
        <v>5.389088306220513E-2</v>
      </c>
      <c r="I144" s="65">
        <f t="shared" ref="I144" si="207">C144*G144</f>
        <v>2.4871824840268042</v>
      </c>
      <c r="J144" s="65">
        <f t="shared" ref="J144" si="208">D144*G144</f>
        <v>3.8783184496689151</v>
      </c>
      <c r="K144" s="65">
        <f t="shared" ref="K144" si="209">E144*G144</f>
        <v>2.9403555637435526</v>
      </c>
      <c r="L144" s="66">
        <f t="shared" ref="L144" si="210">(1/C144)</f>
        <v>0.42372881355932207</v>
      </c>
      <c r="M144" s="66">
        <f t="shared" ref="M144" si="211">(1/D144)</f>
        <v>0.27173913043478259</v>
      </c>
      <c r="N144" s="66">
        <f t="shared" ref="N144" si="212">(1/E144)</f>
        <v>0.35842293906810035</v>
      </c>
      <c r="O144" s="66">
        <f t="shared" ref="O144" si="213">(1/I144)</f>
        <v>0.40206137121912244</v>
      </c>
      <c r="P144" s="66">
        <f t="shared" ref="P144" si="214">(1/J144)</f>
        <v>0.25784370545574153</v>
      </c>
      <c r="Q144" s="66">
        <f t="shared" ref="Q144" si="215">(1/K144)</f>
        <v>0.3400949233251358</v>
      </c>
      <c r="R144" s="68"/>
      <c r="S144" s="68"/>
      <c r="T144" s="68"/>
      <c r="V144" s="71">
        <v>43978</v>
      </c>
    </row>
    <row r="145" spans="1:21" s="63" customFormat="1" x14ac:dyDescent="0.25">
      <c r="A145" s="73"/>
      <c r="B145" s="62" t="s">
        <v>462</v>
      </c>
      <c r="C145" s="62">
        <v>2.1800000000000002</v>
      </c>
      <c r="D145" s="62">
        <v>3.44</v>
      </c>
      <c r="E145" s="62">
        <v>3.28</v>
      </c>
      <c r="F145" s="62"/>
      <c r="G145" s="63">
        <f t="shared" ref="G145" si="216">(((1/C145)+(1/D145)+(1/E145)))</f>
        <v>1.0542913195293677</v>
      </c>
      <c r="H145" s="64">
        <f t="shared" ref="H145" si="217">G145-1</f>
        <v>5.4291319529367721E-2</v>
      </c>
      <c r="I145" s="65">
        <f t="shared" ref="I145" si="218">C145*G145</f>
        <v>2.2983550765740217</v>
      </c>
      <c r="J145" s="65">
        <f t="shared" ref="J145" si="219">D145*G145</f>
        <v>3.6267621391810247</v>
      </c>
      <c r="K145" s="65">
        <f t="shared" ref="K145" si="220">E145*G145</f>
        <v>3.4580755280563258</v>
      </c>
      <c r="L145" s="66">
        <f t="shared" ref="L145" si="221">(1/C145)</f>
        <v>0.4587155963302752</v>
      </c>
      <c r="M145" s="66">
        <f t="shared" ref="M145" si="222">(1/D145)</f>
        <v>0.29069767441860467</v>
      </c>
      <c r="N145" s="66">
        <f t="shared" ref="N145" si="223">(1/E145)</f>
        <v>0.3048780487804878</v>
      </c>
      <c r="O145" s="66">
        <f t="shared" ref="O145" si="224">(1/I145)</f>
        <v>0.43509378084896344</v>
      </c>
      <c r="P145" s="66">
        <f t="shared" ref="P145" si="225">(1/J145)</f>
        <v>0.27572803553800596</v>
      </c>
      <c r="Q145" s="66">
        <f t="shared" ref="Q145" si="226">(1/K145)</f>
        <v>0.2891781836130306</v>
      </c>
      <c r="R145" s="68">
        <v>1</v>
      </c>
      <c r="S145" s="68" t="s">
        <v>1570</v>
      </c>
      <c r="T145" s="68" t="s">
        <v>1591</v>
      </c>
      <c r="U145" s="63" t="s">
        <v>1579</v>
      </c>
    </row>
    <row r="146" spans="1:21" x14ac:dyDescent="0.25">
      <c r="A146" s="73"/>
      <c r="B146" s="3" t="s">
        <v>43</v>
      </c>
      <c r="C146" s="3" t="s">
        <v>538</v>
      </c>
      <c r="D146" s="3" t="s">
        <v>526</v>
      </c>
      <c r="E146" s="3" t="s">
        <v>439</v>
      </c>
      <c r="F146" s="3" t="s">
        <v>72</v>
      </c>
      <c r="G146">
        <f t="shared" si="143"/>
        <v>1.0340198885091971</v>
      </c>
      <c r="H146" s="11">
        <f t="shared" si="144"/>
        <v>3.4019888509197127E-2</v>
      </c>
      <c r="I146" s="12">
        <f t="shared" si="145"/>
        <v>3.4743068253909022</v>
      </c>
      <c r="J146" s="12">
        <f t="shared" si="146"/>
        <v>3.9396157752200409</v>
      </c>
      <c r="K146" s="12">
        <f t="shared" si="147"/>
        <v>2.1817819647544057</v>
      </c>
      <c r="L146" s="15">
        <f t="shared" si="203"/>
        <v>0.29761904761904762</v>
      </c>
      <c r="M146" s="15">
        <f t="shared" si="203"/>
        <v>0.26246719160104987</v>
      </c>
      <c r="N146" s="15">
        <f t="shared" si="203"/>
        <v>0.47393364928909953</v>
      </c>
      <c r="O146" s="16">
        <f t="shared" si="204"/>
        <v>0.28782719841892135</v>
      </c>
      <c r="P146" s="16">
        <f t="shared" si="204"/>
        <v>0.25383186002298574</v>
      </c>
      <c r="Q146" s="16">
        <f t="shared" si="204"/>
        <v>0.45834094155809285</v>
      </c>
    </row>
    <row r="147" spans="1:21" x14ac:dyDescent="0.25">
      <c r="A147" s="73"/>
      <c r="B147" s="3" t="s">
        <v>45</v>
      </c>
      <c r="C147" s="3" t="s">
        <v>540</v>
      </c>
      <c r="D147" s="3" t="s">
        <v>116</v>
      </c>
      <c r="E147" s="3" t="s">
        <v>70</v>
      </c>
      <c r="F147" s="3" t="s">
        <v>68</v>
      </c>
      <c r="G147">
        <f t="shared" si="143"/>
        <v>1.0311758291102699</v>
      </c>
      <c r="H147" s="11">
        <f t="shared" si="144"/>
        <v>3.1175829110269948E-2</v>
      </c>
      <c r="I147" s="12">
        <f t="shared" si="145"/>
        <v>1.7323753929052534</v>
      </c>
      <c r="J147" s="12">
        <f t="shared" si="146"/>
        <v>4.2071973827699018</v>
      </c>
      <c r="K147" s="12">
        <f t="shared" si="147"/>
        <v>5.4033613445378146</v>
      </c>
      <c r="L147" s="15">
        <f t="shared" si="203"/>
        <v>0.59523809523809523</v>
      </c>
      <c r="M147" s="15">
        <f t="shared" si="203"/>
        <v>0.24509803921568626</v>
      </c>
      <c r="N147" s="15">
        <f t="shared" si="203"/>
        <v>0.19083969465648853</v>
      </c>
      <c r="O147" s="16">
        <f t="shared" si="204"/>
        <v>0.57724209434940388</v>
      </c>
      <c r="P147" s="16">
        <f t="shared" si="204"/>
        <v>0.23768792120269569</v>
      </c>
      <c r="Q147" s="16">
        <f t="shared" si="204"/>
        <v>0.18506998444790049</v>
      </c>
    </row>
    <row r="148" spans="1:21" x14ac:dyDescent="0.25">
      <c r="A148" s="73"/>
      <c r="B148" s="3" t="s">
        <v>44</v>
      </c>
      <c r="C148" s="3" t="s">
        <v>440</v>
      </c>
      <c r="D148" s="3" t="s">
        <v>255</v>
      </c>
      <c r="E148" s="3" t="s">
        <v>353</v>
      </c>
      <c r="F148" s="3" t="s">
        <v>68</v>
      </c>
      <c r="G148">
        <f t="shared" si="143"/>
        <v>1.0297475659941786</v>
      </c>
      <c r="H148" s="11">
        <f t="shared" si="144"/>
        <v>2.9747565994178604E-2</v>
      </c>
      <c r="I148" s="12">
        <f t="shared" si="145"/>
        <v>2.5022865853658542</v>
      </c>
      <c r="J148" s="12">
        <f t="shared" si="146"/>
        <v>3.799768518518519</v>
      </c>
      <c r="K148" s="12">
        <f t="shared" si="147"/>
        <v>2.9656729900632341</v>
      </c>
      <c r="L148" s="15">
        <f t="shared" si="203"/>
        <v>0.41152263374485593</v>
      </c>
      <c r="M148" s="15">
        <f t="shared" si="203"/>
        <v>0.2710027100271003</v>
      </c>
      <c r="N148" s="15">
        <f t="shared" si="203"/>
        <v>0.34722222222222221</v>
      </c>
      <c r="O148" s="16">
        <f t="shared" si="204"/>
        <v>0.39963448065793472</v>
      </c>
      <c r="P148" s="16">
        <f t="shared" si="204"/>
        <v>0.26317392628693265</v>
      </c>
      <c r="Q148" s="16">
        <f t="shared" si="204"/>
        <v>0.33719159305513247</v>
      </c>
    </row>
    <row r="149" spans="1:21" x14ac:dyDescent="0.25">
      <c r="A149" s="73"/>
      <c r="B149" s="3" t="s">
        <v>485</v>
      </c>
      <c r="C149" s="3" t="s">
        <v>210</v>
      </c>
      <c r="D149" s="3" t="s">
        <v>206</v>
      </c>
      <c r="E149" s="3" t="s">
        <v>555</v>
      </c>
      <c r="F149" s="3" t="s">
        <v>72</v>
      </c>
      <c r="G149">
        <f t="shared" si="143"/>
        <v>1.0363588208029546</v>
      </c>
      <c r="H149" s="11">
        <f t="shared" si="144"/>
        <v>3.6358820802954606E-2</v>
      </c>
      <c r="I149" s="12">
        <f t="shared" si="145"/>
        <v>1.5027202901642842</v>
      </c>
      <c r="J149" s="12">
        <f t="shared" si="146"/>
        <v>5.347611515343246</v>
      </c>
      <c r="K149" s="12">
        <f t="shared" si="147"/>
        <v>6.7777866880513233</v>
      </c>
      <c r="L149" s="15">
        <f t="shared" si="203"/>
        <v>0.68965517241379315</v>
      </c>
      <c r="M149" s="15">
        <f t="shared" si="203"/>
        <v>0.19379844961240308</v>
      </c>
      <c r="N149" s="15">
        <f t="shared" si="203"/>
        <v>0.1529051987767584</v>
      </c>
      <c r="O149" s="16">
        <f t="shared" si="204"/>
        <v>0.66545983743300319</v>
      </c>
      <c r="P149" s="16">
        <f t="shared" si="204"/>
        <v>0.18699937292206487</v>
      </c>
      <c r="Q149" s="16">
        <f t="shared" si="204"/>
        <v>0.14754078964493192</v>
      </c>
    </row>
    <row r="150" spans="1:21" x14ac:dyDescent="0.25">
      <c r="A150" s="73"/>
      <c r="B150" s="3" t="s">
        <v>46</v>
      </c>
      <c r="C150" s="3" t="s">
        <v>556</v>
      </c>
      <c r="D150" s="3" t="s">
        <v>67</v>
      </c>
      <c r="E150" s="3" t="s">
        <v>537</v>
      </c>
      <c r="F150" s="3" t="s">
        <v>72</v>
      </c>
      <c r="G150">
        <f t="shared" si="143"/>
        <v>1.0292016767232468</v>
      </c>
      <c r="H150" s="11">
        <f t="shared" si="144"/>
        <v>2.9201676723246806E-2</v>
      </c>
      <c r="I150" s="12">
        <f t="shared" si="145"/>
        <v>2.840596627756161</v>
      </c>
      <c r="J150" s="12">
        <f t="shared" si="146"/>
        <v>3.7051260362036884</v>
      </c>
      <c r="K150" s="12">
        <f t="shared" si="147"/>
        <v>2.645048309178744</v>
      </c>
      <c r="L150" s="15">
        <f t="shared" si="203"/>
        <v>0.3623188405797102</v>
      </c>
      <c r="M150" s="15">
        <f t="shared" si="203"/>
        <v>0.27777777777777779</v>
      </c>
      <c r="N150" s="15">
        <f t="shared" si="203"/>
        <v>0.38910505836575876</v>
      </c>
      <c r="O150" s="16">
        <f t="shared" si="204"/>
        <v>0.35203871969316469</v>
      </c>
      <c r="P150" s="16">
        <f t="shared" si="204"/>
        <v>0.26989635176475957</v>
      </c>
      <c r="Q150" s="16">
        <f t="shared" si="204"/>
        <v>0.37806492854207568</v>
      </c>
    </row>
    <row r="151" spans="1:21" x14ac:dyDescent="0.25">
      <c r="A151" s="73"/>
      <c r="B151" s="3" t="s">
        <v>41</v>
      </c>
      <c r="C151" s="3" t="s">
        <v>274</v>
      </c>
      <c r="D151" s="3" t="s">
        <v>278</v>
      </c>
      <c r="E151" s="3" t="s">
        <v>95</v>
      </c>
      <c r="F151" s="3" t="s">
        <v>72</v>
      </c>
      <c r="G151">
        <f t="shared" si="143"/>
        <v>1.0285465257426833</v>
      </c>
      <c r="H151" s="11">
        <f t="shared" si="144"/>
        <v>2.8546525742683349E-2</v>
      </c>
      <c r="I151" s="12">
        <f t="shared" si="145"/>
        <v>1.9542383989110983</v>
      </c>
      <c r="J151" s="12">
        <f t="shared" si="146"/>
        <v>4.2067552902875747</v>
      </c>
      <c r="K151" s="12">
        <f t="shared" si="147"/>
        <v>3.9907605198816114</v>
      </c>
      <c r="L151" s="15">
        <f t="shared" si="203"/>
        <v>0.52631578947368418</v>
      </c>
      <c r="M151" s="15">
        <f t="shared" si="203"/>
        <v>0.24449877750611249</v>
      </c>
      <c r="N151" s="15">
        <f t="shared" si="203"/>
        <v>0.25773195876288663</v>
      </c>
      <c r="O151" s="16">
        <f t="shared" si="204"/>
        <v>0.51170829544501839</v>
      </c>
      <c r="P151" s="16">
        <f t="shared" si="204"/>
        <v>0.23771290008448287</v>
      </c>
      <c r="Q151" s="16">
        <f t="shared" si="204"/>
        <v>0.25057880447049868</v>
      </c>
    </row>
    <row r="152" spans="1:21" x14ac:dyDescent="0.25">
      <c r="A152" s="73"/>
      <c r="B152" s="3" t="s">
        <v>38</v>
      </c>
      <c r="C152" s="3" t="s">
        <v>535</v>
      </c>
      <c r="D152" s="3" t="s">
        <v>182</v>
      </c>
      <c r="E152" s="3" t="s">
        <v>332</v>
      </c>
      <c r="F152" s="3" t="s">
        <v>68</v>
      </c>
      <c r="G152">
        <f t="shared" si="143"/>
        <v>1.0336753390604356</v>
      </c>
      <c r="H152" s="11">
        <f t="shared" si="144"/>
        <v>3.3675339060435627E-2</v>
      </c>
      <c r="I152" s="12">
        <f t="shared" si="145"/>
        <v>2.6151986078229021</v>
      </c>
      <c r="J152" s="12">
        <f t="shared" si="146"/>
        <v>3.5351696595866899</v>
      </c>
      <c r="K152" s="12">
        <f t="shared" si="147"/>
        <v>2.987321729884659</v>
      </c>
      <c r="L152" s="15">
        <f t="shared" si="203"/>
        <v>0.39525691699604748</v>
      </c>
      <c r="M152" s="15">
        <f t="shared" si="203"/>
        <v>0.29239766081871343</v>
      </c>
      <c r="N152" s="15">
        <f t="shared" si="203"/>
        <v>0.34602076124567471</v>
      </c>
      <c r="O152" s="16">
        <f t="shared" si="204"/>
        <v>0.38238013625759726</v>
      </c>
      <c r="P152" s="16">
        <f t="shared" si="204"/>
        <v>0.28287185518471375</v>
      </c>
      <c r="Q152" s="16">
        <f t="shared" si="204"/>
        <v>0.33474800855768894</v>
      </c>
    </row>
    <row r="153" spans="1:21" x14ac:dyDescent="0.25">
      <c r="A153" s="72" t="s">
        <v>43</v>
      </c>
      <c r="B153" s="3" t="s">
        <v>47</v>
      </c>
      <c r="C153" s="3" t="s">
        <v>97</v>
      </c>
      <c r="D153" s="3" t="s">
        <v>554</v>
      </c>
      <c r="E153" s="3" t="s">
        <v>557</v>
      </c>
      <c r="F153" s="3" t="s">
        <v>72</v>
      </c>
      <c r="G153">
        <f t="shared" si="143"/>
        <v>1.0352855769589091</v>
      </c>
      <c r="H153" s="11">
        <f t="shared" si="144"/>
        <v>3.5285576958909104E-2</v>
      </c>
      <c r="I153" s="12">
        <f t="shared" si="145"/>
        <v>1.5218697981295963</v>
      </c>
      <c r="J153" s="12">
        <f t="shared" si="146"/>
        <v>4.8658422117068731</v>
      </c>
      <c r="K153" s="12">
        <f t="shared" si="147"/>
        <v>7.2780576060211315</v>
      </c>
      <c r="L153" s="15">
        <f t="shared" si="203"/>
        <v>0.68027210884353739</v>
      </c>
      <c r="M153" s="15">
        <f t="shared" si="203"/>
        <v>0.21276595744680851</v>
      </c>
      <c r="N153" s="15">
        <f t="shared" si="203"/>
        <v>0.14224751066856328</v>
      </c>
      <c r="O153" s="16">
        <f t="shared" si="204"/>
        <v>0.65708643487702878</v>
      </c>
      <c r="P153" s="16">
        <f t="shared" si="204"/>
        <v>0.20551426792962388</v>
      </c>
      <c r="Q153" s="16">
        <f t="shared" si="204"/>
        <v>0.1373992971933474</v>
      </c>
    </row>
    <row r="154" spans="1:21" x14ac:dyDescent="0.25">
      <c r="A154" s="73"/>
      <c r="B154" s="3" t="s">
        <v>39</v>
      </c>
      <c r="C154" s="3" t="s">
        <v>446</v>
      </c>
      <c r="D154" s="3" t="s">
        <v>345</v>
      </c>
      <c r="E154" s="3" t="s">
        <v>348</v>
      </c>
      <c r="F154" s="3" t="s">
        <v>72</v>
      </c>
      <c r="G154">
        <f t="shared" si="143"/>
        <v>1.0327708525607182</v>
      </c>
      <c r="H154" s="11">
        <f t="shared" si="144"/>
        <v>3.2770852560718211E-2</v>
      </c>
      <c r="I154" s="12">
        <f t="shared" si="145"/>
        <v>3.1912619344126192</v>
      </c>
      <c r="J154" s="12">
        <f t="shared" si="146"/>
        <v>4.0897725761404438</v>
      </c>
      <c r="K154" s="12">
        <f t="shared" si="147"/>
        <v>2.2617681671079728</v>
      </c>
      <c r="L154" s="15">
        <f t="shared" si="203"/>
        <v>0.3236245954692557</v>
      </c>
      <c r="M154" s="15">
        <f t="shared" si="203"/>
        <v>0.25252525252525254</v>
      </c>
      <c r="N154" s="15">
        <f t="shared" si="203"/>
        <v>0.45662100456621008</v>
      </c>
      <c r="O154" s="16">
        <f t="shared" si="204"/>
        <v>0.31335566323046404</v>
      </c>
      <c r="P154" s="16">
        <f t="shared" si="204"/>
        <v>0.24451237358134698</v>
      </c>
      <c r="Q154" s="16">
        <f t="shared" si="204"/>
        <v>0.44213196318818904</v>
      </c>
    </row>
    <row r="155" spans="1:21" x14ac:dyDescent="0.25">
      <c r="A155" s="73"/>
      <c r="B155" s="3" t="s">
        <v>460</v>
      </c>
      <c r="C155" s="3" t="s">
        <v>153</v>
      </c>
      <c r="D155" s="3" t="s">
        <v>262</v>
      </c>
      <c r="E155" s="3" t="s">
        <v>553</v>
      </c>
      <c r="F155" s="3" t="s">
        <v>72</v>
      </c>
      <c r="G155">
        <f t="shared" si="143"/>
        <v>1.0351392434786364</v>
      </c>
      <c r="H155" s="11">
        <f t="shared" si="144"/>
        <v>3.5139243478636395E-2</v>
      </c>
      <c r="I155" s="12">
        <f t="shared" si="145"/>
        <v>1.7286825366093228</v>
      </c>
      <c r="J155" s="12">
        <f t="shared" si="146"/>
        <v>4.3579362150450596</v>
      </c>
      <c r="K155" s="12">
        <f t="shared" si="147"/>
        <v>5.2067503946975418</v>
      </c>
      <c r="L155" s="15">
        <f t="shared" si="203"/>
        <v>0.5988023952095809</v>
      </c>
      <c r="M155" s="15">
        <f t="shared" si="203"/>
        <v>0.23752969121140144</v>
      </c>
      <c r="N155" s="15">
        <f t="shared" si="203"/>
        <v>0.19880715705765406</v>
      </c>
      <c r="O155" s="16">
        <f t="shared" si="204"/>
        <v>0.57847521382464051</v>
      </c>
      <c r="P155" s="16">
        <f t="shared" si="204"/>
        <v>0.22946641498507117</v>
      </c>
      <c r="Q155" s="16">
        <f t="shared" si="204"/>
        <v>0.19205837119028818</v>
      </c>
    </row>
    <row r="156" spans="1:21" x14ac:dyDescent="0.25">
      <c r="A156" s="73"/>
      <c r="B156" s="3" t="s">
        <v>461</v>
      </c>
      <c r="C156" s="3" t="s">
        <v>108</v>
      </c>
      <c r="D156" s="3" t="s">
        <v>558</v>
      </c>
      <c r="E156" s="3" t="s">
        <v>559</v>
      </c>
      <c r="F156" s="3" t="s">
        <v>72</v>
      </c>
      <c r="G156">
        <f t="shared" si="143"/>
        <v>1.0380374643015697</v>
      </c>
      <c r="H156" s="11">
        <f t="shared" si="144"/>
        <v>3.8037464301569734E-2</v>
      </c>
      <c r="I156" s="12">
        <f t="shared" si="145"/>
        <v>1.4636328246652133</v>
      </c>
      <c r="J156" s="12">
        <f t="shared" si="146"/>
        <v>5.2628499440089591</v>
      </c>
      <c r="K156" s="12">
        <f t="shared" si="147"/>
        <v>7.8890847286919294</v>
      </c>
      <c r="L156" s="15">
        <f t="shared" si="203"/>
        <v>0.70921985815602839</v>
      </c>
      <c r="M156" s="15">
        <f t="shared" si="203"/>
        <v>0.1972386587771203</v>
      </c>
      <c r="N156" s="15">
        <f t="shared" si="203"/>
        <v>0.13157894736842105</v>
      </c>
      <c r="O156" s="16">
        <f t="shared" si="204"/>
        <v>0.68323146567086379</v>
      </c>
      <c r="P156" s="16">
        <f t="shared" si="204"/>
        <v>0.19001111767177864</v>
      </c>
      <c r="Q156" s="16">
        <f t="shared" si="204"/>
        <v>0.12675741665735762</v>
      </c>
    </row>
    <row r="157" spans="1:21" x14ac:dyDescent="0.25">
      <c r="A157" s="73"/>
      <c r="B157" s="3" t="s">
        <v>40</v>
      </c>
      <c r="C157" s="3" t="s">
        <v>356</v>
      </c>
      <c r="D157" s="3" t="s">
        <v>444</v>
      </c>
      <c r="E157" s="3" t="s">
        <v>203</v>
      </c>
      <c r="F157" s="3" t="s">
        <v>76</v>
      </c>
      <c r="G157">
        <f t="shared" si="143"/>
        <v>1.0342685531136198</v>
      </c>
      <c r="H157" s="11">
        <f t="shared" si="144"/>
        <v>3.426855311361976E-2</v>
      </c>
      <c r="I157" s="12">
        <f t="shared" si="145"/>
        <v>1.5720882007327019</v>
      </c>
      <c r="J157" s="12">
        <f t="shared" si="146"/>
        <v>4.7576353443226509</v>
      </c>
      <c r="K157" s="12">
        <f t="shared" si="147"/>
        <v>6.5055491990846681</v>
      </c>
      <c r="L157" s="15">
        <f t="shared" si="203"/>
        <v>0.65789473684210531</v>
      </c>
      <c r="M157" s="15">
        <f t="shared" si="203"/>
        <v>0.21739130434782611</v>
      </c>
      <c r="N157" s="15">
        <f t="shared" si="203"/>
        <v>0.1589825119236884</v>
      </c>
      <c r="O157" s="16">
        <f t="shared" si="204"/>
        <v>0.63609662583430804</v>
      </c>
      <c r="P157" s="16">
        <f t="shared" si="204"/>
        <v>0.21018845027568436</v>
      </c>
      <c r="Q157" s="16">
        <f t="shared" si="204"/>
        <v>0.15371492389000765</v>
      </c>
    </row>
    <row r="158" spans="1:21" x14ac:dyDescent="0.25">
      <c r="A158" s="73"/>
      <c r="B158" s="3" t="s">
        <v>462</v>
      </c>
      <c r="C158" s="3" t="s">
        <v>138</v>
      </c>
      <c r="D158" s="3" t="s">
        <v>421</v>
      </c>
      <c r="E158" s="3" t="s">
        <v>300</v>
      </c>
      <c r="F158" s="3" t="s">
        <v>68</v>
      </c>
      <c r="G158">
        <f t="shared" si="143"/>
        <v>1.0340655077497183</v>
      </c>
      <c r="H158" s="11">
        <f t="shared" si="144"/>
        <v>3.4065507749718282E-2</v>
      </c>
      <c r="I158" s="12">
        <f t="shared" si="145"/>
        <v>1.5924608819345663</v>
      </c>
      <c r="J158" s="12">
        <f t="shared" si="146"/>
        <v>4.5912508544087496</v>
      </c>
      <c r="K158" s="12">
        <f t="shared" si="147"/>
        <v>6.4835907335907335</v>
      </c>
      <c r="L158" s="15">
        <f t="shared" si="203"/>
        <v>0.64935064935064934</v>
      </c>
      <c r="M158" s="15">
        <f t="shared" si="203"/>
        <v>0.2252252252252252</v>
      </c>
      <c r="N158" s="15">
        <f t="shared" si="203"/>
        <v>0.15948963317384371</v>
      </c>
      <c r="O158" s="16">
        <f t="shared" si="204"/>
        <v>0.62795891022778016</v>
      </c>
      <c r="P158" s="16">
        <f t="shared" si="204"/>
        <v>0.21780556796188771</v>
      </c>
      <c r="Q158" s="16">
        <f t="shared" si="204"/>
        <v>0.15423552181033201</v>
      </c>
    </row>
    <row r="159" spans="1:21" x14ac:dyDescent="0.25">
      <c r="A159" s="73"/>
      <c r="B159" s="3" t="s">
        <v>476</v>
      </c>
      <c r="C159" s="3" t="s">
        <v>364</v>
      </c>
      <c r="D159" s="3" t="s">
        <v>560</v>
      </c>
      <c r="E159" s="3" t="s">
        <v>541</v>
      </c>
      <c r="F159" s="3" t="s">
        <v>76</v>
      </c>
      <c r="G159">
        <f t="shared" si="143"/>
        <v>1.0331885347264285</v>
      </c>
      <c r="H159" s="11">
        <f t="shared" si="144"/>
        <v>3.3188534726428465E-2</v>
      </c>
      <c r="I159" s="12">
        <f t="shared" si="145"/>
        <v>1.6117741141732285</v>
      </c>
      <c r="J159" s="12">
        <f t="shared" si="146"/>
        <v>5.2485977564102564</v>
      </c>
      <c r="K159" s="12">
        <f t="shared" si="147"/>
        <v>5.2899252977993134</v>
      </c>
      <c r="L159" s="15">
        <f t="shared" si="203"/>
        <v>0.64102564102564097</v>
      </c>
      <c r="M159" s="15">
        <f t="shared" si="203"/>
        <v>0.19685039370078738</v>
      </c>
      <c r="N159" s="15">
        <f t="shared" si="203"/>
        <v>0.1953125</v>
      </c>
      <c r="O159" s="16">
        <f t="shared" si="204"/>
        <v>0.62043433456738284</v>
      </c>
      <c r="P159" s="16">
        <f t="shared" si="204"/>
        <v>0.19052707911911759</v>
      </c>
      <c r="Q159" s="16">
        <f t="shared" si="204"/>
        <v>0.18903858631349948</v>
      </c>
    </row>
    <row r="160" spans="1:21" x14ac:dyDescent="0.25">
      <c r="A160" s="73"/>
      <c r="B160" s="3" t="s">
        <v>44</v>
      </c>
      <c r="C160" s="3" t="s">
        <v>125</v>
      </c>
      <c r="D160" s="3" t="s">
        <v>155</v>
      </c>
      <c r="E160" s="3" t="s">
        <v>310</v>
      </c>
      <c r="F160" s="3" t="s">
        <v>68</v>
      </c>
      <c r="G160">
        <f t="shared" si="143"/>
        <v>1.0276210553473466</v>
      </c>
      <c r="H160" s="11">
        <f t="shared" si="144"/>
        <v>2.7621055347346601E-2</v>
      </c>
      <c r="I160" s="12">
        <f t="shared" si="145"/>
        <v>2.0963469529085872</v>
      </c>
      <c r="J160" s="12">
        <f t="shared" si="146"/>
        <v>3.9460648525338109</v>
      </c>
      <c r="K160" s="12">
        <f t="shared" si="147"/>
        <v>3.7097120098039209</v>
      </c>
      <c r="L160" s="15">
        <f t="shared" si="203"/>
        <v>0.49019607843137253</v>
      </c>
      <c r="M160" s="15">
        <f t="shared" si="203"/>
        <v>0.26041666666666669</v>
      </c>
      <c r="N160" s="15">
        <f t="shared" si="203"/>
        <v>0.2770083102493075</v>
      </c>
      <c r="O160" s="16">
        <f t="shared" si="204"/>
        <v>0.47702027501342031</v>
      </c>
      <c r="P160" s="16">
        <f t="shared" si="204"/>
        <v>0.25341702110087955</v>
      </c>
      <c r="Q160" s="16">
        <f t="shared" si="204"/>
        <v>0.26956270388570019</v>
      </c>
    </row>
    <row r="161" spans="1:22" x14ac:dyDescent="0.25">
      <c r="A161" s="73"/>
      <c r="B161" s="3" t="s">
        <v>485</v>
      </c>
      <c r="C161" s="3" t="s">
        <v>480</v>
      </c>
      <c r="D161" s="3" t="s">
        <v>428</v>
      </c>
      <c r="E161" s="3" t="s">
        <v>561</v>
      </c>
      <c r="F161" s="3" t="s">
        <v>72</v>
      </c>
      <c r="G161">
        <f t="shared" si="143"/>
        <v>1.0345458236242151</v>
      </c>
      <c r="H161" s="11">
        <f t="shared" si="144"/>
        <v>3.45458236242151E-2</v>
      </c>
      <c r="I161" s="12">
        <f t="shared" si="145"/>
        <v>1.3345641124752374</v>
      </c>
      <c r="J161" s="12">
        <f t="shared" si="146"/>
        <v>6.2796931493989856</v>
      </c>
      <c r="K161" s="12">
        <f t="shared" si="147"/>
        <v>10.935149355707955</v>
      </c>
      <c r="L161" s="15">
        <f t="shared" si="203"/>
        <v>0.77519379844961234</v>
      </c>
      <c r="M161" s="15">
        <f t="shared" si="203"/>
        <v>0.16474464579901152</v>
      </c>
      <c r="N161" s="15">
        <f t="shared" si="203"/>
        <v>9.46073793755913E-2</v>
      </c>
      <c r="O161" s="16">
        <f t="shared" si="204"/>
        <v>0.74930832520686019</v>
      </c>
      <c r="P161" s="16">
        <f t="shared" si="204"/>
        <v>0.1592434496732866</v>
      </c>
      <c r="Q161" s="16">
        <f t="shared" si="204"/>
        <v>9.1448225119853316E-2</v>
      </c>
    </row>
    <row r="162" spans="1:22" x14ac:dyDescent="0.25">
      <c r="A162" s="73"/>
      <c r="B162" s="3" t="s">
        <v>488</v>
      </c>
      <c r="C162" s="3" t="s">
        <v>196</v>
      </c>
      <c r="D162" s="3" t="s">
        <v>66</v>
      </c>
      <c r="E162" s="3" t="s">
        <v>288</v>
      </c>
      <c r="F162" s="3" t="s">
        <v>76</v>
      </c>
      <c r="G162">
        <f t="shared" si="143"/>
        <v>1.030529319980013</v>
      </c>
      <c r="H162" s="11">
        <f t="shared" si="144"/>
        <v>3.0529319980012959E-2</v>
      </c>
      <c r="I162" s="12">
        <f t="shared" si="145"/>
        <v>2.4320491951528305</v>
      </c>
      <c r="J162" s="12">
        <f t="shared" si="146"/>
        <v>3.9160114159240491</v>
      </c>
      <c r="K162" s="12">
        <f t="shared" si="147"/>
        <v>2.998840321141838</v>
      </c>
      <c r="L162" s="15">
        <f t="shared" si="203"/>
        <v>0.42372881355932207</v>
      </c>
      <c r="M162" s="15">
        <f t="shared" si="203"/>
        <v>0.26315789473684209</v>
      </c>
      <c r="N162" s="15">
        <f t="shared" si="203"/>
        <v>0.3436426116838488</v>
      </c>
      <c r="O162" s="16">
        <f t="shared" si="204"/>
        <v>0.41117589314929948</v>
      </c>
      <c r="P162" s="16">
        <f t="shared" si="204"/>
        <v>0.2553618704821965</v>
      </c>
      <c r="Q162" s="16">
        <f t="shared" si="204"/>
        <v>0.33346223636850397</v>
      </c>
    </row>
    <row r="163" spans="1:22" x14ac:dyDescent="0.25">
      <c r="A163" s="73"/>
      <c r="B163" s="3" t="s">
        <v>46</v>
      </c>
      <c r="C163" s="3" t="s">
        <v>392</v>
      </c>
      <c r="D163" s="3" t="s">
        <v>200</v>
      </c>
      <c r="E163" s="3" t="s">
        <v>148</v>
      </c>
      <c r="F163" s="3" t="s">
        <v>72</v>
      </c>
      <c r="G163">
        <f t="shared" si="143"/>
        <v>1.0281274281274282</v>
      </c>
      <c r="H163" s="11">
        <f t="shared" si="144"/>
        <v>2.8127428127428189E-2</v>
      </c>
      <c r="I163" s="12">
        <f t="shared" si="145"/>
        <v>2.0356923076923077</v>
      </c>
      <c r="J163" s="12">
        <f t="shared" si="146"/>
        <v>3.8554778554778557</v>
      </c>
      <c r="K163" s="12">
        <f t="shared" si="147"/>
        <v>4.0096969696969698</v>
      </c>
      <c r="L163" s="15">
        <f t="shared" si="203"/>
        <v>0.50505050505050508</v>
      </c>
      <c r="M163" s="15">
        <f t="shared" si="203"/>
        <v>0.26666666666666666</v>
      </c>
      <c r="N163" s="15">
        <f t="shared" si="203"/>
        <v>0.25641025641025644</v>
      </c>
      <c r="O163" s="16">
        <f t="shared" si="204"/>
        <v>0.49123337363966141</v>
      </c>
      <c r="P163" s="16">
        <f t="shared" si="204"/>
        <v>0.25937122128174123</v>
      </c>
      <c r="Q163" s="16">
        <f t="shared" si="204"/>
        <v>0.24939540507859734</v>
      </c>
    </row>
    <row r="164" spans="1:22" x14ac:dyDescent="0.25">
      <c r="A164" s="73"/>
      <c r="B164" s="3" t="s">
        <v>466</v>
      </c>
      <c r="C164" s="3" t="s">
        <v>100</v>
      </c>
      <c r="D164" s="3" t="s">
        <v>347</v>
      </c>
      <c r="E164" s="3" t="s">
        <v>562</v>
      </c>
      <c r="F164" s="3" t="s">
        <v>72</v>
      </c>
      <c r="G164">
        <f t="shared" si="143"/>
        <v>1.0353967168262654</v>
      </c>
      <c r="H164" s="11">
        <f t="shared" si="144"/>
        <v>3.539671682626544E-2</v>
      </c>
      <c r="I164" s="12">
        <f t="shared" si="145"/>
        <v>1.4081395348837211</v>
      </c>
      <c r="J164" s="12">
        <f t="shared" si="146"/>
        <v>5.6325581395348845</v>
      </c>
      <c r="K164" s="12">
        <f t="shared" si="147"/>
        <v>8.9044117647058822</v>
      </c>
      <c r="L164" s="15">
        <f t="shared" si="203"/>
        <v>0.73529411764705876</v>
      </c>
      <c r="M164" s="15">
        <f t="shared" si="203"/>
        <v>0.18382352941176469</v>
      </c>
      <c r="N164" s="15">
        <f t="shared" si="203"/>
        <v>0.11627906976744186</v>
      </c>
      <c r="O164" s="16">
        <f t="shared" si="204"/>
        <v>0.71015689512799329</v>
      </c>
      <c r="P164" s="16">
        <f t="shared" si="204"/>
        <v>0.17753922378199832</v>
      </c>
      <c r="Q164" s="16">
        <f t="shared" si="204"/>
        <v>0.11230388109000826</v>
      </c>
    </row>
    <row r="165" spans="1:22" s="63" customFormat="1" x14ac:dyDescent="0.25">
      <c r="A165" s="73"/>
      <c r="B165" s="62" t="s">
        <v>38</v>
      </c>
      <c r="C165" s="62">
        <v>1.9</v>
      </c>
      <c r="D165" s="62">
        <v>3.8</v>
      </c>
      <c r="E165" s="62">
        <v>3.8</v>
      </c>
      <c r="F165" s="62"/>
      <c r="G165" s="63">
        <f t="shared" ref="G165" si="227">(((1/C165)+(1/D165)+(1/E165)))</f>
        <v>1.0526315789473684</v>
      </c>
      <c r="H165" s="64">
        <f t="shared" ref="H165" si="228">G165-1</f>
        <v>5.2631578947368363E-2</v>
      </c>
      <c r="I165" s="65">
        <f t="shared" ref="I165" si="229">C165*G165</f>
        <v>1.9999999999999998</v>
      </c>
      <c r="J165" s="65">
        <f t="shared" ref="J165" si="230">D165*G165</f>
        <v>3.9999999999999996</v>
      </c>
      <c r="K165" s="65">
        <f t="shared" ref="K165" si="231">E165*G165</f>
        <v>3.9999999999999996</v>
      </c>
      <c r="L165" s="66">
        <f t="shared" ref="L165" si="232">(1/C165)</f>
        <v>0.52631578947368418</v>
      </c>
      <c r="M165" s="66">
        <f t="shared" ref="M165" si="233">(1/D165)</f>
        <v>0.26315789473684209</v>
      </c>
      <c r="N165" s="66">
        <f t="shared" ref="N165" si="234">(1/E165)</f>
        <v>0.26315789473684209</v>
      </c>
      <c r="O165" s="66">
        <f t="shared" ref="O165" si="235">(1/I165)</f>
        <v>0.5</v>
      </c>
      <c r="P165" s="66">
        <f t="shared" ref="P165" si="236">(1/J165)</f>
        <v>0.25</v>
      </c>
      <c r="Q165" s="66">
        <f t="shared" ref="Q165" si="237">(1/K165)</f>
        <v>0.25</v>
      </c>
      <c r="R165" s="68"/>
      <c r="S165" s="68"/>
      <c r="T165" s="68"/>
      <c r="V165" s="71">
        <v>43977</v>
      </c>
    </row>
    <row r="166" spans="1:22" x14ac:dyDescent="0.25">
      <c r="A166" s="73"/>
      <c r="B166" s="3" t="s">
        <v>41</v>
      </c>
      <c r="C166" s="3" t="s">
        <v>563</v>
      </c>
      <c r="D166" s="3" t="s">
        <v>564</v>
      </c>
      <c r="E166" s="3" t="s">
        <v>565</v>
      </c>
      <c r="F166" s="3" t="s">
        <v>76</v>
      </c>
      <c r="G166">
        <f t="shared" si="143"/>
        <v>1.0296112824546362</v>
      </c>
      <c r="H166" s="11">
        <f t="shared" si="144"/>
        <v>2.9611282454636179E-2</v>
      </c>
      <c r="I166" s="12">
        <f t="shared" si="145"/>
        <v>1.6782663904010569</v>
      </c>
      <c r="J166" s="12">
        <f t="shared" si="146"/>
        <v>4.5199935299758529</v>
      </c>
      <c r="K166" s="12">
        <f t="shared" si="147"/>
        <v>5.4672359098341179</v>
      </c>
      <c r="L166" s="15">
        <f t="shared" si="203"/>
        <v>0.61349693251533743</v>
      </c>
      <c r="M166" s="15">
        <f t="shared" si="203"/>
        <v>0.22779043280182235</v>
      </c>
      <c r="N166" s="15">
        <f t="shared" si="203"/>
        <v>0.18832391713747648</v>
      </c>
      <c r="O166" s="16">
        <f t="shared" si="204"/>
        <v>0.59585296215163375</v>
      </c>
      <c r="P166" s="16">
        <f t="shared" si="204"/>
        <v>0.22123925473967265</v>
      </c>
      <c r="Q166" s="16">
        <f t="shared" si="204"/>
        <v>0.1829077831086936</v>
      </c>
    </row>
    <row r="167" spans="1:22" x14ac:dyDescent="0.25">
      <c r="A167" s="72" t="s">
        <v>45</v>
      </c>
      <c r="B167" s="3" t="s">
        <v>457</v>
      </c>
      <c r="C167" s="3" t="s">
        <v>566</v>
      </c>
      <c r="D167" s="3" t="s">
        <v>247</v>
      </c>
      <c r="E167" s="3" t="s">
        <v>232</v>
      </c>
      <c r="F167" s="3" t="s">
        <v>68</v>
      </c>
      <c r="G167">
        <f t="shared" si="143"/>
        <v>1.0394277002160739</v>
      </c>
      <c r="H167" s="11">
        <f t="shared" si="144"/>
        <v>3.9427700216073891E-2</v>
      </c>
      <c r="I167" s="12">
        <f t="shared" si="145"/>
        <v>14.427256478999107</v>
      </c>
      <c r="J167" s="12">
        <f t="shared" si="146"/>
        <v>7.7541306436119113</v>
      </c>
      <c r="K167" s="12">
        <f t="shared" si="147"/>
        <v>1.2473132402592886</v>
      </c>
      <c r="L167" s="15">
        <f t="shared" si="203"/>
        <v>7.2046109510086456E-2</v>
      </c>
      <c r="M167" s="15">
        <f t="shared" si="203"/>
        <v>0.13404825737265416</v>
      </c>
      <c r="N167" s="15">
        <f t="shared" si="203"/>
        <v>0.83333333333333337</v>
      </c>
      <c r="O167" s="16">
        <f t="shared" si="204"/>
        <v>6.9313247564125588E-2</v>
      </c>
      <c r="P167" s="16">
        <f t="shared" si="204"/>
        <v>0.12896352227748836</v>
      </c>
      <c r="Q167" s="16">
        <f t="shared" si="204"/>
        <v>0.80172323015838609</v>
      </c>
    </row>
    <row r="168" spans="1:22" x14ac:dyDescent="0.25">
      <c r="A168" s="73"/>
      <c r="B168" s="3" t="s">
        <v>39</v>
      </c>
      <c r="C168" s="3" t="s">
        <v>567</v>
      </c>
      <c r="D168" s="3" t="s">
        <v>218</v>
      </c>
      <c r="E168" s="3" t="s">
        <v>540</v>
      </c>
      <c r="F168" s="3" t="s">
        <v>68</v>
      </c>
      <c r="G168">
        <f t="shared" si="143"/>
        <v>1.0302247218628431</v>
      </c>
      <c r="H168" s="11">
        <f t="shared" si="144"/>
        <v>3.0224721862843085E-2</v>
      </c>
      <c r="I168" s="12">
        <f t="shared" si="145"/>
        <v>5.2026348454073572</v>
      </c>
      <c r="J168" s="12">
        <f t="shared" si="146"/>
        <v>4.3475483262611974</v>
      </c>
      <c r="K168" s="12">
        <f t="shared" si="147"/>
        <v>1.7307775327295762</v>
      </c>
      <c r="L168" s="15">
        <f t="shared" si="203"/>
        <v>0.19801980198019803</v>
      </c>
      <c r="M168" s="15">
        <f t="shared" si="203"/>
        <v>0.23696682464454977</v>
      </c>
      <c r="N168" s="15">
        <f t="shared" si="203"/>
        <v>0.59523809523809523</v>
      </c>
      <c r="O168" s="16">
        <f t="shared" si="204"/>
        <v>0.19221029914923843</v>
      </c>
      <c r="P168" s="16">
        <f t="shared" si="204"/>
        <v>0.2300146944795389</v>
      </c>
      <c r="Q168" s="16">
        <f t="shared" si="204"/>
        <v>0.5777750063712227</v>
      </c>
    </row>
    <row r="169" spans="1:22" x14ac:dyDescent="0.25">
      <c r="A169" s="73"/>
      <c r="B169" s="3" t="s">
        <v>460</v>
      </c>
      <c r="C169" s="3" t="s">
        <v>288</v>
      </c>
      <c r="D169" s="3" t="s">
        <v>67</v>
      </c>
      <c r="E169" s="3" t="s">
        <v>179</v>
      </c>
      <c r="F169" s="3" t="s">
        <v>72</v>
      </c>
      <c r="G169">
        <f t="shared" si="143"/>
        <v>1.029583654767749</v>
      </c>
      <c r="H169" s="11">
        <f t="shared" si="144"/>
        <v>2.9583654767749046E-2</v>
      </c>
      <c r="I169" s="12">
        <f t="shared" si="145"/>
        <v>2.9960884353741499</v>
      </c>
      <c r="J169" s="12">
        <f t="shared" si="146"/>
        <v>3.7065011571638968</v>
      </c>
      <c r="K169" s="12">
        <f t="shared" si="147"/>
        <v>2.5224799541809855</v>
      </c>
      <c r="L169" s="15">
        <f t="shared" si="203"/>
        <v>0.3436426116838488</v>
      </c>
      <c r="M169" s="15">
        <f t="shared" si="203"/>
        <v>0.27777777777777779</v>
      </c>
      <c r="N169" s="15">
        <f t="shared" si="203"/>
        <v>0.4081632653061224</v>
      </c>
      <c r="O169" s="16">
        <f t="shared" si="204"/>
        <v>0.33376851904410509</v>
      </c>
      <c r="P169" s="16">
        <f t="shared" si="204"/>
        <v>0.26979621956065164</v>
      </c>
      <c r="Q169" s="16">
        <f t="shared" si="204"/>
        <v>0.39643526139524315</v>
      </c>
    </row>
    <row r="170" spans="1:22" x14ac:dyDescent="0.25">
      <c r="A170" s="73"/>
      <c r="B170" s="3" t="s">
        <v>42</v>
      </c>
      <c r="C170" s="3" t="s">
        <v>85</v>
      </c>
      <c r="D170" s="3" t="s">
        <v>154</v>
      </c>
      <c r="E170" s="3" t="s">
        <v>568</v>
      </c>
      <c r="F170" s="3" t="s">
        <v>72</v>
      </c>
      <c r="G170">
        <f t="shared" si="143"/>
        <v>1.0303934986885686</v>
      </c>
      <c r="H170" s="11">
        <f t="shared" si="144"/>
        <v>3.0393498688568554E-2</v>
      </c>
      <c r="I170" s="12">
        <f t="shared" si="145"/>
        <v>2.6687191616033923</v>
      </c>
      <c r="J170" s="12">
        <f t="shared" si="146"/>
        <v>3.6888087253050754</v>
      </c>
      <c r="K170" s="12">
        <f t="shared" si="147"/>
        <v>2.8232781864066783</v>
      </c>
      <c r="L170" s="15">
        <f t="shared" si="203"/>
        <v>0.38610038610038611</v>
      </c>
      <c r="M170" s="15">
        <f t="shared" si="203"/>
        <v>0.27932960893854747</v>
      </c>
      <c r="N170" s="15">
        <f t="shared" si="203"/>
        <v>0.36496350364963503</v>
      </c>
      <c r="O170" s="16">
        <f t="shared" si="204"/>
        <v>0.37471158988463604</v>
      </c>
      <c r="P170" s="16">
        <f t="shared" si="204"/>
        <v>0.27109022843609137</v>
      </c>
      <c r="Q170" s="16">
        <f t="shared" si="204"/>
        <v>0.35419818167927264</v>
      </c>
    </row>
    <row r="171" spans="1:22" x14ac:dyDescent="0.25">
      <c r="A171" s="73"/>
      <c r="B171" s="3" t="s">
        <v>461</v>
      </c>
      <c r="C171" s="3" t="s">
        <v>274</v>
      </c>
      <c r="D171" s="3" t="s">
        <v>569</v>
      </c>
      <c r="E171" s="3" t="s">
        <v>345</v>
      </c>
      <c r="F171" s="3" t="s">
        <v>76</v>
      </c>
      <c r="G171">
        <f t="shared" si="143"/>
        <v>1.0326481485979215</v>
      </c>
      <c r="H171" s="11">
        <f t="shared" si="144"/>
        <v>3.2648148597921534E-2</v>
      </c>
      <c r="I171" s="12">
        <f t="shared" si="145"/>
        <v>1.9620314823360507</v>
      </c>
      <c r="J171" s="12">
        <f t="shared" si="146"/>
        <v>4.0686337054758104</v>
      </c>
      <c r="K171" s="12">
        <f t="shared" si="147"/>
        <v>4.0892866684477696</v>
      </c>
      <c r="L171" s="15">
        <f t="shared" si="203"/>
        <v>0.52631578947368418</v>
      </c>
      <c r="M171" s="15">
        <f t="shared" si="203"/>
        <v>0.25380710659898476</v>
      </c>
      <c r="N171" s="15">
        <f t="shared" si="203"/>
        <v>0.25252525252525254</v>
      </c>
      <c r="O171" s="16">
        <f t="shared" si="204"/>
        <v>0.50967581764252401</v>
      </c>
      <c r="P171" s="16">
        <f t="shared" si="204"/>
        <v>0.24578275470070954</v>
      </c>
      <c r="Q171" s="16">
        <f t="shared" si="204"/>
        <v>0.24454142765676651</v>
      </c>
    </row>
    <row r="172" spans="1:22" x14ac:dyDescent="0.25">
      <c r="A172" s="73"/>
      <c r="B172" s="3" t="s">
        <v>40</v>
      </c>
      <c r="C172" s="3" t="s">
        <v>141</v>
      </c>
      <c r="D172" s="3" t="s">
        <v>344</v>
      </c>
      <c r="E172" s="3" t="s">
        <v>467</v>
      </c>
      <c r="F172" s="3" t="s">
        <v>68</v>
      </c>
      <c r="G172">
        <f t="shared" ref="G172:G246" si="238">(((1/C172)+(1/D172)+(1/E172)))</f>
        <v>1.0340142070737075</v>
      </c>
      <c r="H172" s="11">
        <f t="shared" ref="H172:H246" si="239">G172-1</f>
        <v>3.4014207073707503E-2</v>
      </c>
      <c r="I172" s="12">
        <f t="shared" ref="I172:I246" si="240">C172*G172</f>
        <v>2.3161918238451049</v>
      </c>
      <c r="J172" s="12">
        <f t="shared" ref="J172:J246" si="241">D172*G172</f>
        <v>3.5880292985457651</v>
      </c>
      <c r="K172" s="12">
        <f t="shared" ref="K172:K246" si="242">E172*G172</f>
        <v>3.453607451626183</v>
      </c>
      <c r="L172" s="15">
        <f t="shared" si="203"/>
        <v>0.4464285714285714</v>
      </c>
      <c r="M172" s="15">
        <f t="shared" si="203"/>
        <v>0.28818443804034583</v>
      </c>
      <c r="N172" s="15">
        <f t="shared" si="203"/>
        <v>0.29940119760479045</v>
      </c>
      <c r="O172" s="16">
        <f t="shared" si="204"/>
        <v>0.43174316984674532</v>
      </c>
      <c r="P172" s="16">
        <f t="shared" si="204"/>
        <v>0.27870452462729384</v>
      </c>
      <c r="Q172" s="16">
        <f t="shared" si="204"/>
        <v>0.28955230552596095</v>
      </c>
    </row>
    <row r="173" spans="1:22" x14ac:dyDescent="0.25">
      <c r="A173" s="73"/>
      <c r="B173" s="3" t="s">
        <v>462</v>
      </c>
      <c r="C173" s="3" t="s">
        <v>196</v>
      </c>
      <c r="D173" s="3" t="s">
        <v>195</v>
      </c>
      <c r="E173" s="3" t="s">
        <v>446</v>
      </c>
      <c r="F173" s="3" t="s">
        <v>72</v>
      </c>
      <c r="G173">
        <f t="shared" si="238"/>
        <v>1.0290435498736481</v>
      </c>
      <c r="H173" s="11">
        <f t="shared" si="239"/>
        <v>2.90435498736481E-2</v>
      </c>
      <c r="I173" s="12">
        <f t="shared" si="240"/>
        <v>2.4285427777018094</v>
      </c>
      <c r="J173" s="12">
        <f t="shared" si="241"/>
        <v>3.6531046020514504</v>
      </c>
      <c r="K173" s="12">
        <f t="shared" si="242"/>
        <v>3.1797445691095727</v>
      </c>
      <c r="L173" s="15">
        <f t="shared" si="203"/>
        <v>0.42372881355932207</v>
      </c>
      <c r="M173" s="15">
        <f t="shared" si="203"/>
        <v>0.28169014084507044</v>
      </c>
      <c r="N173" s="15">
        <f t="shared" si="203"/>
        <v>0.3236245954692557</v>
      </c>
      <c r="O173" s="16">
        <f t="shared" si="204"/>
        <v>0.41176956369956347</v>
      </c>
      <c r="P173" s="16">
        <f t="shared" si="204"/>
        <v>0.27373976629041402</v>
      </c>
      <c r="Q173" s="16">
        <f t="shared" si="204"/>
        <v>0.31449067001002257</v>
      </c>
    </row>
    <row r="174" spans="1:22" s="60" customFormat="1" x14ac:dyDescent="0.25">
      <c r="A174" s="73"/>
      <c r="B174" s="59" t="s">
        <v>476</v>
      </c>
      <c r="C174" s="59">
        <v>2.58</v>
      </c>
      <c r="D174" s="59">
        <v>3.48</v>
      </c>
      <c r="E174" s="59">
        <v>2.63</v>
      </c>
      <c r="F174" s="59"/>
      <c r="G174">
        <f t="shared" ref="G174" si="243">(((1/C174)+(1/D174)+(1/E174)))</f>
        <v>1.0551813579460161</v>
      </c>
      <c r="H174" s="11">
        <f t="shared" ref="H174" si="244">G174-1</f>
        <v>5.5181357946016085E-2</v>
      </c>
      <c r="I174" s="12">
        <f t="shared" ref="I174" si="245">C174*G174</f>
        <v>2.7223679035007216</v>
      </c>
      <c r="J174" s="12">
        <f t="shared" ref="J174" si="246">D174*G174</f>
        <v>3.6720311256521359</v>
      </c>
      <c r="K174" s="12">
        <f t="shared" ref="K174" si="247">E174*G174</f>
        <v>2.7751269713980222</v>
      </c>
      <c r="L174" s="15">
        <f t="shared" ref="L174" si="248">(1/C174)</f>
        <v>0.38759689922480617</v>
      </c>
      <c r="M174" s="15">
        <f t="shared" ref="M174" si="249">(1/D174)</f>
        <v>0.28735632183908044</v>
      </c>
      <c r="N174" s="15">
        <f t="shared" ref="N174" si="250">(1/E174)</f>
        <v>0.38022813688212931</v>
      </c>
      <c r="O174" s="16">
        <f t="shared" ref="O174" si="251">(1/I174)</f>
        <v>0.36732728104606638</v>
      </c>
      <c r="P174" s="16">
        <f t="shared" ref="P174" si="252">(1/J174)</f>
        <v>0.27232884629277337</v>
      </c>
      <c r="Q174" s="16">
        <f t="shared" ref="Q174" si="253">(1/K174)</f>
        <v>0.36034387266116019</v>
      </c>
      <c r="R174" s="61"/>
      <c r="S174" s="61"/>
      <c r="T174" s="61"/>
      <c r="V174" s="69">
        <v>43981</v>
      </c>
    </row>
    <row r="175" spans="1:22" x14ac:dyDescent="0.25">
      <c r="A175" s="73"/>
      <c r="B175" s="3" t="s">
        <v>43</v>
      </c>
      <c r="C175" s="3" t="s">
        <v>456</v>
      </c>
      <c r="D175" s="3" t="s">
        <v>349</v>
      </c>
      <c r="E175" s="3" t="s">
        <v>325</v>
      </c>
      <c r="F175" s="3" t="s">
        <v>68</v>
      </c>
      <c r="G175">
        <f t="shared" si="238"/>
        <v>1.031328814858012</v>
      </c>
      <c r="H175" s="11">
        <f t="shared" si="239"/>
        <v>3.1328814858011977E-2</v>
      </c>
      <c r="I175" s="12">
        <f t="shared" si="240"/>
        <v>4.094375394986308</v>
      </c>
      <c r="J175" s="12">
        <f t="shared" si="241"/>
        <v>4.1665684120263684</v>
      </c>
      <c r="K175" s="12">
        <f t="shared" si="242"/>
        <v>1.9388981719330625</v>
      </c>
      <c r="L175" s="15">
        <f t="shared" si="203"/>
        <v>0.25188916876574308</v>
      </c>
      <c r="M175" s="15">
        <f t="shared" si="203"/>
        <v>0.24752475247524752</v>
      </c>
      <c r="N175" s="15">
        <f t="shared" si="203"/>
        <v>0.53191489361702127</v>
      </c>
      <c r="O175" s="16">
        <f t="shared" si="204"/>
        <v>0.24423749742745415</v>
      </c>
      <c r="P175" s="16">
        <f t="shared" si="204"/>
        <v>0.24000565960074086</v>
      </c>
      <c r="Q175" s="16">
        <f t="shared" si="204"/>
        <v>0.51575684297180491</v>
      </c>
    </row>
    <row r="176" spans="1:22" x14ac:dyDescent="0.25">
      <c r="A176" s="73"/>
      <c r="B176" s="3" t="s">
        <v>44</v>
      </c>
      <c r="C176" s="3" t="s">
        <v>180</v>
      </c>
      <c r="D176" s="3" t="s">
        <v>536</v>
      </c>
      <c r="E176" s="3" t="s">
        <v>368</v>
      </c>
      <c r="F176" s="3" t="s">
        <v>68</v>
      </c>
      <c r="G176">
        <f t="shared" si="238"/>
        <v>1.0288585148215366</v>
      </c>
      <c r="H176" s="11">
        <f t="shared" si="239"/>
        <v>2.8858514821536563E-2</v>
      </c>
      <c r="I176" s="12">
        <f t="shared" si="240"/>
        <v>2.9322467672413794</v>
      </c>
      <c r="J176" s="12">
        <f t="shared" si="241"/>
        <v>3.5804276315789472</v>
      </c>
      <c r="K176" s="12">
        <f t="shared" si="242"/>
        <v>2.6338777979431338</v>
      </c>
      <c r="L176" s="15">
        <f t="shared" si="203"/>
        <v>0.35087719298245612</v>
      </c>
      <c r="M176" s="15">
        <f t="shared" si="203"/>
        <v>0.28735632183908044</v>
      </c>
      <c r="N176" s="15">
        <f t="shared" si="203"/>
        <v>0.390625</v>
      </c>
      <c r="O176" s="16">
        <f t="shared" si="204"/>
        <v>0.34103541733657955</v>
      </c>
      <c r="P176" s="16">
        <f t="shared" si="204"/>
        <v>0.27929624695668154</v>
      </c>
      <c r="Q176" s="16">
        <f t="shared" si="204"/>
        <v>0.37966833570673891</v>
      </c>
    </row>
    <row r="177" spans="1:23" x14ac:dyDescent="0.25">
      <c r="A177" s="73"/>
      <c r="B177" s="3" t="s">
        <v>485</v>
      </c>
      <c r="C177" s="3" t="s">
        <v>325</v>
      </c>
      <c r="D177" s="3" t="s">
        <v>456</v>
      </c>
      <c r="E177" s="3" t="s">
        <v>326</v>
      </c>
      <c r="F177" s="3" t="s">
        <v>72</v>
      </c>
      <c r="G177">
        <f t="shared" si="238"/>
        <v>1.0325602812882371</v>
      </c>
      <c r="H177" s="11">
        <f t="shared" si="239"/>
        <v>3.256028128823707E-2</v>
      </c>
      <c r="I177" s="12">
        <f t="shared" si="240"/>
        <v>1.9412133288218856</v>
      </c>
      <c r="J177" s="12">
        <f t="shared" si="241"/>
        <v>4.0992643167143017</v>
      </c>
      <c r="K177" s="12">
        <f t="shared" si="242"/>
        <v>4.1508923307787127</v>
      </c>
      <c r="L177" s="15">
        <f t="shared" si="203"/>
        <v>0.53191489361702127</v>
      </c>
      <c r="M177" s="15">
        <f t="shared" si="203"/>
        <v>0.25188916876574308</v>
      </c>
      <c r="N177" s="15">
        <f t="shared" si="203"/>
        <v>0.24875621890547267</v>
      </c>
      <c r="O177" s="16">
        <f t="shared" si="204"/>
        <v>0.51514173385925388</v>
      </c>
      <c r="P177" s="16">
        <f t="shared" si="204"/>
        <v>0.24394621150010001</v>
      </c>
      <c r="Q177" s="16">
        <f t="shared" si="204"/>
        <v>0.24091205464064608</v>
      </c>
    </row>
    <row r="178" spans="1:23" s="63" customFormat="1" x14ac:dyDescent="0.25">
      <c r="A178" s="73"/>
      <c r="B178" s="62" t="s">
        <v>488</v>
      </c>
      <c r="C178" s="62">
        <v>6.55</v>
      </c>
      <c r="D178" s="62">
        <v>5.0999999999999996</v>
      </c>
      <c r="E178" s="62">
        <v>1.42</v>
      </c>
      <c r="F178" s="62"/>
      <c r="G178" s="63">
        <f t="shared" ref="G178" si="254">(((1/C178)+(1/D178)+(1/E178)))</f>
        <v>1.0529755392104159</v>
      </c>
      <c r="H178" s="64">
        <f t="shared" ref="H178" si="255">G178-1</f>
        <v>5.2975539210415867E-2</v>
      </c>
      <c r="I178" s="65">
        <f t="shared" ref="I178" si="256">C178*G178</f>
        <v>6.896989781828224</v>
      </c>
      <c r="J178" s="65">
        <f t="shared" ref="J178" si="257">D178*G178</f>
        <v>5.3701752499731201</v>
      </c>
      <c r="K178" s="65">
        <f t="shared" ref="K178" si="258">E178*G178</f>
        <v>1.4952252656787905</v>
      </c>
      <c r="L178" s="66">
        <f t="shared" ref="L178" si="259">(1/C178)</f>
        <v>0.15267175572519084</v>
      </c>
      <c r="M178" s="66">
        <f t="shared" ref="M178" si="260">(1/D178)</f>
        <v>0.19607843137254904</v>
      </c>
      <c r="N178" s="66">
        <f t="shared" ref="N178" si="261">(1/E178)</f>
        <v>0.70422535211267612</v>
      </c>
      <c r="O178" s="66">
        <f t="shared" ref="O178" si="262">(1/I178)</f>
        <v>0.14499079042203894</v>
      </c>
      <c r="P178" s="66">
        <f t="shared" ref="P178" si="263">(1/J178)</f>
        <v>0.18621366220869709</v>
      </c>
      <c r="Q178" s="66">
        <f t="shared" ref="Q178" si="264">(1/K178)</f>
        <v>0.66879554736926405</v>
      </c>
      <c r="R178" s="68"/>
      <c r="S178" s="68"/>
      <c r="T178" s="68"/>
      <c r="V178" s="71">
        <v>43975</v>
      </c>
    </row>
    <row r="179" spans="1:23" x14ac:dyDescent="0.25">
      <c r="A179" s="73"/>
      <c r="B179" s="3" t="s">
        <v>46</v>
      </c>
      <c r="C179" s="3" t="s">
        <v>180</v>
      </c>
      <c r="D179" s="3" t="s">
        <v>182</v>
      </c>
      <c r="E179" s="3" t="s">
        <v>368</v>
      </c>
      <c r="F179" s="3" t="s">
        <v>76</v>
      </c>
      <c r="G179">
        <f t="shared" si="238"/>
        <v>1.0338998538011697</v>
      </c>
      <c r="H179" s="11">
        <f t="shared" si="239"/>
        <v>3.3899853801169666E-2</v>
      </c>
      <c r="I179" s="12">
        <f t="shared" si="240"/>
        <v>2.9466145833333335</v>
      </c>
      <c r="J179" s="12">
        <f t="shared" si="241"/>
        <v>3.5359375000000002</v>
      </c>
      <c r="K179" s="12">
        <f t="shared" si="242"/>
        <v>2.6467836257309942</v>
      </c>
      <c r="L179" s="15">
        <f t="shared" si="203"/>
        <v>0.35087719298245612</v>
      </c>
      <c r="M179" s="15">
        <f t="shared" si="203"/>
        <v>0.29239766081871343</v>
      </c>
      <c r="N179" s="15">
        <f t="shared" si="203"/>
        <v>0.390625</v>
      </c>
      <c r="O179" s="16">
        <f t="shared" si="204"/>
        <v>0.33937251436146704</v>
      </c>
      <c r="P179" s="16">
        <f t="shared" si="204"/>
        <v>0.28281042863455591</v>
      </c>
      <c r="Q179" s="16">
        <f t="shared" si="204"/>
        <v>0.377817057003977</v>
      </c>
    </row>
    <row r="180" spans="1:23" x14ac:dyDescent="0.25">
      <c r="A180" s="73"/>
      <c r="B180" s="3" t="s">
        <v>466</v>
      </c>
      <c r="C180" s="3" t="s">
        <v>376</v>
      </c>
      <c r="D180" s="3" t="s">
        <v>182</v>
      </c>
      <c r="E180" s="3" t="s">
        <v>406</v>
      </c>
      <c r="F180" s="3" t="s">
        <v>68</v>
      </c>
      <c r="G180">
        <f t="shared" si="238"/>
        <v>1.0289772576924281</v>
      </c>
      <c r="H180" s="11">
        <f t="shared" si="239"/>
        <v>2.8977257692428093E-2</v>
      </c>
      <c r="I180" s="12">
        <f t="shared" si="240"/>
        <v>2.2740397395002661</v>
      </c>
      <c r="J180" s="12">
        <f t="shared" si="241"/>
        <v>3.519102221308104</v>
      </c>
      <c r="K180" s="12">
        <f t="shared" si="242"/>
        <v>3.621999947077347</v>
      </c>
      <c r="L180" s="15">
        <f t="shared" si="203"/>
        <v>0.45248868778280543</v>
      </c>
      <c r="M180" s="15">
        <f t="shared" si="203"/>
        <v>0.29239766081871343</v>
      </c>
      <c r="N180" s="15">
        <f t="shared" si="203"/>
        <v>0.28409090909090912</v>
      </c>
      <c r="O180" s="16">
        <f t="shared" si="204"/>
        <v>0.43974605308338016</v>
      </c>
      <c r="P180" s="16">
        <f t="shared" si="204"/>
        <v>0.28416338517961115</v>
      </c>
      <c r="Q180" s="16">
        <f t="shared" si="204"/>
        <v>0.27609056173700858</v>
      </c>
    </row>
    <row r="181" spans="1:23" x14ac:dyDescent="0.25">
      <c r="A181" s="73"/>
      <c r="B181" s="3" t="s">
        <v>38</v>
      </c>
      <c r="C181" s="3" t="s">
        <v>570</v>
      </c>
      <c r="D181" s="3" t="s">
        <v>154</v>
      </c>
      <c r="E181" s="3" t="s">
        <v>571</v>
      </c>
      <c r="F181" s="3" t="s">
        <v>68</v>
      </c>
      <c r="G181">
        <f t="shared" si="238"/>
        <v>1.030390587272253</v>
      </c>
      <c r="H181" s="11">
        <f t="shared" si="239"/>
        <v>3.0390587272252967E-2</v>
      </c>
      <c r="I181" s="12">
        <f t="shared" si="240"/>
        <v>3.0499561383258689</v>
      </c>
      <c r="J181" s="12">
        <f t="shared" si="241"/>
        <v>3.6887983024346656</v>
      </c>
      <c r="K181" s="12">
        <f t="shared" si="242"/>
        <v>2.4935452211988522</v>
      </c>
      <c r="L181" s="15">
        <f t="shared" si="203"/>
        <v>0.33783783783783783</v>
      </c>
      <c r="M181" s="15">
        <f t="shared" si="203"/>
        <v>0.27932960893854747</v>
      </c>
      <c r="N181" s="15">
        <f t="shared" si="203"/>
        <v>0.41322314049586778</v>
      </c>
      <c r="O181" s="16">
        <f t="shared" si="204"/>
        <v>0.32787356756838587</v>
      </c>
      <c r="P181" s="16">
        <f t="shared" si="204"/>
        <v>0.27109099441408441</v>
      </c>
      <c r="Q181" s="16">
        <f t="shared" si="204"/>
        <v>0.40103543801752983</v>
      </c>
    </row>
    <row r="182" spans="1:23" x14ac:dyDescent="0.25">
      <c r="A182" s="72" t="s">
        <v>44</v>
      </c>
      <c r="B182" s="3" t="s">
        <v>47</v>
      </c>
      <c r="C182" s="3" t="s">
        <v>138</v>
      </c>
      <c r="D182" s="3" t="s">
        <v>572</v>
      </c>
      <c r="E182" s="3" t="s">
        <v>573</v>
      </c>
      <c r="F182" s="3" t="s">
        <v>72</v>
      </c>
      <c r="G182">
        <f t="shared" si="238"/>
        <v>1.0320101509195172</v>
      </c>
      <c r="H182" s="11">
        <f t="shared" si="239"/>
        <v>3.20101509195172E-2</v>
      </c>
      <c r="I182" s="12">
        <f t="shared" si="240"/>
        <v>1.5892956324160565</v>
      </c>
      <c r="J182" s="12">
        <f t="shared" si="241"/>
        <v>4.8091673032849505</v>
      </c>
      <c r="K182" s="12">
        <f t="shared" si="242"/>
        <v>6.1404603979711272</v>
      </c>
      <c r="L182" s="15">
        <f t="shared" si="203"/>
        <v>0.64935064935064934</v>
      </c>
      <c r="M182" s="15">
        <f t="shared" si="203"/>
        <v>0.21459227467811159</v>
      </c>
      <c r="N182" s="15">
        <f t="shared" si="203"/>
        <v>0.16806722689075629</v>
      </c>
      <c r="O182" s="16">
        <f t="shared" si="204"/>
        <v>0.62920955648748256</v>
      </c>
      <c r="P182" s="16">
        <f t="shared" si="204"/>
        <v>0.2079362053628161</v>
      </c>
      <c r="Q182" s="16">
        <f t="shared" si="204"/>
        <v>0.16285423814970137</v>
      </c>
    </row>
    <row r="183" spans="1:23" s="63" customFormat="1" x14ac:dyDescent="0.25">
      <c r="A183" s="72"/>
      <c r="B183" s="62" t="s">
        <v>43</v>
      </c>
      <c r="C183" s="62">
        <v>2.38</v>
      </c>
      <c r="D183" s="62">
        <v>3.66</v>
      </c>
      <c r="E183" s="62">
        <v>2.77</v>
      </c>
      <c r="F183" s="62"/>
      <c r="G183" s="63">
        <f t="shared" ref="G183" si="265">(((1/C183)+(1/D183)+(1/E183)))</f>
        <v>1.0544029412676474</v>
      </c>
      <c r="H183" s="64">
        <f t="shared" ref="H183" si="266">G183-1</f>
        <v>5.4402941267647442E-2</v>
      </c>
      <c r="I183" s="65">
        <f t="shared" ref="I183" si="267">C183*G183</f>
        <v>2.5094790002170009</v>
      </c>
      <c r="J183" s="65">
        <f t="shared" ref="J183" si="268">D183*G183</f>
        <v>3.8591147650395898</v>
      </c>
      <c r="K183" s="65">
        <f t="shared" ref="K183" si="269">E183*G183</f>
        <v>2.9206961473113835</v>
      </c>
      <c r="L183" s="66">
        <f t="shared" ref="L183" si="270">(1/C183)</f>
        <v>0.42016806722689076</v>
      </c>
      <c r="M183" s="66">
        <f t="shared" ref="M183" si="271">(1/D183)</f>
        <v>0.27322404371584696</v>
      </c>
      <c r="N183" s="66">
        <f t="shared" ref="N183" si="272">(1/E183)</f>
        <v>0.36101083032490977</v>
      </c>
      <c r="O183" s="66">
        <f t="shared" ref="O183" si="273">(1/I183)</f>
        <v>0.39848908873655747</v>
      </c>
      <c r="P183" s="66">
        <f t="shared" ref="P183" si="274">(1/J183)</f>
        <v>0.25912678447896359</v>
      </c>
      <c r="Q183" s="66">
        <f t="shared" ref="Q183" si="275">(1/K183)</f>
        <v>0.34238412678447899</v>
      </c>
      <c r="R183" s="68" t="s">
        <v>1596</v>
      </c>
      <c r="S183" s="68" t="s">
        <v>1570</v>
      </c>
      <c r="T183" s="68"/>
      <c r="V183" s="71">
        <v>43974</v>
      </c>
      <c r="W183" s="63" t="s">
        <v>1595</v>
      </c>
    </row>
    <row r="184" spans="1:23" x14ac:dyDescent="0.25">
      <c r="A184" s="73"/>
      <c r="B184" s="3" t="s">
        <v>457</v>
      </c>
      <c r="C184" s="3" t="s">
        <v>412</v>
      </c>
      <c r="D184" s="3" t="s">
        <v>403</v>
      </c>
      <c r="E184" s="3" t="s">
        <v>263</v>
      </c>
      <c r="F184" s="3" t="s">
        <v>72</v>
      </c>
      <c r="G184">
        <f t="shared" si="238"/>
        <v>1.0325636407386571</v>
      </c>
      <c r="H184" s="11">
        <f t="shared" si="239"/>
        <v>3.256364073865714E-2</v>
      </c>
      <c r="I184" s="12">
        <f t="shared" si="240"/>
        <v>5.6894256604700004</v>
      </c>
      <c r="J184" s="12">
        <f t="shared" si="241"/>
        <v>4.8220722022495286</v>
      </c>
      <c r="K184" s="12">
        <f t="shared" si="242"/>
        <v>1.6211249159596919</v>
      </c>
      <c r="L184" s="15">
        <f t="shared" si="203"/>
        <v>0.18148820326678766</v>
      </c>
      <c r="M184" s="15">
        <f t="shared" si="203"/>
        <v>0.21413276231263384</v>
      </c>
      <c r="N184" s="15">
        <f t="shared" si="203"/>
        <v>0.63694267515923564</v>
      </c>
      <c r="O184" s="16">
        <f t="shared" si="204"/>
        <v>0.17576466583401856</v>
      </c>
      <c r="P184" s="16">
        <f t="shared" si="204"/>
        <v>0.2073797235000947</v>
      </c>
      <c r="Q184" s="16">
        <f t="shared" si="204"/>
        <v>0.61685561066588668</v>
      </c>
    </row>
    <row r="185" spans="1:23" x14ac:dyDescent="0.25">
      <c r="A185" s="73"/>
      <c r="B185" s="3" t="s">
        <v>39</v>
      </c>
      <c r="C185" s="3" t="s">
        <v>454</v>
      </c>
      <c r="D185" s="3" t="s">
        <v>124</v>
      </c>
      <c r="E185" s="3" t="s">
        <v>256</v>
      </c>
      <c r="F185" s="3" t="s">
        <v>68</v>
      </c>
      <c r="G185">
        <f t="shared" si="238"/>
        <v>1.0320598767073963</v>
      </c>
      <c r="H185" s="11">
        <f t="shared" si="239"/>
        <v>3.2059876707396295E-2</v>
      </c>
      <c r="I185" s="12">
        <f t="shared" si="240"/>
        <v>3.2200268153270764</v>
      </c>
      <c r="J185" s="12">
        <f t="shared" si="241"/>
        <v>3.9527893277893278</v>
      </c>
      <c r="K185" s="12">
        <f t="shared" si="242"/>
        <v>2.2911729262904199</v>
      </c>
      <c r="L185" s="15">
        <f t="shared" si="203"/>
        <v>0.32051282051282048</v>
      </c>
      <c r="M185" s="15">
        <f t="shared" si="203"/>
        <v>0.2610966057441253</v>
      </c>
      <c r="N185" s="15">
        <f t="shared" si="203"/>
        <v>0.4504504504504504</v>
      </c>
      <c r="O185" s="16">
        <f t="shared" si="204"/>
        <v>0.31055641997764677</v>
      </c>
      <c r="P185" s="16">
        <f t="shared" si="204"/>
        <v>0.25298590870241722</v>
      </c>
      <c r="Q185" s="16">
        <f t="shared" si="204"/>
        <v>0.43645767131993596</v>
      </c>
    </row>
    <row r="186" spans="1:23" x14ac:dyDescent="0.25">
      <c r="A186" s="73"/>
      <c r="B186" s="3" t="s">
        <v>460</v>
      </c>
      <c r="C186" s="3" t="s">
        <v>517</v>
      </c>
      <c r="D186" s="3" t="s">
        <v>187</v>
      </c>
      <c r="E186" s="3" t="s">
        <v>66</v>
      </c>
      <c r="F186" s="3" t="s">
        <v>72</v>
      </c>
      <c r="G186">
        <f t="shared" si="238"/>
        <v>1.0294365507628676</v>
      </c>
      <c r="H186" s="11">
        <f t="shared" si="239"/>
        <v>2.9436550762867553E-2</v>
      </c>
      <c r="I186" s="12">
        <f t="shared" si="240"/>
        <v>1.966223811957077</v>
      </c>
      <c r="J186" s="12">
        <f t="shared" si="241"/>
        <v>4.2412785891430147</v>
      </c>
      <c r="K186" s="12">
        <f t="shared" si="242"/>
        <v>3.9118588928988967</v>
      </c>
      <c r="L186" s="15">
        <f t="shared" si="203"/>
        <v>0.52356020942408377</v>
      </c>
      <c r="M186" s="15">
        <f t="shared" si="203"/>
        <v>0.24271844660194175</v>
      </c>
      <c r="N186" s="15">
        <f t="shared" si="203"/>
        <v>0.26315789473684209</v>
      </c>
      <c r="O186" s="16">
        <f t="shared" si="204"/>
        <v>0.50858910054835105</v>
      </c>
      <c r="P186" s="16">
        <f t="shared" si="204"/>
        <v>0.23577795680760935</v>
      </c>
      <c r="Q186" s="16">
        <f t="shared" si="204"/>
        <v>0.25563294264403963</v>
      </c>
    </row>
    <row r="187" spans="1:23" x14ac:dyDescent="0.25">
      <c r="A187" s="73"/>
      <c r="B187" s="3" t="s">
        <v>42</v>
      </c>
      <c r="C187" s="3" t="s">
        <v>314</v>
      </c>
      <c r="D187" s="3" t="s">
        <v>174</v>
      </c>
      <c r="E187" s="3" t="s">
        <v>229</v>
      </c>
      <c r="F187" s="3" t="s">
        <v>72</v>
      </c>
      <c r="G187">
        <f t="shared" si="238"/>
        <v>1.0339745206104487</v>
      </c>
      <c r="H187" s="11">
        <f t="shared" si="239"/>
        <v>3.39745206104487E-2</v>
      </c>
      <c r="I187" s="12">
        <f t="shared" si="240"/>
        <v>1.9025131179232257</v>
      </c>
      <c r="J187" s="12">
        <f t="shared" si="241"/>
        <v>4.0428403755868549</v>
      </c>
      <c r="K187" s="12">
        <f t="shared" si="242"/>
        <v>4.4047314578005112</v>
      </c>
      <c r="L187" s="15">
        <f t="shared" si="203"/>
        <v>0.54347826086956519</v>
      </c>
      <c r="M187" s="15">
        <f t="shared" si="203"/>
        <v>0.25575447570332482</v>
      </c>
      <c r="N187" s="15">
        <f t="shared" si="203"/>
        <v>0.23474178403755869</v>
      </c>
      <c r="O187" s="16">
        <f t="shared" si="204"/>
        <v>0.52562055450718537</v>
      </c>
      <c r="P187" s="16">
        <f t="shared" si="204"/>
        <v>0.24735084917985189</v>
      </c>
      <c r="Q187" s="16">
        <f t="shared" si="204"/>
        <v>0.22702859631296271</v>
      </c>
    </row>
    <row r="188" spans="1:23" x14ac:dyDescent="0.25">
      <c r="A188" s="73"/>
      <c r="B188" s="3" t="s">
        <v>461</v>
      </c>
      <c r="C188" s="3" t="s">
        <v>552</v>
      </c>
      <c r="D188" s="3" t="s">
        <v>574</v>
      </c>
      <c r="E188" s="3" t="s">
        <v>575</v>
      </c>
      <c r="F188" s="3" t="s">
        <v>72</v>
      </c>
      <c r="G188">
        <f t="shared" si="238"/>
        <v>1.0325157693578746</v>
      </c>
      <c r="H188" s="11">
        <f t="shared" si="239"/>
        <v>3.2515769357874591E-2</v>
      </c>
      <c r="I188" s="12">
        <f t="shared" si="240"/>
        <v>1.7656019656019655</v>
      </c>
      <c r="J188" s="12">
        <f t="shared" si="241"/>
        <v>4.2023391812865496</v>
      </c>
      <c r="K188" s="12">
        <f t="shared" si="242"/>
        <v>5.1109530583214795</v>
      </c>
      <c r="L188" s="15">
        <f t="shared" si="203"/>
        <v>0.58479532163742687</v>
      </c>
      <c r="M188" s="15">
        <f t="shared" si="203"/>
        <v>0.24570024570024568</v>
      </c>
      <c r="N188" s="15">
        <f t="shared" si="203"/>
        <v>0.20202020202020202</v>
      </c>
      <c r="O188" s="16">
        <f t="shared" si="204"/>
        <v>0.56637907041469526</v>
      </c>
      <c r="P188" s="16">
        <f t="shared" si="204"/>
        <v>0.23796270526022822</v>
      </c>
      <c r="Q188" s="16">
        <f t="shared" si="204"/>
        <v>0.19565822432507654</v>
      </c>
    </row>
    <row r="189" spans="1:23" x14ac:dyDescent="0.25">
      <c r="A189" s="73"/>
      <c r="B189" s="3" t="s">
        <v>40</v>
      </c>
      <c r="C189" s="3" t="s">
        <v>576</v>
      </c>
      <c r="D189" s="3" t="s">
        <v>577</v>
      </c>
      <c r="E189" s="3" t="s">
        <v>578</v>
      </c>
      <c r="F189" s="3" t="s">
        <v>72</v>
      </c>
      <c r="G189">
        <f t="shared" si="238"/>
        <v>1.0314211075531485</v>
      </c>
      <c r="H189" s="11">
        <f t="shared" si="239"/>
        <v>3.1421107553148531E-2</v>
      </c>
      <c r="I189" s="12">
        <f t="shared" si="240"/>
        <v>1.6296453499339747</v>
      </c>
      <c r="J189" s="12">
        <f t="shared" si="241"/>
        <v>4.703280250442357</v>
      </c>
      <c r="K189" s="12">
        <f t="shared" si="242"/>
        <v>5.7553297801465693</v>
      </c>
      <c r="L189" s="15">
        <f t="shared" si="203"/>
        <v>0.63291139240506322</v>
      </c>
      <c r="M189" s="15">
        <f t="shared" si="203"/>
        <v>0.2192982456140351</v>
      </c>
      <c r="N189" s="15">
        <f t="shared" si="203"/>
        <v>0.17921146953405018</v>
      </c>
      <c r="O189" s="16">
        <f t="shared" si="204"/>
        <v>0.61363044421936042</v>
      </c>
      <c r="P189" s="16">
        <f t="shared" si="204"/>
        <v>0.2126175661988135</v>
      </c>
      <c r="Q189" s="16">
        <f t="shared" si="204"/>
        <v>0.17375198958182606</v>
      </c>
    </row>
    <row r="190" spans="1:23" x14ac:dyDescent="0.25">
      <c r="A190" s="73"/>
      <c r="B190" s="3" t="s">
        <v>476</v>
      </c>
      <c r="C190" s="3" t="s">
        <v>579</v>
      </c>
      <c r="D190" s="3" t="s">
        <v>580</v>
      </c>
      <c r="E190" s="3" t="s">
        <v>581</v>
      </c>
      <c r="F190" s="3" t="s">
        <v>76</v>
      </c>
      <c r="G190">
        <f t="shared" si="238"/>
        <v>1.0357378347747761</v>
      </c>
      <c r="H190" s="11">
        <f t="shared" si="239"/>
        <v>3.57378347747761E-2</v>
      </c>
      <c r="I190" s="12">
        <f t="shared" si="240"/>
        <v>1.6986100490306326</v>
      </c>
      <c r="J190" s="12">
        <f t="shared" si="241"/>
        <v>4.4536726895315368</v>
      </c>
      <c r="K190" s="12">
        <f t="shared" si="242"/>
        <v>5.3547646057855927</v>
      </c>
      <c r="L190" s="15">
        <f t="shared" si="203"/>
        <v>0.6097560975609756</v>
      </c>
      <c r="M190" s="15">
        <f t="shared" si="203"/>
        <v>0.23255813953488372</v>
      </c>
      <c r="N190" s="15">
        <f t="shared" si="203"/>
        <v>0.19342359767891684</v>
      </c>
      <c r="O190" s="16">
        <f t="shared" si="204"/>
        <v>0.58871663956696985</v>
      </c>
      <c r="P190" s="16">
        <f t="shared" si="204"/>
        <v>0.22453378811391408</v>
      </c>
      <c r="Q190" s="16">
        <f t="shared" si="204"/>
        <v>0.18674957231911615</v>
      </c>
    </row>
    <row r="191" spans="1:23" x14ac:dyDescent="0.25">
      <c r="A191" s="73"/>
      <c r="B191" s="3" t="s">
        <v>45</v>
      </c>
      <c r="C191" s="3" t="s">
        <v>201</v>
      </c>
      <c r="D191" s="3" t="s">
        <v>582</v>
      </c>
      <c r="E191" s="3" t="s">
        <v>583</v>
      </c>
      <c r="F191" s="3" t="s">
        <v>72</v>
      </c>
      <c r="G191">
        <f t="shared" si="238"/>
        <v>1.0360774248454272</v>
      </c>
      <c r="H191" s="11">
        <f t="shared" si="239"/>
        <v>3.6077424845427197E-2</v>
      </c>
      <c r="I191" s="12">
        <f t="shared" si="240"/>
        <v>1.5851984600135036</v>
      </c>
      <c r="J191" s="12">
        <f t="shared" si="241"/>
        <v>4.7763169285374198</v>
      </c>
      <c r="K191" s="12">
        <f t="shared" si="242"/>
        <v>6.2579076460663803</v>
      </c>
      <c r="L191" s="15">
        <f t="shared" si="203"/>
        <v>0.65359477124183007</v>
      </c>
      <c r="M191" s="15">
        <f t="shared" si="203"/>
        <v>0.21691973969631234</v>
      </c>
      <c r="N191" s="15">
        <f t="shared" si="203"/>
        <v>0.16556291390728478</v>
      </c>
      <c r="O191" s="16">
        <f t="shared" si="204"/>
        <v>0.6308358386819789</v>
      </c>
      <c r="P191" s="16">
        <f t="shared" si="204"/>
        <v>0.20936634125453962</v>
      </c>
      <c r="Q191" s="16">
        <f t="shared" si="204"/>
        <v>0.15979782006348142</v>
      </c>
    </row>
    <row r="192" spans="1:23" x14ac:dyDescent="0.25">
      <c r="A192" s="73"/>
      <c r="B192" s="3" t="s">
        <v>485</v>
      </c>
      <c r="C192" s="3" t="s">
        <v>159</v>
      </c>
      <c r="D192" s="3" t="s">
        <v>428</v>
      </c>
      <c r="E192" s="3" t="s">
        <v>584</v>
      </c>
      <c r="F192" s="3" t="s">
        <v>72</v>
      </c>
      <c r="G192">
        <f t="shared" si="238"/>
        <v>1.042200523254889</v>
      </c>
      <c r="H192" s="11">
        <f t="shared" si="239"/>
        <v>4.2200523254888989E-2</v>
      </c>
      <c r="I192" s="12">
        <f t="shared" si="240"/>
        <v>1.3548606802313556</v>
      </c>
      <c r="J192" s="12">
        <f t="shared" si="241"/>
        <v>6.3261571761571762</v>
      </c>
      <c r="K192" s="12">
        <f t="shared" si="242"/>
        <v>9.6299328348751736</v>
      </c>
      <c r="L192" s="15">
        <f t="shared" si="203"/>
        <v>0.76923076923076916</v>
      </c>
      <c r="M192" s="15">
        <f t="shared" si="203"/>
        <v>0.16474464579901152</v>
      </c>
      <c r="N192" s="15">
        <f t="shared" si="203"/>
        <v>0.10822510822510822</v>
      </c>
      <c r="O192" s="16">
        <f t="shared" si="204"/>
        <v>0.73808326907032262</v>
      </c>
      <c r="P192" s="16">
        <f t="shared" si="204"/>
        <v>0.15807384675311686</v>
      </c>
      <c r="Q192" s="16">
        <f t="shared" si="204"/>
        <v>0.10384288417656054</v>
      </c>
    </row>
    <row r="193" spans="1:23" x14ac:dyDescent="0.25">
      <c r="A193" s="73"/>
      <c r="B193" s="3" t="s">
        <v>488</v>
      </c>
      <c r="C193" s="3" t="s">
        <v>106</v>
      </c>
      <c r="D193" s="3" t="s">
        <v>526</v>
      </c>
      <c r="E193" s="3" t="s">
        <v>282</v>
      </c>
      <c r="F193" s="3" t="s">
        <v>68</v>
      </c>
      <c r="G193">
        <f t="shared" si="238"/>
        <v>1.0296982742961949</v>
      </c>
      <c r="H193" s="11">
        <f t="shared" si="239"/>
        <v>2.9698274296194871E-2</v>
      </c>
      <c r="I193" s="12">
        <f t="shared" si="240"/>
        <v>3.4083012879204051</v>
      </c>
      <c r="J193" s="12">
        <f t="shared" si="241"/>
        <v>3.9231504250685023</v>
      </c>
      <c r="K193" s="12">
        <f t="shared" si="242"/>
        <v>2.213851289736819</v>
      </c>
      <c r="L193" s="15">
        <f t="shared" si="203"/>
        <v>0.30211480362537763</v>
      </c>
      <c r="M193" s="15">
        <f t="shared" si="203"/>
        <v>0.26246719160104987</v>
      </c>
      <c r="N193" s="15">
        <f t="shared" si="203"/>
        <v>0.46511627906976744</v>
      </c>
      <c r="O193" s="16">
        <f t="shared" si="204"/>
        <v>0.29340129158891226</v>
      </c>
      <c r="P193" s="16">
        <f t="shared" si="204"/>
        <v>0.25489718508118103</v>
      </c>
      <c r="Q193" s="16">
        <f t="shared" si="204"/>
        <v>0.45170152332990682</v>
      </c>
    </row>
    <row r="194" spans="1:23" x14ac:dyDescent="0.25">
      <c r="A194" s="73"/>
      <c r="B194" s="3" t="s">
        <v>46</v>
      </c>
      <c r="C194" s="3" t="s">
        <v>269</v>
      </c>
      <c r="D194" s="3" t="s">
        <v>524</v>
      </c>
      <c r="E194" s="3" t="s">
        <v>342</v>
      </c>
      <c r="F194" s="3" t="s">
        <v>76</v>
      </c>
      <c r="G194">
        <f t="shared" si="238"/>
        <v>1.0293266312303266</v>
      </c>
      <c r="H194" s="11">
        <f t="shared" si="239"/>
        <v>2.9326631230326639E-2</v>
      </c>
      <c r="I194" s="12">
        <f t="shared" si="240"/>
        <v>2.1512926592713826</v>
      </c>
      <c r="J194" s="12">
        <f t="shared" si="241"/>
        <v>3.6129364756184463</v>
      </c>
      <c r="K194" s="12">
        <f t="shared" si="242"/>
        <v>3.8702681334260278</v>
      </c>
      <c r="L194" s="15">
        <f t="shared" si="203"/>
        <v>0.47846889952153115</v>
      </c>
      <c r="M194" s="15">
        <f t="shared" si="203"/>
        <v>0.28490028490028491</v>
      </c>
      <c r="N194" s="15">
        <f t="shared" si="203"/>
        <v>0.26595744680851063</v>
      </c>
      <c r="O194" s="16">
        <f t="shared" si="204"/>
        <v>0.46483680204565386</v>
      </c>
      <c r="P194" s="16">
        <f t="shared" si="204"/>
        <v>0.27678316703003325</v>
      </c>
      <c r="Q194" s="16">
        <f t="shared" si="204"/>
        <v>0.25838003092431294</v>
      </c>
    </row>
    <row r="195" spans="1:23" s="60" customFormat="1" x14ac:dyDescent="0.25">
      <c r="A195" s="73"/>
      <c r="B195" s="59" t="s">
        <v>466</v>
      </c>
      <c r="C195" s="59">
        <v>1.38</v>
      </c>
      <c r="D195" s="59">
        <v>4.96</v>
      </c>
      <c r="E195" s="59">
        <v>7.9</v>
      </c>
      <c r="F195" s="59"/>
      <c r="G195">
        <f t="shared" ref="G195" si="276">(((1/C195)+(1/D195)+(1/E195)))</f>
        <v>1.0528328628662396</v>
      </c>
      <c r="H195" s="11">
        <f t="shared" ref="H195" si="277">G195-1</f>
        <v>5.2832862866239561E-2</v>
      </c>
      <c r="I195" s="12">
        <f t="shared" ref="I195" si="278">C195*G195</f>
        <v>1.4529093507554105</v>
      </c>
      <c r="J195" s="12">
        <f t="shared" ref="J195" si="279">D195*G195</f>
        <v>5.2220509998165481</v>
      </c>
      <c r="K195" s="12">
        <f t="shared" ref="K195" si="280">E195*G195</f>
        <v>8.3173796166432936</v>
      </c>
      <c r="L195" s="15">
        <f t="shared" ref="L195" si="281">(1/C195)</f>
        <v>0.7246376811594204</v>
      </c>
      <c r="M195" s="15">
        <f t="shared" ref="M195" si="282">(1/D195)</f>
        <v>0.20161290322580647</v>
      </c>
      <c r="N195" s="15">
        <f t="shared" ref="N195" si="283">(1/E195)</f>
        <v>0.12658227848101264</v>
      </c>
      <c r="O195" s="16">
        <f t="shared" ref="O195" si="284">(1/I195)</f>
        <v>0.68827418550239938</v>
      </c>
      <c r="P195" s="16">
        <f t="shared" ref="P195" si="285">(1/J195)</f>
        <v>0.19149564032123206</v>
      </c>
      <c r="Q195" s="16">
        <f t="shared" ref="Q195" si="286">(1/K195)</f>
        <v>0.12023017417636847</v>
      </c>
      <c r="R195" s="61"/>
      <c r="S195" s="61"/>
      <c r="T195" s="61"/>
      <c r="V195" s="69">
        <v>43982</v>
      </c>
    </row>
    <row r="196" spans="1:23" x14ac:dyDescent="0.25">
      <c r="A196" s="73"/>
      <c r="B196" s="3" t="s">
        <v>41</v>
      </c>
      <c r="C196" s="3" t="s">
        <v>585</v>
      </c>
      <c r="D196" s="3" t="s">
        <v>262</v>
      </c>
      <c r="E196" s="3" t="s">
        <v>78</v>
      </c>
      <c r="F196" s="3" t="s">
        <v>72</v>
      </c>
      <c r="G196">
        <f t="shared" si="238"/>
        <v>1.0326719091724113</v>
      </c>
      <c r="H196" s="11">
        <f t="shared" si="239"/>
        <v>3.2671909172411251E-2</v>
      </c>
      <c r="I196" s="12">
        <f t="shared" si="240"/>
        <v>1.8071758410517198</v>
      </c>
      <c r="J196" s="12">
        <f t="shared" si="241"/>
        <v>4.3475487376158517</v>
      </c>
      <c r="K196" s="12">
        <f t="shared" si="242"/>
        <v>4.6160434340006784</v>
      </c>
      <c r="L196" s="15">
        <f t="shared" si="203"/>
        <v>0.5714285714285714</v>
      </c>
      <c r="M196" s="15">
        <f t="shared" si="203"/>
        <v>0.23752969121140144</v>
      </c>
      <c r="N196" s="15">
        <f t="shared" si="203"/>
        <v>0.2237136465324385</v>
      </c>
      <c r="O196" s="16">
        <f t="shared" si="204"/>
        <v>0.55334958407701562</v>
      </c>
      <c r="P196" s="16">
        <f t="shared" si="204"/>
        <v>0.23001467271609913</v>
      </c>
      <c r="Q196" s="16">
        <f t="shared" si="204"/>
        <v>0.21663574320688531</v>
      </c>
    </row>
    <row r="197" spans="1:23" x14ac:dyDescent="0.25">
      <c r="A197" s="72" t="s">
        <v>485</v>
      </c>
      <c r="B197" s="3" t="s">
        <v>47</v>
      </c>
      <c r="C197" s="3" t="s">
        <v>522</v>
      </c>
      <c r="D197" s="3" t="s">
        <v>346</v>
      </c>
      <c r="E197" s="3" t="s">
        <v>389</v>
      </c>
      <c r="F197" s="3" t="s">
        <v>68</v>
      </c>
      <c r="G197">
        <f t="shared" si="238"/>
        <v>1.0298060191898668</v>
      </c>
      <c r="H197" s="11">
        <f t="shared" si="239"/>
        <v>2.9806019189866806E-2</v>
      </c>
      <c r="I197" s="12">
        <f t="shared" si="240"/>
        <v>2.6877937100855522</v>
      </c>
      <c r="J197" s="12">
        <f t="shared" si="241"/>
        <v>3.9750512340728856</v>
      </c>
      <c r="K197" s="12">
        <f t="shared" si="242"/>
        <v>2.6568995295098565</v>
      </c>
      <c r="L197" s="15">
        <f t="shared" si="203"/>
        <v>0.38314176245210729</v>
      </c>
      <c r="M197" s="15">
        <f t="shared" si="203"/>
        <v>0.2590673575129534</v>
      </c>
      <c r="N197" s="15">
        <f t="shared" si="203"/>
        <v>0.38759689922480617</v>
      </c>
      <c r="O197" s="16">
        <f t="shared" si="204"/>
        <v>0.37205236259302432</v>
      </c>
      <c r="P197" s="16">
        <f t="shared" si="204"/>
        <v>0.25156908455124183</v>
      </c>
      <c r="Q197" s="16">
        <f t="shared" si="204"/>
        <v>0.37637855285573385</v>
      </c>
    </row>
    <row r="198" spans="1:23" x14ac:dyDescent="0.25">
      <c r="A198" s="73"/>
      <c r="B198" s="3" t="s">
        <v>457</v>
      </c>
      <c r="C198" s="3" t="s">
        <v>586</v>
      </c>
      <c r="D198" s="3" t="s">
        <v>587</v>
      </c>
      <c r="E198" s="3" t="s">
        <v>494</v>
      </c>
      <c r="F198" s="3" t="s">
        <v>68</v>
      </c>
      <c r="G198">
        <f t="shared" si="238"/>
        <v>1.0423107389966499</v>
      </c>
      <c r="H198" s="11">
        <f t="shared" si="239"/>
        <v>4.2310738996649944E-2</v>
      </c>
      <c r="I198" s="12">
        <f t="shared" si="240"/>
        <v>16.364278602247403</v>
      </c>
      <c r="J198" s="12">
        <f t="shared" si="241"/>
        <v>9.5579894765992801</v>
      </c>
      <c r="K198" s="12">
        <f t="shared" si="242"/>
        <v>1.1986573498461472</v>
      </c>
      <c r="L198" s="15">
        <f t="shared" si="203"/>
        <v>6.3694267515923567E-2</v>
      </c>
      <c r="M198" s="15">
        <f t="shared" si="203"/>
        <v>0.10905125408942203</v>
      </c>
      <c r="N198" s="15">
        <f t="shared" si="203"/>
        <v>0.86956521739130443</v>
      </c>
      <c r="O198" s="16">
        <f t="shared" si="204"/>
        <v>6.1108712721541183E-2</v>
      </c>
      <c r="P198" s="16">
        <f t="shared" si="204"/>
        <v>0.10462451360176625</v>
      </c>
      <c r="Q198" s="16">
        <f t="shared" si="204"/>
        <v>0.83426677367669266</v>
      </c>
    </row>
    <row r="199" spans="1:23" s="60" customFormat="1" x14ac:dyDescent="0.25">
      <c r="A199" s="73"/>
      <c r="B199" s="59" t="s">
        <v>39</v>
      </c>
      <c r="C199" s="59">
        <v>9.6</v>
      </c>
      <c r="D199" s="59">
        <v>6.05</v>
      </c>
      <c r="E199" s="59">
        <v>1.28</v>
      </c>
      <c r="F199" s="59"/>
      <c r="G199">
        <f t="shared" ref="G199" si="287">(((1/C199)+(1/D199)+(1/E199)))</f>
        <v>1.0507059228650137</v>
      </c>
      <c r="H199" s="11">
        <f t="shared" ref="H199" si="288">G199-1</f>
        <v>5.0705922865013742E-2</v>
      </c>
      <c r="I199" s="12">
        <f t="shared" ref="I199" si="289">C199*G199</f>
        <v>10.086776859504132</v>
      </c>
      <c r="J199" s="12">
        <f t="shared" ref="J199" si="290">D199*G199</f>
        <v>6.356770833333333</v>
      </c>
      <c r="K199" s="12">
        <f t="shared" ref="K199" si="291">E199*G199</f>
        <v>1.3449035812672177</v>
      </c>
      <c r="L199" s="15">
        <f t="shared" ref="L199" si="292">(1/C199)</f>
        <v>0.10416666666666667</v>
      </c>
      <c r="M199" s="15">
        <f t="shared" ref="M199" si="293">(1/D199)</f>
        <v>0.16528925619834711</v>
      </c>
      <c r="N199" s="15">
        <f t="shared" ref="N199" si="294">(1/E199)</f>
        <v>0.78125</v>
      </c>
      <c r="O199" s="16">
        <f t="shared" ref="O199" si="295">(1/I199)</f>
        <v>9.9139696845555098E-2</v>
      </c>
      <c r="P199" s="16">
        <f t="shared" ref="P199" si="296">(1/J199)</f>
        <v>0.15731257681278166</v>
      </c>
      <c r="Q199" s="16">
        <f t="shared" ref="Q199" si="297">(1/K199)</f>
        <v>0.74354772634166322</v>
      </c>
      <c r="R199" s="61"/>
      <c r="S199" s="61"/>
      <c r="T199" s="61"/>
      <c r="V199" s="69">
        <v>43982</v>
      </c>
    </row>
    <row r="200" spans="1:23" x14ac:dyDescent="0.25">
      <c r="A200" s="73"/>
      <c r="B200" s="3" t="s">
        <v>460</v>
      </c>
      <c r="C200" s="3" t="s">
        <v>86</v>
      </c>
      <c r="D200" s="3" t="s">
        <v>188</v>
      </c>
      <c r="E200" s="3" t="s">
        <v>156</v>
      </c>
      <c r="F200" s="3" t="s">
        <v>72</v>
      </c>
      <c r="G200">
        <f t="shared" si="238"/>
        <v>1.0304013075636409</v>
      </c>
      <c r="H200" s="11">
        <f t="shared" si="239"/>
        <v>3.04013075636409E-2</v>
      </c>
      <c r="I200" s="12">
        <f t="shared" si="240"/>
        <v>3.6682286549265615</v>
      </c>
      <c r="J200" s="12">
        <f t="shared" si="241"/>
        <v>4.0494771387251092</v>
      </c>
      <c r="K200" s="12">
        <f t="shared" si="242"/>
        <v>2.0814106412785547</v>
      </c>
      <c r="L200" s="15">
        <f t="shared" si="203"/>
        <v>0.2808988764044944</v>
      </c>
      <c r="M200" s="15">
        <f t="shared" si="203"/>
        <v>0.2544529262086514</v>
      </c>
      <c r="N200" s="15">
        <f t="shared" si="203"/>
        <v>0.49504950495049505</v>
      </c>
      <c r="O200" s="16">
        <f t="shared" si="204"/>
        <v>0.27261114125395769</v>
      </c>
      <c r="P200" s="16">
        <f t="shared" si="204"/>
        <v>0.24694546128857231</v>
      </c>
      <c r="Q200" s="16">
        <f t="shared" si="204"/>
        <v>0.48044339745746995</v>
      </c>
    </row>
    <row r="201" spans="1:23" x14ac:dyDescent="0.25">
      <c r="A201" s="73"/>
      <c r="B201" s="3" t="s">
        <v>42</v>
      </c>
      <c r="C201" s="3" t="s">
        <v>588</v>
      </c>
      <c r="D201" s="3" t="s">
        <v>155</v>
      </c>
      <c r="E201" s="3" t="s">
        <v>160</v>
      </c>
      <c r="F201" s="3" t="s">
        <v>68</v>
      </c>
      <c r="G201">
        <f t="shared" si="238"/>
        <v>1.0325844350733226</v>
      </c>
      <c r="H201" s="11">
        <f t="shared" si="239"/>
        <v>3.2584435073322648E-2</v>
      </c>
      <c r="I201" s="12">
        <f t="shared" si="240"/>
        <v>3.386876947040498</v>
      </c>
      <c r="J201" s="12">
        <f t="shared" si="241"/>
        <v>3.9651242306815586</v>
      </c>
      <c r="K201" s="12">
        <f t="shared" si="242"/>
        <v>2.2097306910569108</v>
      </c>
      <c r="L201" s="15">
        <f t="shared" si="203"/>
        <v>0.3048780487804878</v>
      </c>
      <c r="M201" s="15">
        <f t="shared" si="203"/>
        <v>0.26041666666666669</v>
      </c>
      <c r="N201" s="15">
        <f t="shared" si="203"/>
        <v>0.46728971962616822</v>
      </c>
      <c r="O201" s="16">
        <f t="shared" si="204"/>
        <v>0.29525725783271056</v>
      </c>
      <c r="P201" s="16">
        <f t="shared" si="204"/>
        <v>0.25219890773210696</v>
      </c>
      <c r="Q201" s="16">
        <f t="shared" si="204"/>
        <v>0.45254383443518248</v>
      </c>
    </row>
    <row r="202" spans="1:23" x14ac:dyDescent="0.25">
      <c r="A202" s="73"/>
      <c r="B202" s="3" t="s">
        <v>461</v>
      </c>
      <c r="C202" s="3" t="s">
        <v>179</v>
      </c>
      <c r="D202" s="3" t="s">
        <v>188</v>
      </c>
      <c r="E202" s="3" t="s">
        <v>531</v>
      </c>
      <c r="F202" s="3" t="s">
        <v>72</v>
      </c>
      <c r="G202">
        <f t="shared" si="238"/>
        <v>1.02891655781514</v>
      </c>
      <c r="H202" s="11">
        <f t="shared" si="239"/>
        <v>2.891655781514002E-2</v>
      </c>
      <c r="I202" s="12">
        <f t="shared" si="240"/>
        <v>2.5208455666470932</v>
      </c>
      <c r="J202" s="12">
        <f t="shared" si="241"/>
        <v>4.0436420722135002</v>
      </c>
      <c r="K202" s="12">
        <f t="shared" si="242"/>
        <v>2.8089422028353321</v>
      </c>
      <c r="L202" s="15">
        <f t="shared" si="203"/>
        <v>0.4081632653061224</v>
      </c>
      <c r="M202" s="15">
        <f t="shared" si="203"/>
        <v>0.2544529262086514</v>
      </c>
      <c r="N202" s="15">
        <f t="shared" si="203"/>
        <v>0.36630036630036628</v>
      </c>
      <c r="O202" s="16">
        <f t="shared" si="204"/>
        <v>0.3966922897740508</v>
      </c>
      <c r="P202" s="16">
        <f t="shared" si="204"/>
        <v>0.24730180914667291</v>
      </c>
      <c r="Q202" s="16">
        <f t="shared" si="204"/>
        <v>0.35600590107927638</v>
      </c>
    </row>
    <row r="203" spans="1:23" x14ac:dyDescent="0.25">
      <c r="A203" s="73"/>
      <c r="B203" s="3" t="s">
        <v>40</v>
      </c>
      <c r="C203" s="3" t="s">
        <v>395</v>
      </c>
      <c r="D203" s="3" t="s">
        <v>128</v>
      </c>
      <c r="E203" s="3" t="s">
        <v>309</v>
      </c>
      <c r="F203" s="3" t="s">
        <v>68</v>
      </c>
      <c r="G203">
        <f t="shared" si="238"/>
        <v>1.0294213883446186</v>
      </c>
      <c r="H203" s="11">
        <f t="shared" si="239"/>
        <v>2.9421388344618604E-2</v>
      </c>
      <c r="I203" s="12">
        <f t="shared" si="240"/>
        <v>2.4500229042601922</v>
      </c>
      <c r="J203" s="12">
        <f t="shared" si="241"/>
        <v>3.808859136875089</v>
      </c>
      <c r="K203" s="12">
        <f t="shared" si="242"/>
        <v>3.0367930956166251</v>
      </c>
      <c r="L203" s="15">
        <f t="shared" si="203"/>
        <v>0.42016806722689076</v>
      </c>
      <c r="M203" s="15">
        <f t="shared" si="203"/>
        <v>0.27027027027027023</v>
      </c>
      <c r="N203" s="15">
        <f t="shared" si="203"/>
        <v>0.33898305084745761</v>
      </c>
      <c r="O203" s="16">
        <f t="shared" si="204"/>
        <v>0.40815944955500716</v>
      </c>
      <c r="P203" s="16">
        <f t="shared" si="204"/>
        <v>0.26254580809213973</v>
      </c>
      <c r="Q203" s="16">
        <f t="shared" si="204"/>
        <v>0.32929474235285316</v>
      </c>
    </row>
    <row r="204" spans="1:23" x14ac:dyDescent="0.25">
      <c r="A204" s="73"/>
      <c r="B204" s="3" t="s">
        <v>462</v>
      </c>
      <c r="C204" s="3" t="s">
        <v>130</v>
      </c>
      <c r="D204" s="3" t="s">
        <v>165</v>
      </c>
      <c r="E204" s="3" t="s">
        <v>85</v>
      </c>
      <c r="F204" s="3" t="s">
        <v>68</v>
      </c>
      <c r="G204">
        <f t="shared" si="238"/>
        <v>1.0323455676056117</v>
      </c>
      <c r="H204" s="11">
        <f t="shared" si="239"/>
        <v>3.2345567605611691E-2</v>
      </c>
      <c r="I204" s="12">
        <f t="shared" si="240"/>
        <v>2.8699206779436004</v>
      </c>
      <c r="J204" s="12">
        <f t="shared" si="241"/>
        <v>3.6028860309435848</v>
      </c>
      <c r="K204" s="12">
        <f t="shared" si="242"/>
        <v>2.673775020098534</v>
      </c>
      <c r="L204" s="15">
        <f t="shared" si="203"/>
        <v>0.35971223021582738</v>
      </c>
      <c r="M204" s="15">
        <f t="shared" si="203"/>
        <v>0.28653295128939826</v>
      </c>
      <c r="N204" s="15">
        <f t="shared" si="203"/>
        <v>0.38610038610038611</v>
      </c>
      <c r="O204" s="16">
        <f t="shared" si="204"/>
        <v>0.34844168610142051</v>
      </c>
      <c r="P204" s="16">
        <f t="shared" si="204"/>
        <v>0.27755526858508567</v>
      </c>
      <c r="Q204" s="16">
        <f t="shared" si="204"/>
        <v>0.37400304531349388</v>
      </c>
    </row>
    <row r="205" spans="1:23" s="63" customFormat="1" x14ac:dyDescent="0.25">
      <c r="A205" s="73"/>
      <c r="B205" s="62" t="s">
        <v>476</v>
      </c>
      <c r="C205" s="62">
        <v>3.28</v>
      </c>
      <c r="D205" s="62">
        <v>3.74</v>
      </c>
      <c r="E205" s="62">
        <v>2.0750000000000002</v>
      </c>
      <c r="F205" s="62"/>
      <c r="G205" s="63">
        <f t="shared" ref="G205" si="298">(((1/C205)+(1/D205)+(1/E205)))</f>
        <v>1.0541854387682463</v>
      </c>
      <c r="H205" s="64">
        <f t="shared" ref="H205" si="299">G205-1</f>
        <v>5.418543876824633E-2</v>
      </c>
      <c r="I205" s="65">
        <f t="shared" ref="I205" si="300">C205*G205</f>
        <v>3.4577282391598478</v>
      </c>
      <c r="J205" s="65">
        <f t="shared" ref="J205" si="301">D205*G205</f>
        <v>3.9426535409932413</v>
      </c>
      <c r="K205" s="65">
        <f t="shared" ref="K205" si="302">E205*G205</f>
        <v>2.1874347854441112</v>
      </c>
      <c r="L205" s="66">
        <f t="shared" ref="L205" si="303">(1/C205)</f>
        <v>0.3048780487804878</v>
      </c>
      <c r="M205" s="66">
        <f t="shared" ref="M205" si="304">(1/D205)</f>
        <v>0.26737967914438499</v>
      </c>
      <c r="N205" s="66">
        <f t="shared" ref="N205" si="305">(1/E205)</f>
        <v>0.48192771084337344</v>
      </c>
      <c r="O205" s="66">
        <f t="shared" ref="O205" si="306">(1/I205)</f>
        <v>0.28920722822421063</v>
      </c>
      <c r="P205" s="66">
        <f t="shared" ref="P205" si="307">(1/J205)</f>
        <v>0.25363628571535046</v>
      </c>
      <c r="Q205" s="66">
        <f t="shared" ref="Q205" si="308">(1/K205)</f>
        <v>0.4571564860604389</v>
      </c>
      <c r="R205" s="68" t="s">
        <v>176</v>
      </c>
      <c r="S205" s="68" t="s">
        <v>1567</v>
      </c>
      <c r="T205" s="68"/>
      <c r="V205" s="71">
        <v>43974</v>
      </c>
      <c r="W205" s="63" t="s">
        <v>1594</v>
      </c>
    </row>
    <row r="206" spans="1:23" x14ac:dyDescent="0.25">
      <c r="A206" s="73"/>
      <c r="B206" s="3" t="s">
        <v>43</v>
      </c>
      <c r="C206" s="3" t="s">
        <v>113</v>
      </c>
      <c r="D206" s="3" t="s">
        <v>78</v>
      </c>
      <c r="E206" s="3" t="s">
        <v>204</v>
      </c>
      <c r="F206" s="3" t="s">
        <v>68</v>
      </c>
      <c r="G206">
        <f t="shared" si="238"/>
        <v>1.0334402403730854</v>
      </c>
      <c r="H206" s="11">
        <f t="shared" si="239"/>
        <v>3.344024037308535E-2</v>
      </c>
      <c r="I206" s="12">
        <f t="shared" si="240"/>
        <v>5.0741915802318491</v>
      </c>
      <c r="J206" s="12">
        <f t="shared" si="241"/>
        <v>4.619477874467691</v>
      </c>
      <c r="K206" s="12">
        <f t="shared" si="242"/>
        <v>1.7051763966155908</v>
      </c>
      <c r="L206" s="15">
        <f t="shared" si="203"/>
        <v>0.20366598778004072</v>
      </c>
      <c r="M206" s="15">
        <f t="shared" si="203"/>
        <v>0.2237136465324385</v>
      </c>
      <c r="N206" s="15">
        <f t="shared" si="203"/>
        <v>0.60606060606060608</v>
      </c>
      <c r="O206" s="16">
        <f t="shared" si="204"/>
        <v>0.19707572806194837</v>
      </c>
      <c r="P206" s="16">
        <f t="shared" si="204"/>
        <v>0.21647468115976881</v>
      </c>
      <c r="Q206" s="16">
        <f t="shared" si="204"/>
        <v>0.58644959077828274</v>
      </c>
    </row>
    <row r="207" spans="1:23" x14ac:dyDescent="0.25">
      <c r="A207" s="73"/>
      <c r="B207" s="3" t="s">
        <v>45</v>
      </c>
      <c r="C207" s="3" t="s">
        <v>535</v>
      </c>
      <c r="D207" s="3" t="s">
        <v>305</v>
      </c>
      <c r="E207" s="3" t="s">
        <v>339</v>
      </c>
      <c r="F207" s="3" t="s">
        <v>68</v>
      </c>
      <c r="G207">
        <f t="shared" si="238"/>
        <v>1.0281866850185775</v>
      </c>
      <c r="H207" s="11">
        <f t="shared" si="239"/>
        <v>2.8186685018577462E-2</v>
      </c>
      <c r="I207" s="12">
        <f t="shared" si="240"/>
        <v>2.6013123130970008</v>
      </c>
      <c r="J207" s="12">
        <f t="shared" si="241"/>
        <v>3.9790824710218948</v>
      </c>
      <c r="K207" s="12">
        <f t="shared" si="242"/>
        <v>2.7452584489996017</v>
      </c>
      <c r="L207" s="15">
        <f t="shared" si="203"/>
        <v>0.39525691699604748</v>
      </c>
      <c r="M207" s="15">
        <f t="shared" si="203"/>
        <v>0.25839793281653745</v>
      </c>
      <c r="N207" s="15">
        <f t="shared" si="203"/>
        <v>0.37453183520599254</v>
      </c>
      <c r="O207" s="16">
        <f t="shared" si="204"/>
        <v>0.38442135339352879</v>
      </c>
      <c r="P207" s="16">
        <f t="shared" si="204"/>
        <v>0.25131421810998134</v>
      </c>
      <c r="Q207" s="16">
        <f t="shared" si="204"/>
        <v>0.36426442849648982</v>
      </c>
    </row>
    <row r="208" spans="1:23" x14ac:dyDescent="0.25">
      <c r="A208" s="73"/>
      <c r="B208" s="3" t="s">
        <v>488</v>
      </c>
      <c r="C208" s="3" t="s">
        <v>589</v>
      </c>
      <c r="D208" s="3" t="s">
        <v>590</v>
      </c>
      <c r="E208" s="3" t="s">
        <v>591</v>
      </c>
      <c r="F208" s="3" t="s">
        <v>68</v>
      </c>
      <c r="G208">
        <f t="shared" si="238"/>
        <v>1.0355777019085595</v>
      </c>
      <c r="H208" s="11">
        <f t="shared" si="239"/>
        <v>3.5577701908559467E-2</v>
      </c>
      <c r="I208" s="12">
        <f t="shared" si="240"/>
        <v>8.2535542842112193</v>
      </c>
      <c r="J208" s="12">
        <f t="shared" si="241"/>
        <v>5.7474562455925051</v>
      </c>
      <c r="K208" s="12">
        <f t="shared" si="242"/>
        <v>1.4187414516147265</v>
      </c>
      <c r="L208" s="15">
        <f t="shared" si="203"/>
        <v>0.12547051442910917</v>
      </c>
      <c r="M208" s="15">
        <f t="shared" si="203"/>
        <v>0.1801801801801802</v>
      </c>
      <c r="N208" s="15">
        <f t="shared" si="203"/>
        <v>0.72992700729927007</v>
      </c>
      <c r="O208" s="16">
        <f t="shared" si="204"/>
        <v>0.12115992281203838</v>
      </c>
      <c r="P208" s="16">
        <f t="shared" si="204"/>
        <v>0.17399001528143168</v>
      </c>
      <c r="Q208" s="16">
        <f t="shared" si="204"/>
        <v>0.70485006190652988</v>
      </c>
    </row>
    <row r="209" spans="1:22" x14ac:dyDescent="0.25">
      <c r="A209" s="73"/>
      <c r="B209" s="3" t="s">
        <v>46</v>
      </c>
      <c r="C209" s="3" t="s">
        <v>592</v>
      </c>
      <c r="D209" s="3" t="s">
        <v>172</v>
      </c>
      <c r="E209" s="3" t="s">
        <v>264</v>
      </c>
      <c r="F209" s="3" t="s">
        <v>68</v>
      </c>
      <c r="G209">
        <f t="shared" si="238"/>
        <v>1.0295329658479373</v>
      </c>
      <c r="H209" s="11">
        <f t="shared" si="239"/>
        <v>2.9532965847937298E-2</v>
      </c>
      <c r="I209" s="12">
        <f t="shared" si="240"/>
        <v>3.1400755458362086</v>
      </c>
      <c r="J209" s="12">
        <f t="shared" si="241"/>
        <v>3.7783859846619299</v>
      </c>
      <c r="K209" s="12">
        <f t="shared" si="242"/>
        <v>2.3988118104256939</v>
      </c>
      <c r="L209" s="15">
        <f t="shared" si="203"/>
        <v>0.32786885245901642</v>
      </c>
      <c r="M209" s="15">
        <f t="shared" si="203"/>
        <v>0.27247956403269757</v>
      </c>
      <c r="N209" s="15">
        <f t="shared" si="203"/>
        <v>0.42918454935622319</v>
      </c>
      <c r="O209" s="16">
        <f t="shared" si="204"/>
        <v>0.3184636756036065</v>
      </c>
      <c r="P209" s="16">
        <f t="shared" si="204"/>
        <v>0.26466327264059941</v>
      </c>
      <c r="Q209" s="16">
        <f t="shared" si="204"/>
        <v>0.41687305175579392</v>
      </c>
    </row>
    <row r="210" spans="1:22" x14ac:dyDescent="0.25">
      <c r="A210" s="73"/>
      <c r="B210" s="3" t="s">
        <v>466</v>
      </c>
      <c r="C210" s="3" t="s">
        <v>88</v>
      </c>
      <c r="D210" s="3" t="s">
        <v>191</v>
      </c>
      <c r="E210" s="3" t="s">
        <v>546</v>
      </c>
      <c r="F210" s="3" t="s">
        <v>76</v>
      </c>
      <c r="G210">
        <f t="shared" si="238"/>
        <v>1.0289359189019012</v>
      </c>
      <c r="H210" s="11">
        <f t="shared" si="239"/>
        <v>2.893591890190117E-2</v>
      </c>
      <c r="I210" s="12">
        <f t="shared" si="240"/>
        <v>2.9118886504923802</v>
      </c>
      <c r="J210" s="12">
        <f t="shared" si="241"/>
        <v>3.7556161039919393</v>
      </c>
      <c r="K210" s="12">
        <f t="shared" si="242"/>
        <v>2.5620504380657341</v>
      </c>
      <c r="L210" s="15">
        <f t="shared" si="203"/>
        <v>0.35335689045936397</v>
      </c>
      <c r="M210" s="15">
        <f t="shared" si="203"/>
        <v>0.27397260273972601</v>
      </c>
      <c r="N210" s="15">
        <f t="shared" si="203"/>
        <v>0.40160642570281119</v>
      </c>
      <c r="O210" s="16">
        <f t="shared" si="204"/>
        <v>0.34341972514330416</v>
      </c>
      <c r="P210" s="16">
        <f t="shared" si="204"/>
        <v>0.26626789648097277</v>
      </c>
      <c r="Q210" s="16">
        <f t="shared" si="204"/>
        <v>0.39031237837572313</v>
      </c>
    </row>
    <row r="211" spans="1:22" x14ac:dyDescent="0.25">
      <c r="A211" s="73"/>
      <c r="B211" s="3" t="s">
        <v>38</v>
      </c>
      <c r="C211" s="3" t="s">
        <v>593</v>
      </c>
      <c r="D211" s="3" t="s">
        <v>275</v>
      </c>
      <c r="E211" s="3" t="s">
        <v>73</v>
      </c>
      <c r="F211" s="3" t="s">
        <v>68</v>
      </c>
      <c r="G211">
        <f t="shared" si="238"/>
        <v>1.0321497912738788</v>
      </c>
      <c r="H211" s="11">
        <f t="shared" si="239"/>
        <v>3.2149791273878847E-2</v>
      </c>
      <c r="I211" s="12">
        <f t="shared" si="240"/>
        <v>3.9737766964044337</v>
      </c>
      <c r="J211" s="12">
        <f t="shared" si="241"/>
        <v>4.2421356421356426</v>
      </c>
      <c r="K211" s="12">
        <f t="shared" si="242"/>
        <v>1.9507631055076309</v>
      </c>
      <c r="L211" s="15">
        <f t="shared" ref="L211:N282" si="309">(1/C211)</f>
        <v>0.25974025974025972</v>
      </c>
      <c r="M211" s="15">
        <f t="shared" si="309"/>
        <v>0.24330900243309</v>
      </c>
      <c r="N211" s="15">
        <f t="shared" si="309"/>
        <v>0.52910052910052918</v>
      </c>
      <c r="O211" s="16">
        <f t="shared" ref="O211:Q282" si="310">(1/I211)</f>
        <v>0.25164977209333966</v>
      </c>
      <c r="P211" s="16">
        <f t="shared" si="310"/>
        <v>0.23573032179059797</v>
      </c>
      <c r="Q211" s="16">
        <f t="shared" si="310"/>
        <v>0.51261990611606234</v>
      </c>
    </row>
    <row r="212" spans="1:22" x14ac:dyDescent="0.25">
      <c r="A212" s="72" t="s">
        <v>488</v>
      </c>
      <c r="B212" s="3" t="s">
        <v>47</v>
      </c>
      <c r="C212" s="3" t="s">
        <v>417</v>
      </c>
      <c r="D212" s="3" t="s">
        <v>594</v>
      </c>
      <c r="E212" s="3" t="s">
        <v>595</v>
      </c>
      <c r="F212" s="3" t="s">
        <v>72</v>
      </c>
      <c r="G212">
        <f t="shared" si="238"/>
        <v>1.0347533655633003</v>
      </c>
      <c r="H212" s="11">
        <f t="shared" si="239"/>
        <v>3.4753365563300331E-2</v>
      </c>
      <c r="I212" s="12">
        <f t="shared" si="240"/>
        <v>1.3141367742653915</v>
      </c>
      <c r="J212" s="12">
        <f t="shared" si="241"/>
        <v>6.4361659338037276</v>
      </c>
      <c r="K212" s="12">
        <f t="shared" si="242"/>
        <v>11.95140137225612</v>
      </c>
      <c r="L212" s="15">
        <f t="shared" si="309"/>
        <v>0.78740157480314954</v>
      </c>
      <c r="M212" s="15">
        <f t="shared" si="309"/>
        <v>0.16077170418006431</v>
      </c>
      <c r="N212" s="15">
        <f t="shared" si="309"/>
        <v>8.6580086580086577E-2</v>
      </c>
      <c r="O212" s="16">
        <f t="shared" si="310"/>
        <v>0.76095579971803506</v>
      </c>
      <c r="P212" s="16">
        <f t="shared" si="310"/>
        <v>0.15537200412249272</v>
      </c>
      <c r="Q212" s="16">
        <f t="shared" si="310"/>
        <v>8.3672196159472259E-2</v>
      </c>
    </row>
    <row r="213" spans="1:22" x14ac:dyDescent="0.25">
      <c r="A213" s="73"/>
      <c r="B213" s="3" t="s">
        <v>457</v>
      </c>
      <c r="C213" s="3" t="s">
        <v>149</v>
      </c>
      <c r="D213" s="3" t="s">
        <v>514</v>
      </c>
      <c r="E213" s="3" t="s">
        <v>325</v>
      </c>
      <c r="F213" s="3" t="s">
        <v>76</v>
      </c>
      <c r="G213">
        <f t="shared" si="238"/>
        <v>1.0306571956380117</v>
      </c>
      <c r="H213" s="11">
        <f t="shared" si="239"/>
        <v>3.0657195638011725E-2</v>
      </c>
      <c r="I213" s="12">
        <f t="shared" si="240"/>
        <v>3.8958841995116842</v>
      </c>
      <c r="J213" s="12">
        <f t="shared" si="241"/>
        <v>4.4009062253743094</v>
      </c>
      <c r="K213" s="12">
        <f t="shared" si="242"/>
        <v>1.9376355277994619</v>
      </c>
      <c r="L213" s="15">
        <f t="shared" si="309"/>
        <v>0.26455026455026459</v>
      </c>
      <c r="M213" s="15">
        <f t="shared" si="309"/>
        <v>0.23419203747072601</v>
      </c>
      <c r="N213" s="15">
        <f t="shared" si="309"/>
        <v>0.53191489361702127</v>
      </c>
      <c r="O213" s="16">
        <f t="shared" si="310"/>
        <v>0.25668114060611491</v>
      </c>
      <c r="P213" s="16">
        <f t="shared" si="310"/>
        <v>0.22722592774967551</v>
      </c>
      <c r="Q213" s="16">
        <f t="shared" si="310"/>
        <v>0.51609293164420977</v>
      </c>
    </row>
    <row r="214" spans="1:22" x14ac:dyDescent="0.25">
      <c r="A214" s="73"/>
      <c r="B214" s="3" t="s">
        <v>460</v>
      </c>
      <c r="C214" s="3" t="s">
        <v>223</v>
      </c>
      <c r="D214" s="3" t="s">
        <v>596</v>
      </c>
      <c r="E214" s="3" t="s">
        <v>597</v>
      </c>
      <c r="F214" s="3" t="s">
        <v>72</v>
      </c>
      <c r="G214">
        <f t="shared" si="238"/>
        <v>1.0320136402084217</v>
      </c>
      <c r="H214" s="11">
        <f t="shared" si="239"/>
        <v>3.2013640208421679E-2</v>
      </c>
      <c r="I214" s="12">
        <f t="shared" si="240"/>
        <v>1.5583405967147168</v>
      </c>
      <c r="J214" s="12">
        <f t="shared" si="241"/>
        <v>4.9020647909900026</v>
      </c>
      <c r="K214" s="12">
        <f t="shared" si="242"/>
        <v>6.4810456605088884</v>
      </c>
      <c r="L214" s="15">
        <f t="shared" si="309"/>
        <v>0.66225165562913912</v>
      </c>
      <c r="M214" s="15">
        <f t="shared" si="309"/>
        <v>0.21052631578947367</v>
      </c>
      <c r="N214" s="15">
        <f t="shared" si="309"/>
        <v>0.15923566878980891</v>
      </c>
      <c r="O214" s="16">
        <f t="shared" si="310"/>
        <v>0.64170823894865681</v>
      </c>
      <c r="P214" s="16">
        <f t="shared" si="310"/>
        <v>0.20399567174999411</v>
      </c>
      <c r="Q214" s="16">
        <f t="shared" si="310"/>
        <v>0.15429608930134903</v>
      </c>
    </row>
    <row r="215" spans="1:22" x14ac:dyDescent="0.25">
      <c r="A215" s="73"/>
      <c r="B215" s="3" t="s">
        <v>42</v>
      </c>
      <c r="C215" s="3" t="s">
        <v>100</v>
      </c>
      <c r="D215" s="3" t="s">
        <v>598</v>
      </c>
      <c r="E215" s="3" t="s">
        <v>599</v>
      </c>
      <c r="F215" s="3" t="s">
        <v>72</v>
      </c>
      <c r="G215">
        <f t="shared" si="238"/>
        <v>1.0343872925953539</v>
      </c>
      <c r="H215" s="11">
        <f t="shared" si="239"/>
        <v>3.4387292595353891E-2</v>
      </c>
      <c r="I215" s="12">
        <f t="shared" si="240"/>
        <v>1.4067667179296814</v>
      </c>
      <c r="J215" s="12">
        <f t="shared" si="241"/>
        <v>5.6374107446446793</v>
      </c>
      <c r="K215" s="12">
        <f t="shared" si="242"/>
        <v>8.9474500809498121</v>
      </c>
      <c r="L215" s="15">
        <f t="shared" si="309"/>
        <v>0.73529411764705876</v>
      </c>
      <c r="M215" s="15">
        <f t="shared" si="309"/>
        <v>0.18348623853211007</v>
      </c>
      <c r="N215" s="15">
        <f t="shared" si="309"/>
        <v>0.11560693641618497</v>
      </c>
      <c r="O215" s="16">
        <f t="shared" si="310"/>
        <v>0.71084991367416328</v>
      </c>
      <c r="P215" s="16">
        <f t="shared" si="310"/>
        <v>0.17738640047648843</v>
      </c>
      <c r="Q215" s="16">
        <f t="shared" si="310"/>
        <v>0.1117636858493482</v>
      </c>
    </row>
    <row r="216" spans="1:22" s="63" customFormat="1" x14ac:dyDescent="0.25">
      <c r="A216" s="73"/>
      <c r="B216" s="62" t="s">
        <v>40</v>
      </c>
      <c r="C216" s="62">
        <v>1.3</v>
      </c>
      <c r="D216" s="62">
        <v>5.6</v>
      </c>
      <c r="E216" s="62">
        <v>9.4</v>
      </c>
      <c r="F216" s="62"/>
      <c r="G216" s="63">
        <f t="shared" ref="G216:G217" si="311">(((1/C216)+(1/D216)+(1/E216)))</f>
        <v>1.0541851765256021</v>
      </c>
      <c r="H216" s="64">
        <f t="shared" ref="H216:H217" si="312">G216-1</f>
        <v>5.4185176525602063E-2</v>
      </c>
      <c r="I216" s="65">
        <f t="shared" ref="I216:I217" si="313">C216*G216</f>
        <v>1.3704407294832828</v>
      </c>
      <c r="J216" s="65">
        <f t="shared" ref="J216:J217" si="314">D216*G216</f>
        <v>5.9034369885433708</v>
      </c>
      <c r="K216" s="65">
        <f t="shared" ref="K216:K217" si="315">E216*G216</f>
        <v>9.9093406593406606</v>
      </c>
      <c r="L216" s="66">
        <f t="shared" ref="L216:L217" si="316">(1/C216)</f>
        <v>0.76923076923076916</v>
      </c>
      <c r="M216" s="66">
        <f t="shared" ref="M216:M217" si="317">(1/D216)</f>
        <v>0.17857142857142858</v>
      </c>
      <c r="N216" s="66">
        <f t="shared" ref="N216:N217" si="318">(1/E216)</f>
        <v>0.10638297872340426</v>
      </c>
      <c r="O216" s="66">
        <f t="shared" ref="O216:O217" si="319">(1/I216)</f>
        <v>0.72969226504019957</v>
      </c>
      <c r="P216" s="66">
        <f t="shared" ref="P216:P217" si="320">(1/J216)</f>
        <v>0.16939284724147494</v>
      </c>
      <c r="Q216" s="66">
        <f t="shared" ref="Q216:Q217" si="321">(1/K216)</f>
        <v>0.10091488771832546</v>
      </c>
      <c r="R216" s="68"/>
      <c r="S216" s="68"/>
      <c r="T216" s="68" t="s">
        <v>1569</v>
      </c>
    </row>
    <row r="217" spans="1:22" s="63" customFormat="1" x14ac:dyDescent="0.25">
      <c r="A217" s="73"/>
      <c r="B217" s="62" t="s">
        <v>462</v>
      </c>
      <c r="C217" s="62">
        <v>1.38</v>
      </c>
      <c r="D217" s="62">
        <v>5</v>
      </c>
      <c r="E217" s="62">
        <v>7.8</v>
      </c>
      <c r="F217" s="62"/>
      <c r="G217" s="63">
        <f t="shared" si="311"/>
        <v>1.0528428093645485</v>
      </c>
      <c r="H217" s="64">
        <f t="shared" si="312"/>
        <v>5.2842809364548549E-2</v>
      </c>
      <c r="I217" s="65">
        <f t="shared" si="313"/>
        <v>1.452923076923077</v>
      </c>
      <c r="J217" s="65">
        <f t="shared" si="314"/>
        <v>5.264214046822743</v>
      </c>
      <c r="K217" s="65">
        <f t="shared" si="315"/>
        <v>8.212173913043479</v>
      </c>
      <c r="L217" s="66">
        <f t="shared" si="316"/>
        <v>0.7246376811594204</v>
      </c>
      <c r="M217" s="66">
        <f t="shared" si="317"/>
        <v>0.2</v>
      </c>
      <c r="N217" s="66">
        <f t="shared" si="318"/>
        <v>0.12820512820512822</v>
      </c>
      <c r="O217" s="66">
        <f t="shared" si="319"/>
        <v>0.68826768318509102</v>
      </c>
      <c r="P217" s="66">
        <f t="shared" si="320"/>
        <v>0.18996188055908511</v>
      </c>
      <c r="Q217" s="66">
        <f t="shared" si="321"/>
        <v>0.12177043625582379</v>
      </c>
      <c r="R217" s="68"/>
      <c r="S217" s="68"/>
      <c r="T217" s="68"/>
      <c r="V217" s="71">
        <v>43978</v>
      </c>
    </row>
    <row r="218" spans="1:22" x14ac:dyDescent="0.25">
      <c r="A218" s="73"/>
      <c r="B218" s="3" t="s">
        <v>476</v>
      </c>
      <c r="C218" s="3" t="s">
        <v>210</v>
      </c>
      <c r="D218" s="3" t="s">
        <v>206</v>
      </c>
      <c r="E218" s="3" t="s">
        <v>600</v>
      </c>
      <c r="F218" s="3" t="s">
        <v>72</v>
      </c>
      <c r="G218">
        <f t="shared" si="238"/>
        <v>1.0320420321302082</v>
      </c>
      <c r="H218" s="11">
        <f t="shared" si="239"/>
        <v>3.2042032130208176E-2</v>
      </c>
      <c r="I218" s="12">
        <f t="shared" si="240"/>
        <v>1.4964609465888019</v>
      </c>
      <c r="J218" s="12">
        <f t="shared" si="241"/>
        <v>5.3253368857918746</v>
      </c>
      <c r="K218" s="12">
        <f t="shared" si="242"/>
        <v>6.9456428762363016</v>
      </c>
      <c r="L218" s="15">
        <f t="shared" si="309"/>
        <v>0.68965517241379315</v>
      </c>
      <c r="M218" s="15">
        <f t="shared" si="309"/>
        <v>0.19379844961240308</v>
      </c>
      <c r="N218" s="15">
        <f t="shared" si="309"/>
        <v>0.14858841010401189</v>
      </c>
      <c r="O218" s="16">
        <f t="shared" si="310"/>
        <v>0.66824329915158176</v>
      </c>
      <c r="P218" s="16">
        <f t="shared" si="310"/>
        <v>0.18778154724220805</v>
      </c>
      <c r="Q218" s="16">
        <f t="shared" si="310"/>
        <v>0.14397515360621002</v>
      </c>
    </row>
    <row r="219" spans="1:22" x14ac:dyDescent="0.25">
      <c r="A219" s="73"/>
      <c r="B219" s="3" t="s">
        <v>43</v>
      </c>
      <c r="C219" s="3" t="s">
        <v>356</v>
      </c>
      <c r="D219" s="3" t="s">
        <v>113</v>
      </c>
      <c r="E219" s="3" t="s">
        <v>601</v>
      </c>
      <c r="F219" s="3" t="s">
        <v>76</v>
      </c>
      <c r="G219">
        <f t="shared" si="238"/>
        <v>1.0330873112430723</v>
      </c>
      <c r="H219" s="11">
        <f t="shared" si="239"/>
        <v>3.3087311243072293E-2</v>
      </c>
      <c r="I219" s="12">
        <f t="shared" si="240"/>
        <v>1.5702927130894699</v>
      </c>
      <c r="J219" s="12">
        <f t="shared" si="241"/>
        <v>5.0724586982034854</v>
      </c>
      <c r="K219" s="12">
        <f t="shared" si="242"/>
        <v>6.0228990245471117</v>
      </c>
      <c r="L219" s="15">
        <f t="shared" si="309"/>
        <v>0.65789473684210531</v>
      </c>
      <c r="M219" s="15">
        <f t="shared" si="309"/>
        <v>0.20366598778004072</v>
      </c>
      <c r="N219" s="15">
        <f t="shared" si="309"/>
        <v>0.17152658662092624</v>
      </c>
      <c r="O219" s="16">
        <f t="shared" si="310"/>
        <v>0.63682394477431636</v>
      </c>
      <c r="P219" s="16">
        <f t="shared" si="310"/>
        <v>0.19714305418675374</v>
      </c>
      <c r="Q219" s="16">
        <f t="shared" si="310"/>
        <v>0.16603300103892982</v>
      </c>
    </row>
    <row r="220" spans="1:22" x14ac:dyDescent="0.25">
      <c r="A220" s="73"/>
      <c r="B220" s="3" t="s">
        <v>45</v>
      </c>
      <c r="C220" s="3" t="s">
        <v>144</v>
      </c>
      <c r="D220" s="3" t="s">
        <v>602</v>
      </c>
      <c r="E220" s="3" t="s">
        <v>603</v>
      </c>
      <c r="F220" s="3" t="s">
        <v>72</v>
      </c>
      <c r="G220">
        <f t="shared" si="238"/>
        <v>1.0364016562883775</v>
      </c>
      <c r="H220" s="11">
        <f t="shared" si="239"/>
        <v>3.6401656288377549E-2</v>
      </c>
      <c r="I220" s="12">
        <f t="shared" si="240"/>
        <v>1.3991422359893098</v>
      </c>
      <c r="J220" s="12">
        <f t="shared" si="241"/>
        <v>5.5862049273943546</v>
      </c>
      <c r="K220" s="12">
        <f t="shared" si="242"/>
        <v>9.4105270390984685</v>
      </c>
      <c r="L220" s="15">
        <f t="shared" si="309"/>
        <v>0.7407407407407407</v>
      </c>
      <c r="M220" s="15">
        <f t="shared" si="309"/>
        <v>0.1855287569573284</v>
      </c>
      <c r="N220" s="15">
        <f t="shared" si="309"/>
        <v>0.11013215859030837</v>
      </c>
      <c r="O220" s="16">
        <f t="shared" si="310"/>
        <v>0.71472361728321132</v>
      </c>
      <c r="P220" s="16">
        <f t="shared" si="310"/>
        <v>0.17901240878150937</v>
      </c>
      <c r="Q220" s="16">
        <f t="shared" si="310"/>
        <v>0.10626397393527923</v>
      </c>
    </row>
    <row r="221" spans="1:22" x14ac:dyDescent="0.25">
      <c r="A221" s="73"/>
      <c r="B221" s="3" t="s">
        <v>44</v>
      </c>
      <c r="C221" s="3" t="s">
        <v>138</v>
      </c>
      <c r="D221" s="3" t="s">
        <v>572</v>
      </c>
      <c r="E221" s="3" t="s">
        <v>307</v>
      </c>
      <c r="F221" s="3" t="s">
        <v>76</v>
      </c>
      <c r="G221">
        <f t="shared" si="238"/>
        <v>1.0363567171322092</v>
      </c>
      <c r="H221" s="11">
        <f t="shared" si="239"/>
        <v>3.6356717132209226E-2</v>
      </c>
      <c r="I221" s="12">
        <f t="shared" si="240"/>
        <v>1.5959893443836022</v>
      </c>
      <c r="J221" s="12">
        <f t="shared" si="241"/>
        <v>4.8294223018360949</v>
      </c>
      <c r="K221" s="12">
        <f t="shared" si="242"/>
        <v>6.010868959366813</v>
      </c>
      <c r="L221" s="15">
        <f t="shared" si="309"/>
        <v>0.64935064935064934</v>
      </c>
      <c r="M221" s="15">
        <f t="shared" si="309"/>
        <v>0.21459227467811159</v>
      </c>
      <c r="N221" s="15">
        <f t="shared" si="309"/>
        <v>0.17241379310344829</v>
      </c>
      <c r="O221" s="16">
        <f t="shared" si="310"/>
        <v>0.62657059930824088</v>
      </c>
      <c r="P221" s="16">
        <f t="shared" si="310"/>
        <v>0.20706410363405384</v>
      </c>
      <c r="Q221" s="16">
        <f t="shared" si="310"/>
        <v>0.16636529705770534</v>
      </c>
    </row>
    <row r="222" spans="1:22" x14ac:dyDescent="0.25">
      <c r="A222" s="73"/>
      <c r="B222" s="3" t="s">
        <v>46</v>
      </c>
      <c r="C222" s="3" t="s">
        <v>91</v>
      </c>
      <c r="D222" s="3" t="s">
        <v>408</v>
      </c>
      <c r="E222" s="3" t="s">
        <v>386</v>
      </c>
      <c r="F222" s="3" t="s">
        <v>68</v>
      </c>
      <c r="G222">
        <f t="shared" si="238"/>
        <v>1.0317445252527444</v>
      </c>
      <c r="H222" s="11">
        <f t="shared" si="239"/>
        <v>3.1744525252744404E-2</v>
      </c>
      <c r="I222" s="12">
        <f t="shared" si="240"/>
        <v>1.6404737951518638</v>
      </c>
      <c r="J222" s="12">
        <f t="shared" si="241"/>
        <v>4.5499933563646033</v>
      </c>
      <c r="K222" s="12">
        <f t="shared" si="242"/>
        <v>5.8603089034355875</v>
      </c>
      <c r="L222" s="15">
        <f t="shared" si="309"/>
        <v>0.62893081761006286</v>
      </c>
      <c r="M222" s="15">
        <f t="shared" si="309"/>
        <v>0.22675736961451246</v>
      </c>
      <c r="N222" s="15">
        <f t="shared" si="309"/>
        <v>0.17605633802816903</v>
      </c>
      <c r="O222" s="16">
        <f t="shared" si="310"/>
        <v>0.60957999021705001</v>
      </c>
      <c r="P222" s="16">
        <f t="shared" si="310"/>
        <v>0.21978054069050101</v>
      </c>
      <c r="Q222" s="16">
        <f t="shared" si="310"/>
        <v>0.1706394690924489</v>
      </c>
    </row>
    <row r="223" spans="1:22" x14ac:dyDescent="0.25">
      <c r="A223" s="73"/>
      <c r="B223" s="3" t="s">
        <v>466</v>
      </c>
      <c r="C223" s="3" t="s">
        <v>510</v>
      </c>
      <c r="D223" s="3" t="s">
        <v>481</v>
      </c>
      <c r="E223" s="3" t="s">
        <v>604</v>
      </c>
      <c r="F223" s="3" t="s">
        <v>72</v>
      </c>
      <c r="G223">
        <f t="shared" si="238"/>
        <v>1.0371227326791554</v>
      </c>
      <c r="H223" s="11">
        <f t="shared" si="239"/>
        <v>3.7122732679155446E-2</v>
      </c>
      <c r="I223" s="12">
        <f t="shared" si="240"/>
        <v>1.3275170978293189</v>
      </c>
      <c r="J223" s="12">
        <f t="shared" si="241"/>
        <v>6.2227363960749322</v>
      </c>
      <c r="K223" s="12">
        <f t="shared" si="242"/>
        <v>11.626145833333334</v>
      </c>
      <c r="L223" s="15">
        <f t="shared" si="309"/>
        <v>0.78125</v>
      </c>
      <c r="M223" s="15">
        <f t="shared" si="309"/>
        <v>0.16666666666666666</v>
      </c>
      <c r="N223" s="15">
        <f t="shared" si="309"/>
        <v>8.9206066012488844E-2</v>
      </c>
      <c r="O223" s="16">
        <f t="shared" si="310"/>
        <v>0.75328596643699997</v>
      </c>
      <c r="P223" s="16">
        <f t="shared" si="310"/>
        <v>0.16070100617322666</v>
      </c>
      <c r="Q223" s="16">
        <f t="shared" si="310"/>
        <v>8.60130273897734E-2</v>
      </c>
    </row>
    <row r="224" spans="1:22" x14ac:dyDescent="0.25">
      <c r="A224" s="73"/>
      <c r="B224" s="3" t="s">
        <v>41</v>
      </c>
      <c r="C224" s="3" t="s">
        <v>605</v>
      </c>
      <c r="D224" s="3" t="s">
        <v>606</v>
      </c>
      <c r="E224" s="3" t="s">
        <v>607</v>
      </c>
      <c r="F224" s="3" t="s">
        <v>72</v>
      </c>
      <c r="G224">
        <f t="shared" si="238"/>
        <v>1.037730227620957</v>
      </c>
      <c r="H224" s="11">
        <f t="shared" si="239"/>
        <v>3.7730227620957013E-2</v>
      </c>
      <c r="I224" s="12">
        <f t="shared" si="240"/>
        <v>1.3075400868024059</v>
      </c>
      <c r="J224" s="12">
        <f t="shared" si="241"/>
        <v>6.7971329909172686</v>
      </c>
      <c r="K224" s="12">
        <f t="shared" si="242"/>
        <v>11.352768690173269</v>
      </c>
      <c r="L224" s="15">
        <f t="shared" si="309"/>
        <v>0.79365079365079361</v>
      </c>
      <c r="M224" s="15">
        <f t="shared" si="309"/>
        <v>0.15267175572519084</v>
      </c>
      <c r="N224" s="15">
        <f t="shared" si="309"/>
        <v>9.1407678244972576E-2</v>
      </c>
      <c r="O224" s="16">
        <f t="shared" si="310"/>
        <v>0.76479490769992664</v>
      </c>
      <c r="P224" s="16">
        <f t="shared" si="310"/>
        <v>0.14712085247357368</v>
      </c>
      <c r="Q224" s="16">
        <f t="shared" si="310"/>
        <v>8.808423982649978E-2</v>
      </c>
    </row>
    <row r="225" spans="1:22" x14ac:dyDescent="0.25">
      <c r="A225" s="73"/>
      <c r="B225" s="3" t="s">
        <v>38</v>
      </c>
      <c r="C225" s="3" t="s">
        <v>364</v>
      </c>
      <c r="D225" s="3" t="s">
        <v>408</v>
      </c>
      <c r="E225" s="3" t="s">
        <v>608</v>
      </c>
      <c r="F225" s="3" t="s">
        <v>76</v>
      </c>
      <c r="G225">
        <f t="shared" si="238"/>
        <v>1.0306494601515541</v>
      </c>
      <c r="H225" s="11">
        <f t="shared" si="239"/>
        <v>3.064946015155412E-2</v>
      </c>
      <c r="I225" s="12">
        <f t="shared" si="240"/>
        <v>1.6078131578364245</v>
      </c>
      <c r="J225" s="12">
        <f t="shared" si="241"/>
        <v>4.5451641192683541</v>
      </c>
      <c r="K225" s="12">
        <f t="shared" si="242"/>
        <v>6.3281876853305423</v>
      </c>
      <c r="L225" s="15">
        <f t="shared" si="309"/>
        <v>0.64102564102564097</v>
      </c>
      <c r="M225" s="15">
        <f t="shared" si="309"/>
        <v>0.22675736961451246</v>
      </c>
      <c r="N225" s="15">
        <f t="shared" si="309"/>
        <v>0.16286644951140067</v>
      </c>
      <c r="O225" s="16">
        <f t="shared" si="310"/>
        <v>0.62196281646659957</v>
      </c>
      <c r="P225" s="16">
        <f t="shared" si="310"/>
        <v>0.22001405752559985</v>
      </c>
      <c r="Q225" s="16">
        <f t="shared" si="310"/>
        <v>0.15802312600780055</v>
      </c>
    </row>
    <row r="226" spans="1:22" x14ac:dyDescent="0.25">
      <c r="A226" s="72" t="s">
        <v>46</v>
      </c>
      <c r="B226" s="3" t="s">
        <v>457</v>
      </c>
      <c r="C226" s="3" t="s">
        <v>609</v>
      </c>
      <c r="D226" s="3" t="s">
        <v>567</v>
      </c>
      <c r="E226" s="3" t="s">
        <v>311</v>
      </c>
      <c r="F226" s="3" t="s">
        <v>68</v>
      </c>
      <c r="G226">
        <f>(((1/C226)+(1/D226)+(1/E226)))</f>
        <v>1.0325190610309551</v>
      </c>
      <c r="H226" s="11">
        <f>G226-1</f>
        <v>3.2519061030955143E-2</v>
      </c>
      <c r="I226" s="12">
        <f>C226*G226</f>
        <v>8.9725906403589999</v>
      </c>
      <c r="J226" s="12">
        <f>D226*G226</f>
        <v>5.2142212582063232</v>
      </c>
      <c r="K226" s="12">
        <f>E226*G226</f>
        <v>1.4352014948330276</v>
      </c>
      <c r="L226" s="15">
        <f t="shared" ref="L226:N227" si="322">(1/C226)</f>
        <v>0.11507479861910243</v>
      </c>
      <c r="M226" s="15">
        <f t="shared" si="322"/>
        <v>0.19801980198019803</v>
      </c>
      <c r="N226" s="15">
        <f t="shared" si="322"/>
        <v>0.71942446043165476</v>
      </c>
      <c r="O226" s="16">
        <f t="shared" ref="O226:Q227" si="323">(1/I226)</f>
        <v>0.11145053196809938</v>
      </c>
      <c r="P226" s="16">
        <f t="shared" si="323"/>
        <v>0.19178319263421459</v>
      </c>
      <c r="Q226" s="16">
        <f t="shared" si="323"/>
        <v>0.6967662753976861</v>
      </c>
    </row>
    <row r="227" spans="1:22" s="60" customFormat="1" x14ac:dyDescent="0.25">
      <c r="A227" s="72"/>
      <c r="B227" s="59" t="s">
        <v>41</v>
      </c>
      <c r="C227" s="59">
        <v>1.86</v>
      </c>
      <c r="D227" s="59">
        <v>3.68</v>
      </c>
      <c r="E227" s="59">
        <v>4.0599999999999996</v>
      </c>
      <c r="F227" s="59"/>
      <c r="G227">
        <f>(((1/C227)+(1/D227)+(1/E227)))</f>
        <v>1.055678957756145</v>
      </c>
      <c r="H227" s="11">
        <f>G227-1</f>
        <v>5.5678957756144953E-2</v>
      </c>
      <c r="I227" s="12">
        <f>C227*G227</f>
        <v>1.9635628614264298</v>
      </c>
      <c r="J227" s="12">
        <f>D227*G227</f>
        <v>3.8848985645426137</v>
      </c>
      <c r="K227" s="12">
        <f>E227*G227</f>
        <v>4.2860565684899479</v>
      </c>
      <c r="L227" s="15">
        <f t="shared" si="322"/>
        <v>0.5376344086021505</v>
      </c>
      <c r="M227" s="15">
        <f t="shared" si="322"/>
        <v>0.27173913043478259</v>
      </c>
      <c r="N227" s="15">
        <f t="shared" si="322"/>
        <v>0.24630541871921185</v>
      </c>
      <c r="O227" s="16">
        <f t="shared" si="323"/>
        <v>0.5092783224029559</v>
      </c>
      <c r="P227" s="16">
        <f t="shared" si="323"/>
        <v>0.25740697817105923</v>
      </c>
      <c r="Q227" s="16">
        <f t="shared" si="323"/>
        <v>0.23331469942598479</v>
      </c>
      <c r="R227" s="61"/>
      <c r="S227" s="61"/>
      <c r="T227" s="61"/>
      <c r="V227" s="69">
        <v>43981</v>
      </c>
    </row>
    <row r="228" spans="1:22" s="63" customFormat="1" x14ac:dyDescent="0.25">
      <c r="A228" s="72"/>
      <c r="B228" s="62" t="s">
        <v>47</v>
      </c>
      <c r="C228" s="62">
        <v>1.99</v>
      </c>
      <c r="D228" s="62">
        <v>3.52</v>
      </c>
      <c r="E228" s="62">
        <v>3.74</v>
      </c>
      <c r="F228" s="62"/>
      <c r="G228" s="63">
        <f t="shared" ref="G228" si="324">(((1/C228)+(1/D228)+(1/E228)))</f>
        <v>1.0539831510493645</v>
      </c>
      <c r="H228" s="64">
        <f t="shared" ref="H228" si="325">G228-1</f>
        <v>5.3983151049364464E-2</v>
      </c>
      <c r="I228" s="65">
        <f t="shared" ref="I228" si="326">C228*G228</f>
        <v>2.0974264705882351</v>
      </c>
      <c r="J228" s="65">
        <f t="shared" ref="J228" si="327">D228*G228</f>
        <v>3.7100206916937628</v>
      </c>
      <c r="K228" s="65">
        <f t="shared" ref="K228" si="328">E228*G228</f>
        <v>3.9418969849246235</v>
      </c>
      <c r="L228" s="66">
        <f t="shared" ref="L228" si="329">(1/C228)</f>
        <v>0.50251256281407031</v>
      </c>
      <c r="M228" s="66">
        <f t="shared" ref="M228" si="330">(1/D228)</f>
        <v>0.28409090909090912</v>
      </c>
      <c r="N228" s="66">
        <f t="shared" ref="N228" si="331">(1/E228)</f>
        <v>0.26737967914438499</v>
      </c>
      <c r="O228" s="66">
        <f t="shared" ref="O228" si="332">(1/I228)</f>
        <v>0.47677475898334798</v>
      </c>
      <c r="P228" s="66">
        <f t="shared" ref="P228" si="333">(1/J228)</f>
        <v>0.26954027567524502</v>
      </c>
      <c r="Q228" s="66">
        <f t="shared" ref="Q228" si="334">(1/K228)</f>
        <v>0.25368496534140705</v>
      </c>
      <c r="R228" s="68"/>
      <c r="S228" s="68"/>
      <c r="T228" s="68"/>
      <c r="V228" s="71">
        <v>43975</v>
      </c>
    </row>
    <row r="229" spans="1:22" x14ac:dyDescent="0.25">
      <c r="A229" s="73"/>
      <c r="B229" s="3" t="s">
        <v>39</v>
      </c>
      <c r="C229" s="3" t="s">
        <v>437</v>
      </c>
      <c r="D229" s="3" t="s">
        <v>270</v>
      </c>
      <c r="E229" s="3" t="s">
        <v>264</v>
      </c>
      <c r="F229" s="3" t="s">
        <v>76</v>
      </c>
      <c r="G229">
        <f t="shared" si="238"/>
        <v>1.0303167265509396</v>
      </c>
      <c r="H229" s="11">
        <f t="shared" si="239"/>
        <v>3.0316726550939643E-2</v>
      </c>
      <c r="I229" s="12">
        <f t="shared" si="240"/>
        <v>3.1939818523079131</v>
      </c>
      <c r="J229" s="12">
        <f t="shared" si="241"/>
        <v>3.698837048317873</v>
      </c>
      <c r="K229" s="12">
        <f t="shared" si="242"/>
        <v>2.4006379728636893</v>
      </c>
      <c r="L229" s="15">
        <f t="shared" si="309"/>
        <v>0.32258064516129031</v>
      </c>
      <c r="M229" s="15">
        <f t="shared" si="309"/>
        <v>0.2785515320334262</v>
      </c>
      <c r="N229" s="15">
        <f t="shared" si="309"/>
        <v>0.42918454935622319</v>
      </c>
      <c r="O229" s="16">
        <f t="shared" si="310"/>
        <v>0.31308881710690317</v>
      </c>
      <c r="P229" s="16">
        <f t="shared" si="310"/>
        <v>0.2703552459697493</v>
      </c>
      <c r="Q229" s="16">
        <f t="shared" si="310"/>
        <v>0.41655593692334758</v>
      </c>
    </row>
    <row r="230" spans="1:22" x14ac:dyDescent="0.25">
      <c r="A230" s="73"/>
      <c r="B230" s="3" t="s">
        <v>460</v>
      </c>
      <c r="C230" s="3" t="s">
        <v>610</v>
      </c>
      <c r="D230" s="3" t="s">
        <v>188</v>
      </c>
      <c r="E230" s="3" t="s">
        <v>74</v>
      </c>
      <c r="F230" s="3" t="s">
        <v>72</v>
      </c>
      <c r="G230">
        <f t="shared" si="238"/>
        <v>1.0273191287965413</v>
      </c>
      <c r="H230" s="11">
        <f t="shared" si="239"/>
        <v>2.7319128796541303E-2</v>
      </c>
      <c r="I230" s="12">
        <f t="shared" si="240"/>
        <v>2.0238186837291865</v>
      </c>
      <c r="J230" s="12">
        <f t="shared" si="241"/>
        <v>4.0373641761704073</v>
      </c>
      <c r="K230" s="12">
        <f t="shared" si="242"/>
        <v>3.8729931155629607</v>
      </c>
      <c r="L230" s="15">
        <f t="shared" si="309"/>
        <v>0.50761421319796951</v>
      </c>
      <c r="M230" s="15">
        <f t="shared" si="309"/>
        <v>0.2544529262086514</v>
      </c>
      <c r="N230" s="15">
        <f t="shared" si="309"/>
        <v>0.26525198938992045</v>
      </c>
      <c r="O230" s="16">
        <f t="shared" si="310"/>
        <v>0.49411541065395814</v>
      </c>
      <c r="P230" s="16">
        <f t="shared" si="310"/>
        <v>0.24768635088760751</v>
      </c>
      <c r="Q230" s="16">
        <f t="shared" si="310"/>
        <v>0.25819823845843437</v>
      </c>
    </row>
    <row r="231" spans="1:22" x14ac:dyDescent="0.25">
      <c r="A231" s="73"/>
      <c r="B231" s="3" t="s">
        <v>42</v>
      </c>
      <c r="C231" s="3" t="s">
        <v>197</v>
      </c>
      <c r="D231" s="3" t="s">
        <v>262</v>
      </c>
      <c r="E231" s="3" t="s">
        <v>290</v>
      </c>
      <c r="F231" s="3" t="s">
        <v>76</v>
      </c>
      <c r="G231">
        <f t="shared" si="238"/>
        <v>1.0315102109916721</v>
      </c>
      <c r="H231" s="11">
        <f t="shared" si="239"/>
        <v>3.1510210991672061E-2</v>
      </c>
      <c r="I231" s="12">
        <f t="shared" si="240"/>
        <v>1.7123069502461756</v>
      </c>
      <c r="J231" s="12">
        <f t="shared" si="241"/>
        <v>4.3426579882749392</v>
      </c>
      <c r="K231" s="12">
        <f t="shared" si="242"/>
        <v>5.3844833013765276</v>
      </c>
      <c r="L231" s="15">
        <f t="shared" si="309"/>
        <v>0.60240963855421692</v>
      </c>
      <c r="M231" s="15">
        <f t="shared" si="309"/>
        <v>0.23752969121140144</v>
      </c>
      <c r="N231" s="15">
        <f t="shared" si="309"/>
        <v>0.19157088122605365</v>
      </c>
      <c r="O231" s="16">
        <f t="shared" si="310"/>
        <v>0.58400744087164491</v>
      </c>
      <c r="P231" s="16">
        <f t="shared" si="310"/>
        <v>0.2302737177783683</v>
      </c>
      <c r="Q231" s="16">
        <f t="shared" si="310"/>
        <v>0.1857188413499867</v>
      </c>
    </row>
    <row r="232" spans="1:22" x14ac:dyDescent="0.25">
      <c r="A232" s="73"/>
      <c r="B232" s="3" t="s">
        <v>461</v>
      </c>
      <c r="C232" s="3" t="s">
        <v>138</v>
      </c>
      <c r="D232" s="3" t="s">
        <v>202</v>
      </c>
      <c r="E232" s="3" t="s">
        <v>611</v>
      </c>
      <c r="F232" s="3" t="s">
        <v>76</v>
      </c>
      <c r="G232">
        <f t="shared" si="238"/>
        <v>1.0344336012957294</v>
      </c>
      <c r="H232" s="11">
        <f t="shared" si="239"/>
        <v>3.4433601295729366E-2</v>
      </c>
      <c r="I232" s="12">
        <f t="shared" si="240"/>
        <v>1.5930277459954232</v>
      </c>
      <c r="J232" s="12">
        <f t="shared" si="241"/>
        <v>4.5204748376623378</v>
      </c>
      <c r="K232" s="12">
        <f t="shared" si="242"/>
        <v>6.6203750482926687</v>
      </c>
      <c r="L232" s="15">
        <f t="shared" si="309"/>
        <v>0.64935064935064934</v>
      </c>
      <c r="M232" s="15">
        <f t="shared" si="309"/>
        <v>0.22883295194508008</v>
      </c>
      <c r="N232" s="15">
        <f t="shared" si="309"/>
        <v>0.15625</v>
      </c>
      <c r="O232" s="16">
        <f t="shared" si="310"/>
        <v>0.62773545690827726</v>
      </c>
      <c r="P232" s="16">
        <f t="shared" si="310"/>
        <v>0.2212156987731686</v>
      </c>
      <c r="Q232" s="16">
        <f t="shared" si="310"/>
        <v>0.1510488443185542</v>
      </c>
    </row>
    <row r="233" spans="1:22" x14ac:dyDescent="0.25">
      <c r="A233" s="73"/>
      <c r="B233" s="3" t="s">
        <v>40</v>
      </c>
      <c r="C233" s="3" t="s">
        <v>430</v>
      </c>
      <c r="D233" s="3" t="s">
        <v>569</v>
      </c>
      <c r="E233" s="3" t="s">
        <v>612</v>
      </c>
      <c r="F233" s="3" t="s">
        <v>76</v>
      </c>
      <c r="G233">
        <f t="shared" si="238"/>
        <v>1.0347206280769401</v>
      </c>
      <c r="H233" s="11">
        <f t="shared" si="239"/>
        <v>3.4720628076940097E-2</v>
      </c>
      <c r="I233" s="12">
        <f t="shared" si="240"/>
        <v>1.7590250677307981</v>
      </c>
      <c r="J233" s="12">
        <f t="shared" si="241"/>
        <v>4.0767992746231441</v>
      </c>
      <c r="K233" s="12">
        <f t="shared" si="242"/>
        <v>5.3702000597193198</v>
      </c>
      <c r="L233" s="15">
        <f t="shared" si="309"/>
        <v>0.58823529411764708</v>
      </c>
      <c r="M233" s="15">
        <f t="shared" si="309"/>
        <v>0.25380710659898476</v>
      </c>
      <c r="N233" s="15">
        <f t="shared" si="309"/>
        <v>0.19267822736030826</v>
      </c>
      <c r="O233" s="16">
        <f t="shared" si="310"/>
        <v>0.5684967305724834</v>
      </c>
      <c r="P233" s="16">
        <f t="shared" si="310"/>
        <v>0.24529046750589387</v>
      </c>
      <c r="Q233" s="16">
        <f t="shared" si="310"/>
        <v>0.18621280192162268</v>
      </c>
    </row>
    <row r="234" spans="1:22" x14ac:dyDescent="0.25">
      <c r="A234" s="73"/>
      <c r="B234" s="3" t="s">
        <v>462</v>
      </c>
      <c r="C234" s="3" t="s">
        <v>521</v>
      </c>
      <c r="D234" s="3" t="s">
        <v>283</v>
      </c>
      <c r="E234" s="3" t="s">
        <v>270</v>
      </c>
      <c r="F234" s="3" t="s">
        <v>72</v>
      </c>
      <c r="G234">
        <f t="shared" si="238"/>
        <v>1.0305318360368516</v>
      </c>
      <c r="H234" s="11">
        <f t="shared" si="239"/>
        <v>3.0531836036851612E-2</v>
      </c>
      <c r="I234" s="12">
        <f t="shared" si="240"/>
        <v>2.2259487658395996</v>
      </c>
      <c r="J234" s="12">
        <f t="shared" si="241"/>
        <v>3.5656401526875063</v>
      </c>
      <c r="K234" s="12">
        <f t="shared" si="242"/>
        <v>3.6996092913722971</v>
      </c>
      <c r="L234" s="15">
        <f t="shared" si="309"/>
        <v>0.46296296296296291</v>
      </c>
      <c r="M234" s="15">
        <f t="shared" si="309"/>
        <v>0.28901734104046245</v>
      </c>
      <c r="N234" s="15">
        <f t="shared" si="309"/>
        <v>0.2785515320334262</v>
      </c>
      <c r="O234" s="16">
        <f t="shared" si="310"/>
        <v>0.44924663826339811</v>
      </c>
      <c r="P234" s="16">
        <f t="shared" si="310"/>
        <v>0.28045454874246822</v>
      </c>
      <c r="Q234" s="16">
        <f t="shared" si="310"/>
        <v>0.27029881299413372</v>
      </c>
    </row>
    <row r="235" spans="1:22" x14ac:dyDescent="0.25">
      <c r="A235" s="73"/>
      <c r="B235" s="3" t="s">
        <v>476</v>
      </c>
      <c r="C235" s="3" t="s">
        <v>264</v>
      </c>
      <c r="D235" s="3" t="s">
        <v>406</v>
      </c>
      <c r="E235" s="3" t="s">
        <v>454</v>
      </c>
      <c r="F235" s="3" t="s">
        <v>76</v>
      </c>
      <c r="G235">
        <f t="shared" si="238"/>
        <v>1.0337882789599528</v>
      </c>
      <c r="H235" s="11">
        <f t="shared" si="239"/>
        <v>3.3788278959952844E-2</v>
      </c>
      <c r="I235" s="12">
        <f t="shared" si="240"/>
        <v>2.4087266899766901</v>
      </c>
      <c r="J235" s="12">
        <f t="shared" si="241"/>
        <v>3.6389347419390341</v>
      </c>
      <c r="K235" s="12">
        <f t="shared" si="242"/>
        <v>3.225419430355053</v>
      </c>
      <c r="L235" s="15">
        <f t="shared" si="309"/>
        <v>0.42918454935622319</v>
      </c>
      <c r="M235" s="15">
        <f t="shared" si="309"/>
        <v>0.28409090909090912</v>
      </c>
      <c r="N235" s="15">
        <f t="shared" si="309"/>
        <v>0.32051282051282048</v>
      </c>
      <c r="O235" s="16">
        <f t="shared" si="310"/>
        <v>0.41515710527111621</v>
      </c>
      <c r="P235" s="16">
        <f t="shared" si="310"/>
        <v>0.27480569752321043</v>
      </c>
      <c r="Q235" s="16">
        <f t="shared" si="310"/>
        <v>0.3100371972056733</v>
      </c>
    </row>
    <row r="236" spans="1:22" x14ac:dyDescent="0.25">
      <c r="A236" s="73"/>
      <c r="B236" s="3" t="s">
        <v>45</v>
      </c>
      <c r="C236" s="3" t="s">
        <v>204</v>
      </c>
      <c r="D236" s="3" t="s">
        <v>75</v>
      </c>
      <c r="E236" s="3" t="s">
        <v>321</v>
      </c>
      <c r="F236" s="3" t="s">
        <v>72</v>
      </c>
      <c r="G236">
        <f t="shared" si="238"/>
        <v>1.0340624822332138</v>
      </c>
      <c r="H236" s="11">
        <f t="shared" si="239"/>
        <v>3.4062482233213842E-2</v>
      </c>
      <c r="I236" s="12">
        <f t="shared" si="240"/>
        <v>1.7062030956848027</v>
      </c>
      <c r="J236" s="12">
        <f t="shared" si="241"/>
        <v>4.30169992609017</v>
      </c>
      <c r="K236" s="12">
        <f t="shared" si="242"/>
        <v>5.5115530303030296</v>
      </c>
      <c r="L236" s="15">
        <f t="shared" si="309"/>
        <v>0.60606060606060608</v>
      </c>
      <c r="M236" s="15">
        <f t="shared" si="309"/>
        <v>0.24038461538461536</v>
      </c>
      <c r="N236" s="15">
        <f t="shared" si="309"/>
        <v>0.18761726078799248</v>
      </c>
      <c r="O236" s="16">
        <f t="shared" si="310"/>
        <v>0.58609669770798267</v>
      </c>
      <c r="P236" s="16">
        <f t="shared" si="310"/>
        <v>0.23246623827359883</v>
      </c>
      <c r="Q236" s="16">
        <f t="shared" si="310"/>
        <v>0.18143706401841864</v>
      </c>
    </row>
    <row r="237" spans="1:22" x14ac:dyDescent="0.25">
      <c r="A237" s="73"/>
      <c r="B237" s="3" t="s">
        <v>44</v>
      </c>
      <c r="C237" s="3" t="s">
        <v>556</v>
      </c>
      <c r="D237" s="3" t="s">
        <v>165</v>
      </c>
      <c r="E237" s="3" t="s">
        <v>85</v>
      </c>
      <c r="F237" s="3" t="s">
        <v>72</v>
      </c>
      <c r="G237">
        <f t="shared" si="238"/>
        <v>1.0349521779694946</v>
      </c>
      <c r="H237" s="11">
        <f t="shared" si="239"/>
        <v>3.4952177969494569E-2</v>
      </c>
      <c r="I237" s="12">
        <f t="shared" si="240"/>
        <v>2.8564680111958047</v>
      </c>
      <c r="J237" s="12">
        <f t="shared" si="241"/>
        <v>3.6119831011135362</v>
      </c>
      <c r="K237" s="12">
        <f t="shared" si="242"/>
        <v>2.6805261409409908</v>
      </c>
      <c r="L237" s="15">
        <f t="shared" si="309"/>
        <v>0.3623188405797102</v>
      </c>
      <c r="M237" s="15">
        <f t="shared" si="309"/>
        <v>0.28653295128939826</v>
      </c>
      <c r="N237" s="15">
        <f t="shared" si="309"/>
        <v>0.38610038610038611</v>
      </c>
      <c r="O237" s="16">
        <f t="shared" si="310"/>
        <v>0.35008268815913307</v>
      </c>
      <c r="P237" s="16">
        <f t="shared" si="310"/>
        <v>0.27685622330063242</v>
      </c>
      <c r="Q237" s="16">
        <f t="shared" si="310"/>
        <v>0.37306108854023445</v>
      </c>
    </row>
    <row r="238" spans="1:22" x14ac:dyDescent="0.25">
      <c r="A238" s="73"/>
      <c r="B238" s="3" t="s">
        <v>485</v>
      </c>
      <c r="C238" s="3" t="s">
        <v>356</v>
      </c>
      <c r="D238" s="3" t="s">
        <v>419</v>
      </c>
      <c r="E238" s="3" t="s">
        <v>420</v>
      </c>
      <c r="F238" s="3" t="s">
        <v>76</v>
      </c>
      <c r="G238">
        <f t="shared" si="238"/>
        <v>1.0339640548204228</v>
      </c>
      <c r="H238" s="11">
        <f t="shared" si="239"/>
        <v>3.3964054820422751E-2</v>
      </c>
      <c r="I238" s="12">
        <f t="shared" si="240"/>
        <v>1.5716253633270425</v>
      </c>
      <c r="J238" s="12">
        <f t="shared" si="241"/>
        <v>4.7355553710775364</v>
      </c>
      <c r="K238" s="12">
        <f t="shared" si="242"/>
        <v>6.5553321075614797</v>
      </c>
      <c r="L238" s="15">
        <f t="shared" si="309"/>
        <v>0.65789473684210531</v>
      </c>
      <c r="M238" s="15">
        <f t="shared" si="309"/>
        <v>0.2183406113537118</v>
      </c>
      <c r="N238" s="15">
        <f t="shared" si="309"/>
        <v>0.15772870662460567</v>
      </c>
      <c r="O238" s="16">
        <f t="shared" si="310"/>
        <v>0.63628395375540148</v>
      </c>
      <c r="P238" s="16">
        <f t="shared" si="310"/>
        <v>0.21116847373541708</v>
      </c>
      <c r="Q238" s="16">
        <f t="shared" si="310"/>
        <v>0.15254757250918144</v>
      </c>
    </row>
    <row r="239" spans="1:22" x14ac:dyDescent="0.25">
      <c r="A239" s="73"/>
      <c r="B239" s="3" t="s">
        <v>488</v>
      </c>
      <c r="C239" s="3" t="s">
        <v>362</v>
      </c>
      <c r="D239" s="3" t="s">
        <v>117</v>
      </c>
      <c r="E239" s="3" t="s">
        <v>190</v>
      </c>
      <c r="F239" s="3" t="s">
        <v>68</v>
      </c>
      <c r="G239">
        <f t="shared" si="238"/>
        <v>1.0330446279053016</v>
      </c>
      <c r="H239" s="11">
        <f t="shared" si="239"/>
        <v>3.3044627905301605E-2</v>
      </c>
      <c r="I239" s="12">
        <f t="shared" si="240"/>
        <v>4.4214310074346912</v>
      </c>
      <c r="J239" s="12">
        <f t="shared" si="241"/>
        <v>4.183830743016471</v>
      </c>
      <c r="K239" s="12">
        <f t="shared" si="242"/>
        <v>1.8698107765085961</v>
      </c>
      <c r="L239" s="15">
        <f t="shared" si="309"/>
        <v>0.23364485981308411</v>
      </c>
      <c r="M239" s="15">
        <f t="shared" si="309"/>
        <v>0.24691358024691359</v>
      </c>
      <c r="N239" s="15">
        <f t="shared" si="309"/>
        <v>0.5524861878453039</v>
      </c>
      <c r="O239" s="16">
        <f t="shared" si="310"/>
        <v>0.22617111933183795</v>
      </c>
      <c r="P239" s="16">
        <f t="shared" si="310"/>
        <v>0.23901540512105349</v>
      </c>
      <c r="Q239" s="16">
        <f t="shared" si="310"/>
        <v>0.53481347554710845</v>
      </c>
    </row>
    <row r="240" spans="1:22" x14ac:dyDescent="0.25">
      <c r="A240" s="73"/>
      <c r="B240" s="3" t="s">
        <v>466</v>
      </c>
      <c r="C240" s="3" t="s">
        <v>164</v>
      </c>
      <c r="D240" s="3" t="s">
        <v>272</v>
      </c>
      <c r="E240" s="3" t="s">
        <v>613</v>
      </c>
      <c r="F240" s="3" t="s">
        <v>72</v>
      </c>
      <c r="G240">
        <f t="shared" si="238"/>
        <v>1.030667505671756</v>
      </c>
      <c r="H240" s="11">
        <f t="shared" si="239"/>
        <v>3.0667505671756023E-2</v>
      </c>
      <c r="I240" s="12">
        <f t="shared" si="240"/>
        <v>1.7933614598688554</v>
      </c>
      <c r="J240" s="12">
        <f t="shared" si="241"/>
        <v>3.937149871666108</v>
      </c>
      <c r="K240" s="12">
        <f t="shared" si="242"/>
        <v>5.3079376542095442</v>
      </c>
      <c r="L240" s="15">
        <f t="shared" si="309"/>
        <v>0.57471264367816088</v>
      </c>
      <c r="M240" s="15">
        <f t="shared" si="309"/>
        <v>0.26178010471204188</v>
      </c>
      <c r="N240" s="15">
        <f t="shared" si="309"/>
        <v>0.1941747572815534</v>
      </c>
      <c r="O240" s="16">
        <f t="shared" si="310"/>
        <v>0.55761207228861032</v>
      </c>
      <c r="P240" s="16">
        <f t="shared" si="310"/>
        <v>0.25399083920999527</v>
      </c>
      <c r="Q240" s="16">
        <f t="shared" si="310"/>
        <v>0.18839708850139453</v>
      </c>
    </row>
    <row r="241" spans="1:22" x14ac:dyDescent="0.25">
      <c r="A241" s="72" t="s">
        <v>466</v>
      </c>
      <c r="B241" s="3" t="s">
        <v>47</v>
      </c>
      <c r="C241" s="3" t="s">
        <v>439</v>
      </c>
      <c r="D241" s="3" t="s">
        <v>191</v>
      </c>
      <c r="E241" s="3" t="s">
        <v>121</v>
      </c>
      <c r="F241" s="3" t="s">
        <v>72</v>
      </c>
      <c r="G241">
        <f t="shared" si="238"/>
        <v>1.0336205377431114</v>
      </c>
      <c r="H241" s="11">
        <f t="shared" si="239"/>
        <v>3.3620537743111356E-2</v>
      </c>
      <c r="I241" s="12">
        <f t="shared" si="240"/>
        <v>2.1809393346379649</v>
      </c>
      <c r="J241" s="12">
        <f t="shared" si="241"/>
        <v>3.7727149627623562</v>
      </c>
      <c r="K241" s="12">
        <f t="shared" si="242"/>
        <v>3.6176718821008897</v>
      </c>
      <c r="L241" s="15">
        <f t="shared" si="309"/>
        <v>0.47393364928909953</v>
      </c>
      <c r="M241" s="15">
        <f t="shared" si="309"/>
        <v>0.27397260273972601</v>
      </c>
      <c r="N241" s="15">
        <f t="shared" si="309"/>
        <v>0.2857142857142857</v>
      </c>
      <c r="O241" s="16">
        <f t="shared" si="310"/>
        <v>0.45851802666762376</v>
      </c>
      <c r="P241" s="16">
        <f t="shared" si="310"/>
        <v>0.26506110582703729</v>
      </c>
      <c r="Q241" s="16">
        <f t="shared" si="310"/>
        <v>0.2764208675053389</v>
      </c>
    </row>
    <row r="242" spans="1:22" s="63" customFormat="1" x14ac:dyDescent="0.25">
      <c r="A242" s="72"/>
      <c r="B242" s="62" t="s">
        <v>457</v>
      </c>
      <c r="C242" s="62">
        <v>16</v>
      </c>
      <c r="D242" s="62">
        <v>7.1</v>
      </c>
      <c r="E242" s="62">
        <v>1.17</v>
      </c>
      <c r="F242" s="62"/>
      <c r="G242" s="63">
        <f t="shared" ref="G242" si="335">(((1/C242)+(1/D242)+(1/E242)))</f>
        <v>1.05804592512339</v>
      </c>
      <c r="H242" s="64">
        <f t="shared" ref="H242" si="336">G242-1</f>
        <v>5.8045925123390019E-2</v>
      </c>
      <c r="I242" s="65">
        <f t="shared" ref="I242" si="337">C242*G242</f>
        <v>16.92873480197424</v>
      </c>
      <c r="J242" s="65">
        <f t="shared" ref="J242" si="338">D242*G242</f>
        <v>7.5121260683760687</v>
      </c>
      <c r="K242" s="65">
        <f t="shared" ref="K242" si="339">E242*G242</f>
        <v>1.2379137323943663</v>
      </c>
      <c r="L242" s="66">
        <f t="shared" ref="L242" si="340">(1/C242)</f>
        <v>6.25E-2</v>
      </c>
      <c r="M242" s="66">
        <f t="shared" ref="M242" si="341">(1/D242)</f>
        <v>0.14084507042253522</v>
      </c>
      <c r="N242" s="66">
        <f t="shared" ref="N242" si="342">(1/E242)</f>
        <v>0.85470085470085477</v>
      </c>
      <c r="O242" s="66">
        <f t="shared" ref="O242" si="343">(1/I242)</f>
        <v>5.9071159876837302E-2</v>
      </c>
      <c r="P242" s="66">
        <f t="shared" ref="P242" si="344">(1/J242)</f>
        <v>0.13311810676470379</v>
      </c>
      <c r="Q242" s="66">
        <f t="shared" ref="Q242" si="345">(1/K242)</f>
        <v>0.80781073335845888</v>
      </c>
      <c r="R242" s="68"/>
      <c r="S242" s="68"/>
      <c r="T242" s="68"/>
    </row>
    <row r="243" spans="1:22" x14ac:dyDescent="0.25">
      <c r="A243" s="73"/>
      <c r="B243" s="3" t="s">
        <v>39</v>
      </c>
      <c r="C243" s="3" t="s">
        <v>614</v>
      </c>
      <c r="D243" s="3" t="s">
        <v>615</v>
      </c>
      <c r="E243" s="3" t="s">
        <v>144</v>
      </c>
      <c r="F243" s="3" t="s">
        <v>72</v>
      </c>
      <c r="G243">
        <f t="shared" si="238"/>
        <v>1.0372829702010464</v>
      </c>
      <c r="H243" s="11">
        <f t="shared" si="239"/>
        <v>3.7282970201046428E-2</v>
      </c>
      <c r="I243" s="12">
        <f t="shared" si="240"/>
        <v>8.8895150546229686</v>
      </c>
      <c r="J243" s="12">
        <f t="shared" si="241"/>
        <v>5.7672933143178176</v>
      </c>
      <c r="K243" s="12">
        <f t="shared" si="242"/>
        <v>1.4003320097714127</v>
      </c>
      <c r="L243" s="15">
        <f t="shared" si="309"/>
        <v>0.11668611435239207</v>
      </c>
      <c r="M243" s="15">
        <f t="shared" si="309"/>
        <v>0.17985611510791369</v>
      </c>
      <c r="N243" s="15">
        <f t="shared" si="309"/>
        <v>0.7407407407407407</v>
      </c>
      <c r="O243" s="16">
        <f t="shared" si="310"/>
        <v>0.11249207564814828</v>
      </c>
      <c r="P243" s="16">
        <f t="shared" si="310"/>
        <v>0.17339156264471781</v>
      </c>
      <c r="Q243" s="16">
        <f t="shared" si="310"/>
        <v>0.714116361707134</v>
      </c>
    </row>
    <row r="244" spans="1:22" x14ac:dyDescent="0.25">
      <c r="A244" s="73"/>
      <c r="B244" s="3" t="s">
        <v>460</v>
      </c>
      <c r="C244" s="3" t="s">
        <v>194</v>
      </c>
      <c r="D244" s="3" t="s">
        <v>122</v>
      </c>
      <c r="E244" s="3" t="s">
        <v>448</v>
      </c>
      <c r="F244" s="3" t="s">
        <v>68</v>
      </c>
      <c r="G244">
        <f t="shared" si="238"/>
        <v>1.0306092650346921</v>
      </c>
      <c r="H244" s="11">
        <f t="shared" si="239"/>
        <v>3.0609265034692079E-2</v>
      </c>
      <c r="I244" s="12">
        <f t="shared" si="240"/>
        <v>3.1227460730551169</v>
      </c>
      <c r="J244" s="12">
        <f t="shared" si="241"/>
        <v>3.8235603732787076</v>
      </c>
      <c r="K244" s="12">
        <f t="shared" si="242"/>
        <v>2.3910134948804855</v>
      </c>
      <c r="L244" s="15">
        <f t="shared" si="309"/>
        <v>0.33003300330033003</v>
      </c>
      <c r="M244" s="15">
        <f t="shared" si="309"/>
        <v>0.26954177897574122</v>
      </c>
      <c r="N244" s="15">
        <f t="shared" si="309"/>
        <v>0.43103448275862072</v>
      </c>
      <c r="O244" s="16">
        <f t="shared" si="310"/>
        <v>0.3202309687068654</v>
      </c>
      <c r="P244" s="16">
        <f t="shared" si="310"/>
        <v>0.26153634371477147</v>
      </c>
      <c r="Q244" s="16">
        <f t="shared" si="310"/>
        <v>0.41823268757836302</v>
      </c>
    </row>
    <row r="245" spans="1:22" x14ac:dyDescent="0.25">
      <c r="A245" s="73"/>
      <c r="B245" s="3" t="s">
        <v>42</v>
      </c>
      <c r="C245" s="3" t="s">
        <v>348</v>
      </c>
      <c r="D245" s="3" t="s">
        <v>67</v>
      </c>
      <c r="E245" s="3" t="s">
        <v>162</v>
      </c>
      <c r="F245" s="3" t="s">
        <v>72</v>
      </c>
      <c r="G245">
        <f t="shared" si="238"/>
        <v>1.029384033081451</v>
      </c>
      <c r="H245" s="11">
        <f t="shared" si="239"/>
        <v>2.9384033081450989E-2</v>
      </c>
      <c r="I245" s="12">
        <f t="shared" si="240"/>
        <v>2.2543510324483775</v>
      </c>
      <c r="J245" s="12">
        <f t="shared" si="241"/>
        <v>3.7057825190932236</v>
      </c>
      <c r="K245" s="12">
        <f t="shared" si="242"/>
        <v>3.4896118721461189</v>
      </c>
      <c r="L245" s="15">
        <f t="shared" si="309"/>
        <v>0.45662100456621008</v>
      </c>
      <c r="M245" s="15">
        <f t="shared" si="309"/>
        <v>0.27777777777777779</v>
      </c>
      <c r="N245" s="15">
        <f t="shared" si="309"/>
        <v>0.29498525073746312</v>
      </c>
      <c r="O245" s="16">
        <f t="shared" si="310"/>
        <v>0.44358664006019172</v>
      </c>
      <c r="P245" s="16">
        <f t="shared" si="310"/>
        <v>0.26984853936994996</v>
      </c>
      <c r="Q245" s="16">
        <f t="shared" si="310"/>
        <v>0.28656482056985833</v>
      </c>
    </row>
    <row r="246" spans="1:22" x14ac:dyDescent="0.25">
      <c r="A246" s="73"/>
      <c r="B246" s="3" t="s">
        <v>40</v>
      </c>
      <c r="C246" s="3" t="s">
        <v>267</v>
      </c>
      <c r="D246" s="3" t="s">
        <v>121</v>
      </c>
      <c r="E246" s="3" t="s">
        <v>616</v>
      </c>
      <c r="F246" s="3" t="s">
        <v>72</v>
      </c>
      <c r="G246">
        <f t="shared" si="238"/>
        <v>1.029218984442865</v>
      </c>
      <c r="H246" s="11">
        <f t="shared" si="239"/>
        <v>2.921898444286497E-2</v>
      </c>
      <c r="I246" s="12">
        <f t="shared" si="240"/>
        <v>2.7583068783068785</v>
      </c>
      <c r="J246" s="12">
        <f t="shared" si="241"/>
        <v>3.6022664455500273</v>
      </c>
      <c r="K246" s="12">
        <f t="shared" si="242"/>
        <v>2.7788912579957357</v>
      </c>
      <c r="L246" s="15">
        <f t="shared" si="309"/>
        <v>0.37313432835820892</v>
      </c>
      <c r="M246" s="15">
        <f t="shared" si="309"/>
        <v>0.2857142857142857</v>
      </c>
      <c r="N246" s="15">
        <f t="shared" si="309"/>
        <v>0.37037037037037035</v>
      </c>
      <c r="O246" s="16">
        <f t="shared" si="310"/>
        <v>0.36254124146397604</v>
      </c>
      <c r="P246" s="16">
        <f t="shared" si="310"/>
        <v>0.27760300774955882</v>
      </c>
      <c r="Q246" s="16">
        <f t="shared" si="310"/>
        <v>0.35985575078646515</v>
      </c>
    </row>
    <row r="247" spans="1:22" x14ac:dyDescent="0.25">
      <c r="A247" s="73"/>
      <c r="B247" s="3" t="s">
        <v>462</v>
      </c>
      <c r="C247" s="3" t="s">
        <v>617</v>
      </c>
      <c r="D247" s="3" t="s">
        <v>182</v>
      </c>
      <c r="E247" s="3" t="s">
        <v>389</v>
      </c>
      <c r="F247" s="3" t="s">
        <v>72</v>
      </c>
      <c r="G247">
        <f t="shared" ref="G247:G282" si="346">(((1/C247)+(1/D247)+(1/E247)))</f>
        <v>1.0296449096938693</v>
      </c>
      <c r="H247" s="11">
        <f t="shared" ref="H247:H282" si="347">G247-1</f>
        <v>2.9644909693869348E-2</v>
      </c>
      <c r="I247" s="12">
        <f t="shared" ref="I247:I282" si="348">C247*G247</f>
        <v>2.9447844417244662</v>
      </c>
      <c r="J247" s="12">
        <f t="shared" ref="J247:J282" si="349">D247*G247</f>
        <v>3.5213855911530332</v>
      </c>
      <c r="K247" s="12">
        <f t="shared" ref="K247:K282" si="350">E247*G247</f>
        <v>2.6564838670101829</v>
      </c>
      <c r="L247" s="15">
        <f t="shared" si="309"/>
        <v>0.34965034965034969</v>
      </c>
      <c r="M247" s="15">
        <f t="shared" si="309"/>
        <v>0.29239766081871343</v>
      </c>
      <c r="N247" s="15">
        <f t="shared" si="309"/>
        <v>0.38759689922480617</v>
      </c>
      <c r="O247" s="16">
        <f t="shared" si="310"/>
        <v>0.33958342954786863</v>
      </c>
      <c r="P247" s="16">
        <f t="shared" si="310"/>
        <v>0.28397912529441649</v>
      </c>
      <c r="Q247" s="16">
        <f t="shared" si="310"/>
        <v>0.37643744515771488</v>
      </c>
    </row>
    <row r="248" spans="1:22" x14ac:dyDescent="0.25">
      <c r="A248" s="73"/>
      <c r="B248" s="3" t="s">
        <v>476</v>
      </c>
      <c r="C248" s="3" t="s">
        <v>528</v>
      </c>
      <c r="D248" s="3" t="s">
        <v>129</v>
      </c>
      <c r="E248" s="3" t="s">
        <v>353</v>
      </c>
      <c r="F248" s="3" t="s">
        <v>68</v>
      </c>
      <c r="G248">
        <f t="shared" si="346"/>
        <v>1.0297080979284368</v>
      </c>
      <c r="H248" s="11">
        <f t="shared" si="347"/>
        <v>2.9708097928436761E-2</v>
      </c>
      <c r="I248" s="12">
        <f t="shared" si="348"/>
        <v>2.5742702448210917</v>
      </c>
      <c r="J248" s="12">
        <f t="shared" si="349"/>
        <v>3.645166666666666</v>
      </c>
      <c r="K248" s="12">
        <f t="shared" si="350"/>
        <v>2.9655593220338976</v>
      </c>
      <c r="L248" s="15">
        <f t="shared" si="309"/>
        <v>0.4</v>
      </c>
      <c r="M248" s="15">
        <f t="shared" si="309"/>
        <v>0.2824858757062147</v>
      </c>
      <c r="N248" s="15">
        <f t="shared" si="309"/>
        <v>0.34722222222222221</v>
      </c>
      <c r="O248" s="16">
        <f t="shared" si="310"/>
        <v>0.38845960404188201</v>
      </c>
      <c r="P248" s="16">
        <f t="shared" si="310"/>
        <v>0.27433587856065111</v>
      </c>
      <c r="Q248" s="16">
        <f t="shared" si="310"/>
        <v>0.33720451739746704</v>
      </c>
    </row>
    <row r="249" spans="1:22" x14ac:dyDescent="0.25">
      <c r="A249" s="73"/>
      <c r="B249" s="3" t="s">
        <v>43</v>
      </c>
      <c r="C249" s="3" t="s">
        <v>569</v>
      </c>
      <c r="D249" s="3" t="s">
        <v>79</v>
      </c>
      <c r="E249" s="3" t="s">
        <v>199</v>
      </c>
      <c r="F249" s="3" t="s">
        <v>68</v>
      </c>
      <c r="G249">
        <f t="shared" si="346"/>
        <v>1.0313908673760228</v>
      </c>
      <c r="H249" s="11">
        <f t="shared" si="347"/>
        <v>3.1390867376022813E-2</v>
      </c>
      <c r="I249" s="12">
        <f t="shared" si="348"/>
        <v>4.0636800174615297</v>
      </c>
      <c r="J249" s="12">
        <f t="shared" si="349"/>
        <v>3.8574018439863256</v>
      </c>
      <c r="K249" s="12">
        <f t="shared" si="350"/>
        <v>2.0215261000570046</v>
      </c>
      <c r="L249" s="15">
        <f t="shared" si="309"/>
        <v>0.25380710659898476</v>
      </c>
      <c r="M249" s="15">
        <f t="shared" si="309"/>
        <v>0.26737967914438499</v>
      </c>
      <c r="N249" s="15">
        <f t="shared" si="309"/>
        <v>0.51020408163265307</v>
      </c>
      <c r="O249" s="16">
        <f t="shared" si="310"/>
        <v>0.2460823676330384</v>
      </c>
      <c r="P249" s="16">
        <f t="shared" si="310"/>
        <v>0.25924185253320081</v>
      </c>
      <c r="Q249" s="16">
        <f t="shared" si="310"/>
        <v>0.49467577983376082</v>
      </c>
    </row>
    <row r="250" spans="1:22" s="63" customFormat="1" x14ac:dyDescent="0.25">
      <c r="A250" s="73"/>
      <c r="B250" s="62" t="s">
        <v>45</v>
      </c>
      <c r="C250" s="62">
        <v>2.29</v>
      </c>
      <c r="D250" s="62">
        <v>3.38</v>
      </c>
      <c r="E250" s="62">
        <v>3.11</v>
      </c>
      <c r="F250" s="62"/>
      <c r="G250" s="63">
        <f t="shared" ref="G250" si="351">(((1/C250)+(1/D250)+(1/E250)))</f>
        <v>1.0540826192332329</v>
      </c>
      <c r="H250" s="64">
        <f t="shared" ref="H250" si="352">G250-1</f>
        <v>5.4082619233232876E-2</v>
      </c>
      <c r="I250" s="65">
        <f t="shared" ref="I250" si="353">C250*G250</f>
        <v>2.4138491980441033</v>
      </c>
      <c r="J250" s="65">
        <f t="shared" ref="J250" si="354">D250*G250</f>
        <v>3.5627992530083272</v>
      </c>
      <c r="K250" s="65">
        <f t="shared" ref="K250" si="355">E250*G250</f>
        <v>3.2781969458153539</v>
      </c>
      <c r="L250" s="66">
        <f t="shared" ref="L250" si="356">(1/C250)</f>
        <v>0.4366812227074236</v>
      </c>
      <c r="M250" s="66">
        <f t="shared" ref="M250" si="357">(1/D250)</f>
        <v>0.29585798816568049</v>
      </c>
      <c r="N250" s="66">
        <f t="shared" ref="N250" si="358">(1/E250)</f>
        <v>0.32154340836012862</v>
      </c>
      <c r="O250" s="66">
        <f t="shared" ref="O250" si="359">(1/I250)</f>
        <v>0.41427608684514394</v>
      </c>
      <c r="P250" s="66">
        <f t="shared" ref="P250" si="360">(1/J250)</f>
        <v>0.28067817718206495</v>
      </c>
      <c r="Q250" s="66">
        <f t="shared" ref="Q250" si="361">(1/K250)</f>
        <v>0.30504573597279089</v>
      </c>
      <c r="R250" s="68"/>
      <c r="S250" s="68"/>
      <c r="T250" s="68"/>
      <c r="V250" s="71">
        <v>43978</v>
      </c>
    </row>
    <row r="251" spans="1:22" x14ac:dyDescent="0.25">
      <c r="A251" s="73"/>
      <c r="B251" s="3" t="s">
        <v>44</v>
      </c>
      <c r="C251" s="3" t="s">
        <v>406</v>
      </c>
      <c r="D251" s="3" t="s">
        <v>128</v>
      </c>
      <c r="E251" s="3" t="s">
        <v>618</v>
      </c>
      <c r="F251" s="3" t="s">
        <v>72</v>
      </c>
      <c r="G251">
        <f t="shared" si="346"/>
        <v>1.0305516555516556</v>
      </c>
      <c r="H251" s="11">
        <f t="shared" si="347"/>
        <v>3.0551655551655621E-2</v>
      </c>
      <c r="I251" s="12">
        <f t="shared" si="348"/>
        <v>3.6275418275418279</v>
      </c>
      <c r="J251" s="12">
        <f t="shared" si="349"/>
        <v>3.8130411255411261</v>
      </c>
      <c r="K251" s="12">
        <f t="shared" si="350"/>
        <v>2.1641584766584767</v>
      </c>
      <c r="L251" s="15">
        <f t="shared" si="309"/>
        <v>0.28409090909090912</v>
      </c>
      <c r="M251" s="15">
        <f t="shared" si="309"/>
        <v>0.27027027027027023</v>
      </c>
      <c r="N251" s="15">
        <f t="shared" si="309"/>
        <v>0.47619047619047616</v>
      </c>
      <c r="O251" s="16">
        <f t="shared" si="310"/>
        <v>0.27566877173064641</v>
      </c>
      <c r="P251" s="16">
        <f t="shared" si="310"/>
        <v>0.26225785851131767</v>
      </c>
      <c r="Q251" s="16">
        <f t="shared" si="310"/>
        <v>0.46207336975803587</v>
      </c>
    </row>
    <row r="252" spans="1:22" x14ac:dyDescent="0.25">
      <c r="A252" s="73"/>
      <c r="B252" s="3" t="s">
        <v>488</v>
      </c>
      <c r="C252" s="3" t="s">
        <v>619</v>
      </c>
      <c r="D252" s="3" t="s">
        <v>262</v>
      </c>
      <c r="E252" s="3" t="s">
        <v>552</v>
      </c>
      <c r="F252" s="3" t="s">
        <v>68</v>
      </c>
      <c r="G252">
        <f t="shared" si="346"/>
        <v>1.0319686187188493</v>
      </c>
      <c r="H252" s="11">
        <f t="shared" si="347"/>
        <v>3.1968618718849262E-2</v>
      </c>
      <c r="I252" s="12">
        <f t="shared" si="348"/>
        <v>4.9224903112889109</v>
      </c>
      <c r="J252" s="12">
        <f t="shared" si="349"/>
        <v>4.344587884806355</v>
      </c>
      <c r="K252" s="12">
        <f t="shared" si="350"/>
        <v>1.7646663380092322</v>
      </c>
      <c r="L252" s="15">
        <f t="shared" si="309"/>
        <v>0.20964360587002098</v>
      </c>
      <c r="M252" s="15">
        <f t="shared" si="309"/>
        <v>0.23752969121140144</v>
      </c>
      <c r="N252" s="15">
        <f t="shared" si="309"/>
        <v>0.58479532163742687</v>
      </c>
      <c r="O252" s="16">
        <f t="shared" si="310"/>
        <v>0.20314920634920636</v>
      </c>
      <c r="P252" s="16">
        <f t="shared" si="310"/>
        <v>0.23017142857142858</v>
      </c>
      <c r="Q252" s="16">
        <f t="shared" si="310"/>
        <v>0.56667936507936512</v>
      </c>
    </row>
    <row r="253" spans="1:22" x14ac:dyDescent="0.25">
      <c r="A253" s="73"/>
      <c r="B253" s="3" t="s">
        <v>41</v>
      </c>
      <c r="C253" s="3" t="s">
        <v>193</v>
      </c>
      <c r="D253" s="3" t="s">
        <v>195</v>
      </c>
      <c r="E253" s="3" t="s">
        <v>368</v>
      </c>
      <c r="F253" s="3" t="s">
        <v>68</v>
      </c>
      <c r="G253">
        <f t="shared" si="346"/>
        <v>1.0294579979879277</v>
      </c>
      <c r="H253" s="11">
        <f t="shared" si="347"/>
        <v>2.9457997987927698E-2</v>
      </c>
      <c r="I253" s="12">
        <f t="shared" si="348"/>
        <v>2.8824823943661975</v>
      </c>
      <c r="J253" s="12">
        <f t="shared" si="349"/>
        <v>3.6545758928571432</v>
      </c>
      <c r="K253" s="12">
        <f t="shared" si="350"/>
        <v>2.6354124748490948</v>
      </c>
      <c r="L253" s="15">
        <f t="shared" si="309"/>
        <v>0.35714285714285715</v>
      </c>
      <c r="M253" s="15">
        <f t="shared" si="309"/>
        <v>0.28169014084507044</v>
      </c>
      <c r="N253" s="15">
        <f t="shared" si="309"/>
        <v>0.390625</v>
      </c>
      <c r="O253" s="16">
        <f t="shared" si="310"/>
        <v>0.34692319438082148</v>
      </c>
      <c r="P253" s="16">
        <f t="shared" si="310"/>
        <v>0.27362956176515496</v>
      </c>
      <c r="Q253" s="16">
        <f t="shared" si="310"/>
        <v>0.37944724385402351</v>
      </c>
    </row>
    <row r="254" spans="1:22" x14ac:dyDescent="0.25">
      <c r="A254" s="73"/>
      <c r="B254" s="3" t="s">
        <v>38</v>
      </c>
      <c r="C254" s="3" t="s">
        <v>531</v>
      </c>
      <c r="D254" s="3" t="s">
        <v>450</v>
      </c>
      <c r="E254" s="3" t="s">
        <v>298</v>
      </c>
      <c r="F254" s="3" t="s">
        <v>76</v>
      </c>
      <c r="G254">
        <f t="shared" si="346"/>
        <v>1.0324156130607745</v>
      </c>
      <c r="H254" s="11">
        <f t="shared" si="347"/>
        <v>3.2415613060774451E-2</v>
      </c>
      <c r="I254" s="12">
        <f t="shared" si="348"/>
        <v>2.8184946236559143</v>
      </c>
      <c r="J254" s="12">
        <f t="shared" si="349"/>
        <v>3.3553507424475169</v>
      </c>
      <c r="K254" s="12">
        <f t="shared" si="350"/>
        <v>2.880439560439561</v>
      </c>
      <c r="L254" s="15">
        <f t="shared" si="309"/>
        <v>0.36630036630036628</v>
      </c>
      <c r="M254" s="15">
        <f t="shared" si="309"/>
        <v>0.30769230769230771</v>
      </c>
      <c r="N254" s="15">
        <f t="shared" si="309"/>
        <v>0.35842293906810035</v>
      </c>
      <c r="O254" s="16">
        <f t="shared" si="310"/>
        <v>0.35479932855180829</v>
      </c>
      <c r="P254" s="16">
        <f t="shared" si="310"/>
        <v>0.298031435983519</v>
      </c>
      <c r="Q254" s="16">
        <f t="shared" si="310"/>
        <v>0.3471692354646726</v>
      </c>
    </row>
    <row r="255" spans="1:22" x14ac:dyDescent="0.25">
      <c r="A255" s="72" t="s">
        <v>41</v>
      </c>
      <c r="B255" s="3" t="s">
        <v>47</v>
      </c>
      <c r="C255" s="3" t="s">
        <v>374</v>
      </c>
      <c r="D255" s="3" t="s">
        <v>326</v>
      </c>
      <c r="E255" s="3" t="s">
        <v>429</v>
      </c>
      <c r="F255" s="3" t="s">
        <v>72</v>
      </c>
      <c r="G255">
        <f t="shared" si="346"/>
        <v>1.0309547805940877</v>
      </c>
      <c r="H255" s="11">
        <f t="shared" si="347"/>
        <v>3.0954780594087739E-2</v>
      </c>
      <c r="I255" s="12">
        <f t="shared" si="348"/>
        <v>1.773242222621831</v>
      </c>
      <c r="J255" s="12">
        <f t="shared" si="349"/>
        <v>4.144438217988232</v>
      </c>
      <c r="K255" s="12">
        <f t="shared" si="350"/>
        <v>5.1341548073585574</v>
      </c>
      <c r="L255" s="15">
        <f t="shared" si="309"/>
        <v>0.58139534883720934</v>
      </c>
      <c r="M255" s="15">
        <f t="shared" si="309"/>
        <v>0.24875621890547267</v>
      </c>
      <c r="N255" s="15">
        <f t="shared" si="309"/>
        <v>0.20080321285140559</v>
      </c>
      <c r="O255" s="16">
        <f t="shared" si="310"/>
        <v>0.56393874860561799</v>
      </c>
      <c r="P255" s="16">
        <f t="shared" si="310"/>
        <v>0.24128722577155798</v>
      </c>
      <c r="Q255" s="16">
        <f t="shared" si="310"/>
        <v>0.19477402562282387</v>
      </c>
    </row>
    <row r="256" spans="1:22" x14ac:dyDescent="0.25">
      <c r="A256" s="73"/>
      <c r="B256" s="3" t="s">
        <v>39</v>
      </c>
      <c r="C256" s="3" t="s">
        <v>606</v>
      </c>
      <c r="D256" s="3" t="s">
        <v>620</v>
      </c>
      <c r="E256" s="3" t="s">
        <v>82</v>
      </c>
      <c r="F256" s="3" t="s">
        <v>68</v>
      </c>
      <c r="G256">
        <f t="shared" si="346"/>
        <v>1.0364303214823911</v>
      </c>
      <c r="H256" s="11">
        <f t="shared" si="347"/>
        <v>3.6430321482391115E-2</v>
      </c>
      <c r="I256" s="12">
        <f t="shared" si="348"/>
        <v>6.7886186057096616</v>
      </c>
      <c r="J256" s="12">
        <f t="shared" si="349"/>
        <v>5.7729168906569184</v>
      </c>
      <c r="K256" s="12">
        <f t="shared" si="350"/>
        <v>1.4717310565049952</v>
      </c>
      <c r="L256" s="15">
        <f t="shared" si="309"/>
        <v>0.15267175572519084</v>
      </c>
      <c r="M256" s="15">
        <f t="shared" si="309"/>
        <v>0.17953321364452424</v>
      </c>
      <c r="N256" s="15">
        <f t="shared" si="309"/>
        <v>0.70422535211267612</v>
      </c>
      <c r="O256" s="16">
        <f t="shared" si="310"/>
        <v>0.14730537360854773</v>
      </c>
      <c r="P256" s="16">
        <f t="shared" si="310"/>
        <v>0.17322265657737659</v>
      </c>
      <c r="Q256" s="16">
        <f t="shared" si="310"/>
        <v>0.67947196981407576</v>
      </c>
    </row>
    <row r="257" spans="1:23" x14ac:dyDescent="0.25">
      <c r="A257" s="73"/>
      <c r="B257" s="3" t="s">
        <v>461</v>
      </c>
      <c r="C257" s="3" t="s">
        <v>585</v>
      </c>
      <c r="D257" s="3" t="s">
        <v>117</v>
      </c>
      <c r="E257" s="3" t="s">
        <v>394</v>
      </c>
      <c r="F257" s="3" t="s">
        <v>68</v>
      </c>
      <c r="G257">
        <f t="shared" si="346"/>
        <v>1.0320173653506988</v>
      </c>
      <c r="H257" s="11">
        <f t="shared" si="347"/>
        <v>3.2017365350698768E-2</v>
      </c>
      <c r="I257" s="12">
        <f t="shared" si="348"/>
        <v>1.8060303893637228</v>
      </c>
      <c r="J257" s="12">
        <f t="shared" si="349"/>
        <v>4.1796703296703299</v>
      </c>
      <c r="K257" s="12">
        <f t="shared" si="350"/>
        <v>4.8298412698412703</v>
      </c>
      <c r="L257" s="15">
        <f t="shared" si="309"/>
        <v>0.5714285714285714</v>
      </c>
      <c r="M257" s="15">
        <f t="shared" si="309"/>
        <v>0.24691358024691359</v>
      </c>
      <c r="N257" s="15">
        <f t="shared" si="309"/>
        <v>0.21367521367521369</v>
      </c>
      <c r="O257" s="16">
        <f t="shared" si="310"/>
        <v>0.55370053897725779</v>
      </c>
      <c r="P257" s="16">
        <f t="shared" si="310"/>
        <v>0.23925331931116076</v>
      </c>
      <c r="Q257" s="16">
        <f t="shared" si="310"/>
        <v>0.20704614171158142</v>
      </c>
    </row>
    <row r="258" spans="1:23" x14ac:dyDescent="0.25">
      <c r="A258" s="73"/>
      <c r="B258" s="3" t="s">
        <v>40</v>
      </c>
      <c r="C258" s="3" t="s">
        <v>465</v>
      </c>
      <c r="D258" s="3" t="s">
        <v>305</v>
      </c>
      <c r="E258" s="3" t="s">
        <v>254</v>
      </c>
      <c r="F258" s="3" t="s">
        <v>76</v>
      </c>
      <c r="G258">
        <f t="shared" si="346"/>
        <v>1.0282878543774103</v>
      </c>
      <c r="H258" s="11">
        <f t="shared" si="347"/>
        <v>2.8287854377410326E-2</v>
      </c>
      <c r="I258" s="12">
        <f t="shared" si="348"/>
        <v>2.00516131603595</v>
      </c>
      <c r="J258" s="12">
        <f t="shared" si="349"/>
        <v>3.9794739964405781</v>
      </c>
      <c r="K258" s="12">
        <f t="shared" si="350"/>
        <v>4.0000397535281262</v>
      </c>
      <c r="L258" s="15">
        <f t="shared" si="309"/>
        <v>0.51282051282051289</v>
      </c>
      <c r="M258" s="15">
        <f t="shared" si="309"/>
        <v>0.25839793281653745</v>
      </c>
      <c r="N258" s="15">
        <f t="shared" si="309"/>
        <v>0.25706940874035988</v>
      </c>
      <c r="O258" s="16">
        <f t="shared" si="310"/>
        <v>0.49871299231770699</v>
      </c>
      <c r="P258" s="16">
        <f t="shared" si="310"/>
        <v>0.25128949225310815</v>
      </c>
      <c r="Q258" s="16">
        <f t="shared" si="310"/>
        <v>0.24999751542918472</v>
      </c>
    </row>
    <row r="259" spans="1:23" x14ac:dyDescent="0.25">
      <c r="A259" s="73"/>
      <c r="B259" s="3" t="s">
        <v>462</v>
      </c>
      <c r="C259" s="3" t="s">
        <v>545</v>
      </c>
      <c r="D259" s="3" t="s">
        <v>122</v>
      </c>
      <c r="E259" s="3" t="s">
        <v>106</v>
      </c>
      <c r="F259" s="3" t="s">
        <v>76</v>
      </c>
      <c r="G259">
        <f t="shared" si="346"/>
        <v>1.030372178931394</v>
      </c>
      <c r="H259" s="11">
        <f t="shared" si="347"/>
        <v>3.0372178931393989E-2</v>
      </c>
      <c r="I259" s="12">
        <f t="shared" si="348"/>
        <v>2.246211350070439</v>
      </c>
      <c r="J259" s="12">
        <f t="shared" si="349"/>
        <v>3.8226807838354717</v>
      </c>
      <c r="K259" s="12">
        <f t="shared" si="350"/>
        <v>3.4105319122629143</v>
      </c>
      <c r="L259" s="15">
        <f t="shared" si="309"/>
        <v>0.4587155963302752</v>
      </c>
      <c r="M259" s="15">
        <f t="shared" si="309"/>
        <v>0.26954177897574122</v>
      </c>
      <c r="N259" s="15">
        <f t="shared" si="309"/>
        <v>0.30211480362537763</v>
      </c>
      <c r="O259" s="16">
        <f t="shared" si="310"/>
        <v>0.4451940820122029</v>
      </c>
      <c r="P259" s="16">
        <f t="shared" si="310"/>
        <v>0.26159652258398985</v>
      </c>
      <c r="Q259" s="16">
        <f t="shared" si="310"/>
        <v>0.29320939540380736</v>
      </c>
    </row>
    <row r="260" spans="1:23" x14ac:dyDescent="0.25">
      <c r="A260" s="73"/>
      <c r="B260" s="3" t="s">
        <v>476</v>
      </c>
      <c r="C260" s="3" t="s">
        <v>528</v>
      </c>
      <c r="D260" s="3" t="s">
        <v>172</v>
      </c>
      <c r="E260" s="3" t="s">
        <v>527</v>
      </c>
      <c r="F260" s="3" t="s">
        <v>68</v>
      </c>
      <c r="G260">
        <f t="shared" si="346"/>
        <v>1.0334903943576075</v>
      </c>
      <c r="H260" s="11">
        <f t="shared" si="347"/>
        <v>3.3490394357607478E-2</v>
      </c>
      <c r="I260" s="12">
        <f t="shared" si="348"/>
        <v>2.5837259858940187</v>
      </c>
      <c r="J260" s="12">
        <f t="shared" si="349"/>
        <v>3.7929097472924194</v>
      </c>
      <c r="K260" s="12">
        <f t="shared" si="350"/>
        <v>2.8627683923705729</v>
      </c>
      <c r="L260" s="15">
        <f t="shared" si="309"/>
        <v>0.4</v>
      </c>
      <c r="M260" s="15">
        <f t="shared" si="309"/>
        <v>0.27247956403269757</v>
      </c>
      <c r="N260" s="15">
        <f t="shared" si="309"/>
        <v>0.36101083032490977</v>
      </c>
      <c r="O260" s="16">
        <f t="shared" si="310"/>
        <v>0.38703794653904866</v>
      </c>
      <c r="P260" s="16">
        <f t="shared" si="310"/>
        <v>0.26364982734267622</v>
      </c>
      <c r="Q260" s="16">
        <f t="shared" si="310"/>
        <v>0.34931222611827495</v>
      </c>
    </row>
    <row r="261" spans="1:23" s="63" customFormat="1" x14ac:dyDescent="0.25">
      <c r="A261" s="73"/>
      <c r="B261" s="62" t="s">
        <v>43</v>
      </c>
      <c r="C261" s="62">
        <v>4.82</v>
      </c>
      <c r="D261" s="62">
        <v>3.94</v>
      </c>
      <c r="E261" s="62">
        <v>1.6879999999999999</v>
      </c>
      <c r="F261" s="62"/>
      <c r="G261" s="63">
        <f t="shared" ref="G261" si="362">(((1/C261)+(1/D261)+(1/E261)))</f>
        <v>1.053693047878409</v>
      </c>
      <c r="H261" s="64">
        <f t="shared" ref="H261" si="363">G261-1</f>
        <v>5.3693047878409006E-2</v>
      </c>
      <c r="I261" s="65">
        <f t="shared" ref="I261" si="364">C261*G261</f>
        <v>5.0788004907739319</v>
      </c>
      <c r="J261" s="65">
        <f t="shared" ref="J261" si="365">D261*G261</f>
        <v>4.1515506086409317</v>
      </c>
      <c r="K261" s="65">
        <f t="shared" ref="K261" si="366">E261*G261</f>
        <v>1.7786338648187543</v>
      </c>
      <c r="L261" s="66">
        <f t="shared" ref="L261" si="367">(1/C261)</f>
        <v>0.20746887966804978</v>
      </c>
      <c r="M261" s="66">
        <f t="shared" ref="M261" si="368">(1/D261)</f>
        <v>0.25380710659898476</v>
      </c>
      <c r="N261" s="66">
        <f t="shared" ref="N261" si="369">(1/E261)</f>
        <v>0.59241706161137442</v>
      </c>
      <c r="O261" s="66">
        <f t="shared" ref="O261" si="370">(1/I261)</f>
        <v>0.19689688575414294</v>
      </c>
      <c r="P261" s="66">
        <f t="shared" ref="P261" si="371">(1/J261)</f>
        <v>0.24087385516115967</v>
      </c>
      <c r="Q261" s="66">
        <f t="shared" ref="Q261" si="372">(1/K261)</f>
        <v>0.56222925908469734</v>
      </c>
      <c r="R261" s="68"/>
      <c r="S261" s="68"/>
      <c r="T261" s="68"/>
    </row>
    <row r="262" spans="1:23" x14ac:dyDescent="0.25">
      <c r="A262" s="73"/>
      <c r="B262" s="3" t="s">
        <v>45</v>
      </c>
      <c r="C262" s="3" t="s">
        <v>314</v>
      </c>
      <c r="D262" s="3" t="s">
        <v>359</v>
      </c>
      <c r="E262" s="3" t="s">
        <v>518</v>
      </c>
      <c r="F262" s="3" t="s">
        <v>68</v>
      </c>
      <c r="G262">
        <f t="shared" si="346"/>
        <v>1.0309500575682946</v>
      </c>
      <c r="H262" s="11">
        <f t="shared" si="347"/>
        <v>3.0950057568294609E-2</v>
      </c>
      <c r="I262" s="12">
        <f t="shared" si="348"/>
        <v>1.8969481059256621</v>
      </c>
      <c r="J262" s="12">
        <f t="shared" si="349"/>
        <v>4.134109730848861</v>
      </c>
      <c r="K262" s="12">
        <f t="shared" si="350"/>
        <v>4.3299902417868372</v>
      </c>
      <c r="L262" s="15">
        <f t="shared" si="309"/>
        <v>0.54347826086956519</v>
      </c>
      <c r="M262" s="15">
        <f t="shared" si="309"/>
        <v>0.24937655860349128</v>
      </c>
      <c r="N262" s="15">
        <f t="shared" si="309"/>
        <v>0.23809523809523808</v>
      </c>
      <c r="O262" s="16">
        <f t="shared" si="310"/>
        <v>0.52716254961124809</v>
      </c>
      <c r="P262" s="16">
        <f t="shared" si="310"/>
        <v>0.24189004770191935</v>
      </c>
      <c r="Q262" s="16">
        <f t="shared" si="310"/>
        <v>0.23094740268683253</v>
      </c>
    </row>
    <row r="263" spans="1:23" s="63" customFormat="1" x14ac:dyDescent="0.25">
      <c r="A263" s="73"/>
      <c r="B263" s="62" t="s">
        <v>44</v>
      </c>
      <c r="C263" s="62">
        <v>4.38</v>
      </c>
      <c r="D263" s="62">
        <v>3.88</v>
      </c>
      <c r="E263" s="62">
        <v>1.76</v>
      </c>
      <c r="F263" s="62"/>
      <c r="G263" s="63">
        <f t="shared" ref="G263" si="373">(((1/C263)+(1/D263)+(1/E263)))</f>
        <v>1.0542242792278098</v>
      </c>
      <c r="H263" s="64">
        <f t="shared" ref="H263" si="374">G263-1</f>
        <v>5.4224279227809813E-2</v>
      </c>
      <c r="I263" s="65">
        <f t="shared" ref="I263" si="375">C263*G263</f>
        <v>4.617502343017807</v>
      </c>
      <c r="J263" s="65">
        <f t="shared" ref="J263" si="376">D263*G263</f>
        <v>4.0903902034039019</v>
      </c>
      <c r="K263" s="65">
        <f t="shared" ref="K263" si="377">E263*G263</f>
        <v>1.8554347314409452</v>
      </c>
      <c r="L263" s="66">
        <f t="shared" ref="L263" si="378">(1/C263)</f>
        <v>0.22831050228310504</v>
      </c>
      <c r="M263" s="66">
        <f t="shared" ref="M263" si="379">(1/D263)</f>
        <v>0.25773195876288663</v>
      </c>
      <c r="N263" s="66">
        <f t="shared" ref="N263" si="380">(1/E263)</f>
        <v>0.56818181818181823</v>
      </c>
      <c r="O263" s="66">
        <f t="shared" ref="O263" si="381">(1/I263)</f>
        <v>0.2165672967144488</v>
      </c>
      <c r="P263" s="66">
        <f t="shared" ref="P263" si="382">(1/J263)</f>
        <v>0.2444754535075479</v>
      </c>
      <c r="Q263" s="66">
        <f t="shared" ref="Q263" si="383">(1/K263)</f>
        <v>0.5389572497780033</v>
      </c>
      <c r="R263" s="68"/>
      <c r="S263" s="68"/>
      <c r="T263" s="68"/>
      <c r="V263" s="71">
        <v>43977</v>
      </c>
    </row>
    <row r="264" spans="1:23" x14ac:dyDescent="0.25">
      <c r="A264" s="73"/>
      <c r="B264" s="3" t="s">
        <v>485</v>
      </c>
      <c r="C264" s="3" t="s">
        <v>364</v>
      </c>
      <c r="D264" s="3" t="s">
        <v>572</v>
      </c>
      <c r="E264" s="3" t="s">
        <v>621</v>
      </c>
      <c r="F264" s="3" t="s">
        <v>68</v>
      </c>
      <c r="G264">
        <f t="shared" si="346"/>
        <v>1.0326090661462304</v>
      </c>
      <c r="H264" s="11">
        <f t="shared" si="347"/>
        <v>3.2609066146230381E-2</v>
      </c>
      <c r="I264" s="12">
        <f t="shared" si="348"/>
        <v>1.6108701431881194</v>
      </c>
      <c r="J264" s="12">
        <f t="shared" si="349"/>
        <v>4.8119582482414334</v>
      </c>
      <c r="K264" s="12">
        <f t="shared" si="350"/>
        <v>5.8342412237262025</v>
      </c>
      <c r="L264" s="15">
        <f t="shared" si="309"/>
        <v>0.64102564102564097</v>
      </c>
      <c r="M264" s="15">
        <f t="shared" si="309"/>
        <v>0.21459227467811159</v>
      </c>
      <c r="N264" s="15">
        <f t="shared" si="309"/>
        <v>0.17699115044247787</v>
      </c>
      <c r="O264" s="16">
        <f t="shared" si="310"/>
        <v>0.62078250331269491</v>
      </c>
      <c r="P264" s="16">
        <f t="shared" si="310"/>
        <v>0.20781560196733992</v>
      </c>
      <c r="Q264" s="16">
        <f t="shared" si="310"/>
        <v>0.17140189471996528</v>
      </c>
    </row>
    <row r="265" spans="1:23" x14ac:dyDescent="0.25">
      <c r="A265" s="73"/>
      <c r="B265" s="3" t="s">
        <v>488</v>
      </c>
      <c r="C265" s="3" t="s">
        <v>139</v>
      </c>
      <c r="D265" s="3" t="s">
        <v>622</v>
      </c>
      <c r="E265" s="3" t="s">
        <v>379</v>
      </c>
      <c r="F265" s="3" t="s">
        <v>68</v>
      </c>
      <c r="G265">
        <f t="shared" si="346"/>
        <v>1.0307058654874672</v>
      </c>
      <c r="H265" s="11">
        <f t="shared" si="347"/>
        <v>3.0705865487467232E-2</v>
      </c>
      <c r="I265" s="12">
        <f t="shared" si="348"/>
        <v>4.3701928696668615</v>
      </c>
      <c r="J265" s="12">
        <f t="shared" si="349"/>
        <v>4.4835705148704825</v>
      </c>
      <c r="K265" s="12">
        <f t="shared" si="350"/>
        <v>1.8243493819128169</v>
      </c>
      <c r="L265" s="15">
        <f t="shared" si="309"/>
        <v>0.23584905660377356</v>
      </c>
      <c r="M265" s="15">
        <f t="shared" si="309"/>
        <v>0.22988505747126439</v>
      </c>
      <c r="N265" s="15">
        <f t="shared" si="309"/>
        <v>0.56497175141242939</v>
      </c>
      <c r="O265" s="16">
        <f t="shared" si="310"/>
        <v>0.22882285286329473</v>
      </c>
      <c r="P265" s="16">
        <f t="shared" si="310"/>
        <v>0.22303652784836087</v>
      </c>
      <c r="Q265" s="16">
        <f t="shared" si="310"/>
        <v>0.54814061928834446</v>
      </c>
    </row>
    <row r="266" spans="1:23" x14ac:dyDescent="0.25">
      <c r="A266" s="73"/>
      <c r="B266" s="3" t="s">
        <v>46</v>
      </c>
      <c r="C266" s="3" t="s">
        <v>173</v>
      </c>
      <c r="D266" s="3" t="s">
        <v>122</v>
      </c>
      <c r="E266" s="3" t="s">
        <v>623</v>
      </c>
      <c r="F266" s="3" t="s">
        <v>68</v>
      </c>
      <c r="G266">
        <f t="shared" si="346"/>
        <v>1.0290100076488971</v>
      </c>
      <c r="H266" s="11">
        <f t="shared" si="347"/>
        <v>2.9010007648897052E-2</v>
      </c>
      <c r="I266" s="12">
        <f t="shared" si="348"/>
        <v>2.5416547188927758</v>
      </c>
      <c r="J266" s="12">
        <f t="shared" si="349"/>
        <v>3.8176271283774081</v>
      </c>
      <c r="K266" s="12">
        <f t="shared" si="350"/>
        <v>2.9018082215698895</v>
      </c>
      <c r="L266" s="15">
        <f t="shared" si="309"/>
        <v>0.40485829959514169</v>
      </c>
      <c r="M266" s="15">
        <f t="shared" si="309"/>
        <v>0.26954177897574122</v>
      </c>
      <c r="N266" s="15">
        <f t="shared" si="309"/>
        <v>0.3546099290780142</v>
      </c>
      <c r="O266" s="16">
        <f t="shared" si="310"/>
        <v>0.39344447244023423</v>
      </c>
      <c r="P266" s="16">
        <f t="shared" si="310"/>
        <v>0.26194281588339047</v>
      </c>
      <c r="Q266" s="16">
        <f t="shared" si="310"/>
        <v>0.34461271167637542</v>
      </c>
    </row>
    <row r="267" spans="1:23" x14ac:dyDescent="0.25">
      <c r="A267" s="73"/>
      <c r="B267" s="3" t="s">
        <v>466</v>
      </c>
      <c r="C267" s="3" t="s">
        <v>390</v>
      </c>
      <c r="D267" s="3" t="s">
        <v>86</v>
      </c>
      <c r="E267" s="3" t="s">
        <v>129</v>
      </c>
      <c r="F267" s="3" t="s">
        <v>68</v>
      </c>
      <c r="G267">
        <f t="shared" si="346"/>
        <v>1.0328683201858264</v>
      </c>
      <c r="H267" s="11">
        <f t="shared" si="347"/>
        <v>3.2868320185826416E-2</v>
      </c>
      <c r="I267" s="12">
        <f t="shared" si="348"/>
        <v>2.2000095219958102</v>
      </c>
      <c r="J267" s="12">
        <f t="shared" si="349"/>
        <v>3.6770112198615421</v>
      </c>
      <c r="K267" s="12">
        <f t="shared" si="350"/>
        <v>3.6563538534578255</v>
      </c>
      <c r="L267" s="15">
        <f t="shared" si="309"/>
        <v>0.46948356807511737</v>
      </c>
      <c r="M267" s="15">
        <f t="shared" si="309"/>
        <v>0.2808988764044944</v>
      </c>
      <c r="N267" s="15">
        <f t="shared" si="309"/>
        <v>0.2824858757062147</v>
      </c>
      <c r="O267" s="16">
        <f t="shared" si="310"/>
        <v>0.4545434871994633</v>
      </c>
      <c r="P267" s="16">
        <f t="shared" si="310"/>
        <v>0.27196000779069013</v>
      </c>
      <c r="Q267" s="16">
        <f t="shared" si="310"/>
        <v>0.27349650500984657</v>
      </c>
    </row>
    <row r="268" spans="1:23" x14ac:dyDescent="0.25">
      <c r="A268" s="72" t="s">
        <v>38</v>
      </c>
      <c r="B268" s="3" t="s">
        <v>47</v>
      </c>
      <c r="C268" s="3" t="s">
        <v>91</v>
      </c>
      <c r="D268" s="3" t="s">
        <v>139</v>
      </c>
      <c r="E268" s="3" t="s">
        <v>573</v>
      </c>
      <c r="F268" s="3" t="s">
        <v>76</v>
      </c>
      <c r="G268">
        <f t="shared" si="346"/>
        <v>1.0328471011045928</v>
      </c>
      <c r="H268" s="11">
        <f t="shared" si="347"/>
        <v>3.2847101104592769E-2</v>
      </c>
      <c r="I268" s="12">
        <f t="shared" si="348"/>
        <v>1.6422268907563027</v>
      </c>
      <c r="J268" s="12">
        <f t="shared" si="349"/>
        <v>4.3792717086834738</v>
      </c>
      <c r="K268" s="12">
        <f t="shared" si="350"/>
        <v>6.1454402515723272</v>
      </c>
      <c r="L268" s="15">
        <f t="shared" si="309"/>
        <v>0.62893081761006286</v>
      </c>
      <c r="M268" s="15">
        <f t="shared" si="309"/>
        <v>0.23584905660377356</v>
      </c>
      <c r="N268" s="15">
        <f t="shared" si="309"/>
        <v>0.16806722689075629</v>
      </c>
      <c r="O268" s="16">
        <f t="shared" si="310"/>
        <v>0.60892925674811305</v>
      </c>
      <c r="P268" s="16">
        <f t="shared" si="310"/>
        <v>0.22834847128054239</v>
      </c>
      <c r="Q268" s="16">
        <f t="shared" si="310"/>
        <v>0.16272227197134451</v>
      </c>
    </row>
    <row r="269" spans="1:23" s="63" customFormat="1" x14ac:dyDescent="0.25">
      <c r="A269" s="72"/>
      <c r="B269" s="62" t="s">
        <v>39</v>
      </c>
      <c r="C269" s="62">
        <v>4.5999999999999996</v>
      </c>
      <c r="D269" s="62">
        <v>3.9</v>
      </c>
      <c r="E269" s="62">
        <v>1.7250000000000001</v>
      </c>
      <c r="F269" s="62"/>
      <c r="G269" s="63">
        <f t="shared" ref="G269:G270" si="384">(((1/C269)+(1/D269)+(1/E269)))</f>
        <v>1.0535117056856187</v>
      </c>
      <c r="H269" s="64">
        <f t="shared" ref="H269:H270" si="385">G269-1</f>
        <v>5.3511705685618693E-2</v>
      </c>
      <c r="I269" s="65">
        <f t="shared" ref="I269:I270" si="386">C269*G269</f>
        <v>4.8461538461538458</v>
      </c>
      <c r="J269" s="65">
        <f t="shared" ref="J269:J270" si="387">D269*G269</f>
        <v>4.1086956521739131</v>
      </c>
      <c r="K269" s="65">
        <f t="shared" ref="K269:K270" si="388">E269*G269</f>
        <v>1.8173076923076923</v>
      </c>
      <c r="L269" s="66">
        <f t="shared" ref="L269:L270" si="389">(1/C269)</f>
        <v>0.21739130434782611</v>
      </c>
      <c r="M269" s="66">
        <f t="shared" ref="M269:M270" si="390">(1/D269)</f>
        <v>0.25641025641025644</v>
      </c>
      <c r="N269" s="66">
        <f t="shared" ref="N269:N270" si="391">(1/E269)</f>
        <v>0.57971014492753625</v>
      </c>
      <c r="O269" s="66">
        <f t="shared" ref="O269:O270" si="392">(1/I269)</f>
        <v>0.20634920634920637</v>
      </c>
      <c r="P269" s="66">
        <f t="shared" ref="P269:P270" si="393">(1/J269)</f>
        <v>0.24338624338624337</v>
      </c>
      <c r="Q269" s="66">
        <f t="shared" ref="Q269:Q270" si="394">(1/K269)</f>
        <v>0.55026455026455023</v>
      </c>
      <c r="R269" s="68" t="s">
        <v>176</v>
      </c>
      <c r="S269" s="68" t="s">
        <v>1573</v>
      </c>
      <c r="T269" s="68" t="s">
        <v>1578</v>
      </c>
      <c r="U269" s="63" t="s">
        <v>1567</v>
      </c>
      <c r="V269" s="71">
        <v>43974</v>
      </c>
      <c r="W269" s="63" t="s">
        <v>1595</v>
      </c>
    </row>
    <row r="270" spans="1:23" s="60" customFormat="1" x14ac:dyDescent="0.25">
      <c r="A270" s="72"/>
      <c r="B270" s="59" t="s">
        <v>460</v>
      </c>
      <c r="C270" s="59">
        <v>2.02</v>
      </c>
      <c r="D270" s="59">
        <v>3.76</v>
      </c>
      <c r="E270" s="59">
        <v>3.42</v>
      </c>
      <c r="F270" s="59"/>
      <c r="G270">
        <f t="shared" si="384"/>
        <v>1.0534046125777192</v>
      </c>
      <c r="H270" s="11">
        <f t="shared" si="385"/>
        <v>5.3404612577719224E-2</v>
      </c>
      <c r="I270" s="12">
        <f t="shared" si="386"/>
        <v>2.1278773174069929</v>
      </c>
      <c r="J270" s="12">
        <f t="shared" si="387"/>
        <v>3.960801343292224</v>
      </c>
      <c r="K270" s="12">
        <f t="shared" si="388"/>
        <v>3.6026437750157996</v>
      </c>
      <c r="L270" s="15">
        <f t="shared" si="389"/>
        <v>0.49504950495049505</v>
      </c>
      <c r="M270" s="15">
        <f t="shared" si="390"/>
        <v>0.26595744680851063</v>
      </c>
      <c r="N270" s="15">
        <f t="shared" si="391"/>
        <v>0.29239766081871343</v>
      </c>
      <c r="O270" s="16">
        <f t="shared" si="392"/>
        <v>0.46995190550674631</v>
      </c>
      <c r="P270" s="16">
        <f t="shared" si="393"/>
        <v>0.25247416200096479</v>
      </c>
      <c r="Q270" s="16">
        <f t="shared" si="394"/>
        <v>0.27757393249228879</v>
      </c>
      <c r="R270" s="61"/>
      <c r="S270" s="61"/>
      <c r="T270" s="61"/>
      <c r="V270" s="69">
        <v>43981</v>
      </c>
    </row>
    <row r="271" spans="1:23" x14ac:dyDescent="0.25">
      <c r="A271" s="73"/>
      <c r="B271" s="3" t="s">
        <v>42</v>
      </c>
      <c r="C271" s="3" t="s">
        <v>517</v>
      </c>
      <c r="D271" s="3" t="s">
        <v>345</v>
      </c>
      <c r="E271" s="3" t="s">
        <v>343</v>
      </c>
      <c r="F271" s="3" t="s">
        <v>72</v>
      </c>
      <c r="G271">
        <f t="shared" si="346"/>
        <v>1.0273417433563714</v>
      </c>
      <c r="H271" s="11">
        <f t="shared" si="347"/>
        <v>2.7341743356371406E-2</v>
      </c>
      <c r="I271" s="12">
        <f t="shared" si="348"/>
        <v>1.9622227298106694</v>
      </c>
      <c r="J271" s="12">
        <f t="shared" si="349"/>
        <v>4.0682733036912309</v>
      </c>
      <c r="K271" s="12">
        <f t="shared" si="350"/>
        <v>4.0888201385583578</v>
      </c>
      <c r="L271" s="15">
        <f t="shared" si="309"/>
        <v>0.52356020942408377</v>
      </c>
      <c r="M271" s="15">
        <f t="shared" si="309"/>
        <v>0.25252525252525254</v>
      </c>
      <c r="N271" s="15">
        <f t="shared" si="309"/>
        <v>0.25125628140703515</v>
      </c>
      <c r="O271" s="16">
        <f t="shared" si="310"/>
        <v>0.50962614223538627</v>
      </c>
      <c r="P271" s="16">
        <f t="shared" si="310"/>
        <v>0.24580452819939083</v>
      </c>
      <c r="Q271" s="16">
        <f t="shared" si="310"/>
        <v>0.24456932956522306</v>
      </c>
    </row>
    <row r="272" spans="1:23" x14ac:dyDescent="0.25">
      <c r="A272" s="73"/>
      <c r="B272" s="3" t="s">
        <v>461</v>
      </c>
      <c r="C272" s="3" t="s">
        <v>134</v>
      </c>
      <c r="D272" s="3" t="s">
        <v>544</v>
      </c>
      <c r="E272" s="3" t="s">
        <v>624</v>
      </c>
      <c r="F272" s="3" t="s">
        <v>76</v>
      </c>
      <c r="G272">
        <f t="shared" si="346"/>
        <v>1.0353399263246057</v>
      </c>
      <c r="H272" s="11">
        <f t="shared" si="347"/>
        <v>3.5339926324605697E-2</v>
      </c>
      <c r="I272" s="12">
        <f t="shared" si="348"/>
        <v>1.6047768858031388</v>
      </c>
      <c r="J272" s="12">
        <f t="shared" si="349"/>
        <v>4.3380742913000985</v>
      </c>
      <c r="K272" s="12">
        <f t="shared" si="350"/>
        <v>6.8332435137423975</v>
      </c>
      <c r="L272" s="15">
        <f t="shared" si="309"/>
        <v>0.64516129032258063</v>
      </c>
      <c r="M272" s="15">
        <f t="shared" si="309"/>
        <v>0.2386634844868735</v>
      </c>
      <c r="N272" s="15">
        <f t="shared" si="309"/>
        <v>0.15151515151515152</v>
      </c>
      <c r="O272" s="16">
        <f t="shared" si="310"/>
        <v>0.62313958335680564</v>
      </c>
      <c r="P272" s="16">
        <f t="shared" si="310"/>
        <v>0.23051702964273238</v>
      </c>
      <c r="Q272" s="16">
        <f t="shared" si="310"/>
        <v>0.14634338700046193</v>
      </c>
    </row>
    <row r="273" spans="1:17" x14ac:dyDescent="0.25">
      <c r="A273" s="73"/>
      <c r="B273" s="3" t="s">
        <v>462</v>
      </c>
      <c r="C273" s="3" t="s">
        <v>335</v>
      </c>
      <c r="D273" s="3" t="s">
        <v>625</v>
      </c>
      <c r="E273" s="3" t="s">
        <v>554</v>
      </c>
      <c r="F273" s="3" t="s">
        <v>68</v>
      </c>
      <c r="G273">
        <f t="shared" si="346"/>
        <v>1.0341123325906521</v>
      </c>
      <c r="H273" s="11">
        <f t="shared" si="347"/>
        <v>3.411233259065205E-2</v>
      </c>
      <c r="I273" s="12">
        <f t="shared" si="348"/>
        <v>1.8200377053595476</v>
      </c>
      <c r="J273" s="12">
        <f t="shared" si="349"/>
        <v>4.0847437137330758</v>
      </c>
      <c r="K273" s="12">
        <f t="shared" si="350"/>
        <v>4.860327963176065</v>
      </c>
      <c r="L273" s="15">
        <f t="shared" si="309"/>
        <v>0.56818181818181823</v>
      </c>
      <c r="M273" s="15">
        <f t="shared" si="309"/>
        <v>0.25316455696202528</v>
      </c>
      <c r="N273" s="15">
        <f t="shared" si="309"/>
        <v>0.21276595744680851</v>
      </c>
      <c r="O273" s="16">
        <f t="shared" si="310"/>
        <v>0.54943916659267811</v>
      </c>
      <c r="P273" s="16">
        <f t="shared" si="310"/>
        <v>0.24481340081091477</v>
      </c>
      <c r="Q273" s="16">
        <f t="shared" si="310"/>
        <v>0.2057474325964071</v>
      </c>
    </row>
    <row r="274" spans="1:17" x14ac:dyDescent="0.25">
      <c r="A274" s="73"/>
      <c r="B274" s="3" t="s">
        <v>476</v>
      </c>
      <c r="C274" s="3" t="s">
        <v>610</v>
      </c>
      <c r="D274" s="3" t="s">
        <v>272</v>
      </c>
      <c r="E274" s="3" t="s">
        <v>148</v>
      </c>
      <c r="F274" s="3" t="s">
        <v>76</v>
      </c>
      <c r="G274">
        <f t="shared" si="346"/>
        <v>1.0258045743202677</v>
      </c>
      <c r="H274" s="11">
        <f t="shared" si="347"/>
        <v>2.5804574320267726E-2</v>
      </c>
      <c r="I274" s="12">
        <f t="shared" si="348"/>
        <v>2.0208350114109273</v>
      </c>
      <c r="J274" s="12">
        <f t="shared" si="349"/>
        <v>3.9185734739034226</v>
      </c>
      <c r="K274" s="12">
        <f t="shared" si="350"/>
        <v>4.0006378398490439</v>
      </c>
      <c r="L274" s="15">
        <f t="shared" si="309"/>
        <v>0.50761421319796951</v>
      </c>
      <c r="M274" s="15">
        <f t="shared" si="309"/>
        <v>0.26178010471204188</v>
      </c>
      <c r="N274" s="15">
        <f t="shared" si="309"/>
        <v>0.25641025641025644</v>
      </c>
      <c r="O274" s="16">
        <f t="shared" si="310"/>
        <v>0.49484494991098249</v>
      </c>
      <c r="P274" s="16">
        <f t="shared" si="310"/>
        <v>0.25519490872372658</v>
      </c>
      <c r="Q274" s="16">
        <f t="shared" si="310"/>
        <v>0.24996014136529116</v>
      </c>
    </row>
    <row r="275" spans="1:17" x14ac:dyDescent="0.25">
      <c r="A275" s="73"/>
      <c r="B275" s="3" t="s">
        <v>43</v>
      </c>
      <c r="C275" s="3" t="s">
        <v>266</v>
      </c>
      <c r="D275" s="3" t="s">
        <v>154</v>
      </c>
      <c r="E275" s="3" t="s">
        <v>207</v>
      </c>
      <c r="F275" s="3" t="s">
        <v>68</v>
      </c>
      <c r="G275">
        <f t="shared" si="346"/>
        <v>1.0288654785941211</v>
      </c>
      <c r="H275" s="11">
        <f t="shared" si="347"/>
        <v>2.8865478594121141E-2</v>
      </c>
      <c r="I275" s="12">
        <f t="shared" si="348"/>
        <v>3.1071737453542458</v>
      </c>
      <c r="J275" s="12">
        <f t="shared" si="349"/>
        <v>3.6833384133669536</v>
      </c>
      <c r="K275" s="12">
        <f t="shared" si="350"/>
        <v>2.4589884938399496</v>
      </c>
      <c r="L275" s="15">
        <f t="shared" si="309"/>
        <v>0.33112582781456956</v>
      </c>
      <c r="M275" s="15">
        <f t="shared" si="309"/>
        <v>0.27932960893854747</v>
      </c>
      <c r="N275" s="15">
        <f t="shared" si="309"/>
        <v>0.41841004184100417</v>
      </c>
      <c r="O275" s="16">
        <f t="shared" si="310"/>
        <v>0.3218358810784786</v>
      </c>
      <c r="P275" s="16">
        <f t="shared" si="310"/>
        <v>0.2714928382282138</v>
      </c>
      <c r="Q275" s="16">
        <f t="shared" si="310"/>
        <v>0.40667128069330766</v>
      </c>
    </row>
    <row r="276" spans="1:17" x14ac:dyDescent="0.25">
      <c r="A276" s="73"/>
      <c r="B276" s="3" t="s">
        <v>45</v>
      </c>
      <c r="C276" s="3" t="s">
        <v>80</v>
      </c>
      <c r="D276" s="3" t="s">
        <v>74</v>
      </c>
      <c r="E276" s="3" t="s">
        <v>98</v>
      </c>
      <c r="F276" s="3" t="s">
        <v>72</v>
      </c>
      <c r="G276">
        <f t="shared" si="346"/>
        <v>1.0335209195844524</v>
      </c>
      <c r="H276" s="11">
        <f t="shared" si="347"/>
        <v>3.3520919584452358E-2</v>
      </c>
      <c r="I276" s="12">
        <f t="shared" si="348"/>
        <v>1.8810080736437034</v>
      </c>
      <c r="J276" s="12">
        <f t="shared" si="349"/>
        <v>3.8963738668333856</v>
      </c>
      <c r="K276" s="12">
        <f t="shared" si="350"/>
        <v>4.7231906025009476</v>
      </c>
      <c r="L276" s="15">
        <f t="shared" si="309"/>
        <v>0.54945054945054939</v>
      </c>
      <c r="M276" s="15">
        <f t="shared" si="309"/>
        <v>0.26525198938992045</v>
      </c>
      <c r="N276" s="15">
        <f t="shared" si="309"/>
        <v>0.21881838074398249</v>
      </c>
      <c r="O276" s="16">
        <f t="shared" si="310"/>
        <v>0.53162982871354647</v>
      </c>
      <c r="P276" s="16">
        <f t="shared" si="310"/>
        <v>0.25664888282722931</v>
      </c>
      <c r="Q276" s="16">
        <f t="shared" si="310"/>
        <v>0.21172128845922419</v>
      </c>
    </row>
    <row r="277" spans="1:17" x14ac:dyDescent="0.25">
      <c r="A277" s="73"/>
      <c r="B277" s="3" t="s">
        <v>44</v>
      </c>
      <c r="C277" s="3" t="s">
        <v>167</v>
      </c>
      <c r="D277" s="3" t="s">
        <v>396</v>
      </c>
      <c r="E277" s="3" t="s">
        <v>443</v>
      </c>
      <c r="F277" s="3" t="s">
        <v>72</v>
      </c>
      <c r="G277">
        <f t="shared" si="346"/>
        <v>1.0290964649383467</v>
      </c>
      <c r="H277" s="11">
        <f t="shared" si="347"/>
        <v>2.9096464938346722E-2</v>
      </c>
      <c r="I277" s="12">
        <f t="shared" si="348"/>
        <v>2.6962327381384683</v>
      </c>
      <c r="J277" s="12">
        <f t="shared" si="349"/>
        <v>3.5298008747385294</v>
      </c>
      <c r="K277" s="12">
        <f t="shared" si="350"/>
        <v>2.8917610664767541</v>
      </c>
      <c r="L277" s="15">
        <f t="shared" si="309"/>
        <v>0.38167938931297707</v>
      </c>
      <c r="M277" s="15">
        <f t="shared" si="309"/>
        <v>0.29154518950437314</v>
      </c>
      <c r="N277" s="15">
        <f t="shared" si="309"/>
        <v>0.35587188612099646</v>
      </c>
      <c r="O277" s="16">
        <f t="shared" si="310"/>
        <v>0.37088786359386006</v>
      </c>
      <c r="P277" s="16">
        <f t="shared" si="310"/>
        <v>0.28330209988802135</v>
      </c>
      <c r="Q277" s="16">
        <f t="shared" si="310"/>
        <v>0.34581003651811865</v>
      </c>
    </row>
    <row r="278" spans="1:17" x14ac:dyDescent="0.25">
      <c r="A278" s="73"/>
      <c r="B278" s="3" t="s">
        <v>485</v>
      </c>
      <c r="C278" s="3" t="s">
        <v>97</v>
      </c>
      <c r="D278" s="3" t="s">
        <v>626</v>
      </c>
      <c r="E278" s="3" t="s">
        <v>372</v>
      </c>
      <c r="F278" s="3" t="s">
        <v>76</v>
      </c>
      <c r="G278">
        <f t="shared" si="346"/>
        <v>1.0341681632984554</v>
      </c>
      <c r="H278" s="11">
        <f t="shared" si="347"/>
        <v>3.4168163298455401E-2</v>
      </c>
      <c r="I278" s="12">
        <f t="shared" si="348"/>
        <v>1.5202272000487294</v>
      </c>
      <c r="J278" s="12">
        <f t="shared" si="349"/>
        <v>5.015715591997508</v>
      </c>
      <c r="K278" s="12">
        <f t="shared" si="350"/>
        <v>7.0013184655305425</v>
      </c>
      <c r="L278" s="15">
        <f t="shared" si="309"/>
        <v>0.68027210884353739</v>
      </c>
      <c r="M278" s="15">
        <f t="shared" si="309"/>
        <v>0.2061855670103093</v>
      </c>
      <c r="N278" s="15">
        <f t="shared" si="309"/>
        <v>0.14771048744460857</v>
      </c>
      <c r="O278" s="16">
        <f t="shared" si="310"/>
        <v>0.65779641356762064</v>
      </c>
      <c r="P278" s="16">
        <f t="shared" si="310"/>
        <v>0.19937334596791803</v>
      </c>
      <c r="Q278" s="16">
        <f t="shared" si="310"/>
        <v>0.14283024046446122</v>
      </c>
    </row>
    <row r="279" spans="1:17" x14ac:dyDescent="0.25">
      <c r="A279" s="73"/>
      <c r="B279" s="3" t="s">
        <v>488</v>
      </c>
      <c r="C279" s="3" t="s">
        <v>304</v>
      </c>
      <c r="D279" s="3" t="s">
        <v>122</v>
      </c>
      <c r="E279" s="3" t="s">
        <v>199</v>
      </c>
      <c r="F279" s="3" t="s">
        <v>76</v>
      </c>
      <c r="G279">
        <f t="shared" si="346"/>
        <v>1.0303724270244343</v>
      </c>
      <c r="H279" s="11">
        <f t="shared" si="347"/>
        <v>3.0372427024434323E-2</v>
      </c>
      <c r="I279" s="12">
        <f t="shared" si="348"/>
        <v>4.1111859838274931</v>
      </c>
      <c r="J279" s="12">
        <f t="shared" si="349"/>
        <v>3.8226817042606513</v>
      </c>
      <c r="K279" s="12">
        <f t="shared" si="350"/>
        <v>2.0195299569678911</v>
      </c>
      <c r="L279" s="15">
        <f t="shared" si="309"/>
        <v>0.25062656641604009</v>
      </c>
      <c r="M279" s="15">
        <f t="shared" si="309"/>
        <v>0.26954177897574122</v>
      </c>
      <c r="N279" s="15">
        <f t="shared" si="309"/>
        <v>0.51020408163265307</v>
      </c>
      <c r="O279" s="16">
        <f t="shared" si="310"/>
        <v>0.24323881330929356</v>
      </c>
      <c r="P279" s="16">
        <f t="shared" si="310"/>
        <v>0.26159645959678746</v>
      </c>
      <c r="Q279" s="16">
        <f t="shared" si="310"/>
        <v>0.49516472709391912</v>
      </c>
    </row>
    <row r="280" spans="1:17" x14ac:dyDescent="0.25">
      <c r="A280" s="73"/>
      <c r="B280" s="3" t="s">
        <v>46</v>
      </c>
      <c r="C280" s="3" t="s">
        <v>571</v>
      </c>
      <c r="D280" s="3" t="s">
        <v>396</v>
      </c>
      <c r="E280" s="3" t="s">
        <v>143</v>
      </c>
      <c r="F280" s="3" t="s">
        <v>76</v>
      </c>
      <c r="G280">
        <f t="shared" si="346"/>
        <v>1.0294436546755656</v>
      </c>
      <c r="H280" s="11">
        <f t="shared" si="347"/>
        <v>2.9443654675565645E-2</v>
      </c>
      <c r="I280" s="12">
        <f t="shared" si="348"/>
        <v>2.491253644314869</v>
      </c>
      <c r="J280" s="12">
        <f t="shared" si="349"/>
        <v>3.5309917355371905</v>
      </c>
      <c r="K280" s="12">
        <f t="shared" si="350"/>
        <v>3.1706864564007424</v>
      </c>
      <c r="L280" s="15">
        <f t="shared" si="309"/>
        <v>0.41322314049586778</v>
      </c>
      <c r="M280" s="15">
        <f t="shared" si="309"/>
        <v>0.29154518950437314</v>
      </c>
      <c r="N280" s="15">
        <f t="shared" si="309"/>
        <v>0.32467532467532467</v>
      </c>
      <c r="O280" s="16">
        <f t="shared" si="310"/>
        <v>0.4014043300175541</v>
      </c>
      <c r="P280" s="16">
        <f t="shared" si="310"/>
        <v>0.2832065535400819</v>
      </c>
      <c r="Q280" s="16">
        <f t="shared" si="310"/>
        <v>0.31538911644236395</v>
      </c>
    </row>
    <row r="281" spans="1:17" x14ac:dyDescent="0.25">
      <c r="A281" s="73"/>
      <c r="B281" s="3" t="s">
        <v>466</v>
      </c>
      <c r="C281" s="3" t="s">
        <v>515</v>
      </c>
      <c r="D281" s="3" t="s">
        <v>526</v>
      </c>
      <c r="E281" s="3" t="s">
        <v>615</v>
      </c>
      <c r="F281" s="3" t="s">
        <v>72</v>
      </c>
      <c r="G281">
        <f t="shared" si="346"/>
        <v>1.0340392830403244</v>
      </c>
      <c r="H281" s="11">
        <f t="shared" si="347"/>
        <v>3.4039283040324442E-2</v>
      </c>
      <c r="I281" s="12">
        <f t="shared" si="348"/>
        <v>1.7475263883381482</v>
      </c>
      <c r="J281" s="12">
        <f t="shared" si="349"/>
        <v>3.939689668383636</v>
      </c>
      <c r="K281" s="12">
        <f t="shared" si="350"/>
        <v>5.7492584137042035</v>
      </c>
      <c r="L281" s="15">
        <f t="shared" si="309"/>
        <v>0.59171597633136097</v>
      </c>
      <c r="M281" s="15">
        <f t="shared" si="309"/>
        <v>0.26246719160104987</v>
      </c>
      <c r="N281" s="15">
        <f t="shared" si="309"/>
        <v>0.17985611510791369</v>
      </c>
      <c r="O281" s="16">
        <f t="shared" si="310"/>
        <v>0.57223742466685945</v>
      </c>
      <c r="P281" s="16">
        <f t="shared" si="310"/>
        <v>0.25382709913044421</v>
      </c>
      <c r="Q281" s="16">
        <f t="shared" si="310"/>
        <v>0.17393547620269648</v>
      </c>
    </row>
    <row r="282" spans="1:17" x14ac:dyDescent="0.25">
      <c r="A282" s="73"/>
      <c r="B282" s="3" t="s">
        <v>41</v>
      </c>
      <c r="C282" s="3" t="s">
        <v>105</v>
      </c>
      <c r="D282" s="3" t="s">
        <v>122</v>
      </c>
      <c r="E282" s="3" t="s">
        <v>259</v>
      </c>
      <c r="F282" s="3" t="s">
        <v>68</v>
      </c>
      <c r="G282">
        <f t="shared" si="346"/>
        <v>1.0298976310747125</v>
      </c>
      <c r="H282" s="11">
        <f t="shared" si="347"/>
        <v>2.989763107471255E-2</v>
      </c>
      <c r="I282" s="12">
        <f t="shared" si="348"/>
        <v>2.265774788364368</v>
      </c>
      <c r="J282" s="12">
        <f t="shared" si="349"/>
        <v>3.8209202112871834</v>
      </c>
      <c r="K282" s="12">
        <f t="shared" si="350"/>
        <v>3.3677652536143099</v>
      </c>
      <c r="L282" s="15">
        <f t="shared" si="309"/>
        <v>0.45454545454545453</v>
      </c>
      <c r="M282" s="15">
        <f t="shared" si="309"/>
        <v>0.26954177897574122</v>
      </c>
      <c r="N282" s="15">
        <f t="shared" si="309"/>
        <v>0.3058103975535168</v>
      </c>
      <c r="O282" s="16">
        <f t="shared" si="310"/>
        <v>0.44135013114956867</v>
      </c>
      <c r="P282" s="16">
        <f t="shared" si="310"/>
        <v>0.26171705890270924</v>
      </c>
      <c r="Q282" s="16">
        <f t="shared" si="310"/>
        <v>0.29693280994772209</v>
      </c>
    </row>
  </sheetData>
  <mergeCells count="18">
    <mergeCell ref="A268:A282"/>
    <mergeCell ref="A182:A196"/>
    <mergeCell ref="A197:A211"/>
    <mergeCell ref="A212:A225"/>
    <mergeCell ref="A226:A240"/>
    <mergeCell ref="A241:A254"/>
    <mergeCell ref="A255:A267"/>
    <mergeCell ref="A2:A19"/>
    <mergeCell ref="A20:A36"/>
    <mergeCell ref="A37:A53"/>
    <mergeCell ref="A54:A71"/>
    <mergeCell ref="A72:A88"/>
    <mergeCell ref="A89:A105"/>
    <mergeCell ref="A123:A137"/>
    <mergeCell ref="A138:A152"/>
    <mergeCell ref="A153:A166"/>
    <mergeCell ref="A167:A181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6"/>
  <sheetViews>
    <sheetView zoomScale="90" zoomScaleNormal="90" workbookViewId="0">
      <pane ySplit="1" topLeftCell="A2" activePane="bottomLeft" state="frozen"/>
      <selection pane="bottomLeft" activeCell="S246" sqref="S246"/>
    </sheetView>
  </sheetViews>
  <sheetFormatPr defaultRowHeight="15" x14ac:dyDescent="0.25"/>
  <cols>
    <col min="1" max="2" width="12.85546875" bestFit="1" customWidth="1"/>
    <col min="3" max="3" width="4.85546875" customWidth="1"/>
    <col min="4" max="4" width="5.14062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t="s">
        <v>1593</v>
      </c>
    </row>
    <row r="2" spans="1:22" x14ac:dyDescent="0.25">
      <c r="A2" s="72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72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73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3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x14ac:dyDescent="0.25">
      <c r="A5" s="73"/>
      <c r="B5" s="52" t="s">
        <v>643</v>
      </c>
      <c r="C5" s="52"/>
      <c r="D5" s="52"/>
      <c r="E5" s="52"/>
      <c r="F5" s="52"/>
      <c r="R5" s="53"/>
      <c r="U5" s="53"/>
    </row>
    <row r="6" spans="1:22" x14ac:dyDescent="0.25">
      <c r="A6" s="73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73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73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x14ac:dyDescent="0.25">
      <c r="A9" s="73"/>
      <c r="B9" s="52" t="s">
        <v>644</v>
      </c>
      <c r="C9" s="52"/>
      <c r="D9" s="52"/>
      <c r="E9" s="52"/>
      <c r="F9" s="52"/>
      <c r="R9" s="53"/>
      <c r="U9" s="53"/>
    </row>
    <row r="10" spans="1:22" x14ac:dyDescent="0.25">
      <c r="A10" s="73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73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73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3" customFormat="1" x14ac:dyDescent="0.25">
      <c r="A13" s="73"/>
      <c r="B13" s="62" t="s">
        <v>645</v>
      </c>
      <c r="C13" s="62">
        <v>1.73</v>
      </c>
      <c r="D13" s="62">
        <v>3.9</v>
      </c>
      <c r="E13" s="62">
        <v>4.4800000000000004</v>
      </c>
      <c r="F13" s="62"/>
      <c r="G13" s="70">
        <f t="shared" ref="G13" si="11">(((1/C13)+(1/D13)+(1/E13)))</f>
        <v>1.0576592242054672</v>
      </c>
      <c r="H13" s="64">
        <f t="shared" ref="H13" si="12">G13-1</f>
        <v>5.7659224205467208E-2</v>
      </c>
      <c r="I13" s="65">
        <f t="shared" ref="I13" si="13">C13*G13</f>
        <v>1.8297504578754582</v>
      </c>
      <c r="J13" s="65">
        <f t="shared" ref="J13" si="14">D13*G13</f>
        <v>4.1248709744013219</v>
      </c>
      <c r="K13" s="65">
        <f t="shared" ref="K13" si="15">E13*G13</f>
        <v>4.7383133244404938</v>
      </c>
      <c r="L13" s="66">
        <f t="shared" ref="L13" si="16">(1/C13)</f>
        <v>0.5780346820809249</v>
      </c>
      <c r="M13" s="66">
        <f t="shared" ref="M13" si="17">(1/D13)</f>
        <v>0.25641025641025644</v>
      </c>
      <c r="N13" s="66">
        <f t="shared" ref="N13" si="18">(1/E13)</f>
        <v>0.2232142857142857</v>
      </c>
      <c r="O13" s="66">
        <f t="shared" ref="O13" si="19">(1/I13)</f>
        <v>0.54652261224796206</v>
      </c>
      <c r="P13" s="66">
        <f t="shared" ref="P13" si="20">(1/J13)</f>
        <v>0.24243182543307035</v>
      </c>
      <c r="Q13" s="66">
        <f t="shared" ref="Q13" si="21">(1/K13)</f>
        <v>0.21104556231896743</v>
      </c>
      <c r="R13" s="67">
        <v>1</v>
      </c>
      <c r="S13" s="68" t="s">
        <v>1571</v>
      </c>
      <c r="T13" s="68"/>
      <c r="U13" s="67"/>
    </row>
    <row r="14" spans="1:22" x14ac:dyDescent="0.25">
      <c r="A14" s="73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73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73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1" x14ac:dyDescent="0.25">
      <c r="A17" s="73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1" x14ac:dyDescent="0.25">
      <c r="A18" s="73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1" x14ac:dyDescent="0.25">
      <c r="A19" s="72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5" si="22">(((1/C19)+(1/D19)+(1/E19)))</f>
        <v>1.0345779448320447</v>
      </c>
      <c r="H19" s="11">
        <f t="shared" si="1"/>
        <v>3.4577944832044682E-2</v>
      </c>
      <c r="I19" s="12">
        <f t="shared" ref="I19:I95" si="23">C19*G19</f>
        <v>2.8864724660814045</v>
      </c>
      <c r="J19" s="12">
        <f t="shared" ref="J19:J95" si="24">D19*G19</f>
        <v>3.7037890424987201</v>
      </c>
      <c r="K19" s="12">
        <f t="shared" ref="K19:K95" si="25">E19*G19</f>
        <v>2.6071364209767527</v>
      </c>
      <c r="L19" s="15">
        <f t="shared" ref="L19:L95" si="26">(1/C19)</f>
        <v>0.35842293906810035</v>
      </c>
      <c r="M19" s="15">
        <f t="shared" ref="M19:M95" si="27">(1/D19)</f>
        <v>0.27932960893854747</v>
      </c>
      <c r="N19" s="15">
        <f t="shared" ref="N19:N95" si="28">(1/E19)</f>
        <v>0.3968253968253968</v>
      </c>
      <c r="O19" s="16">
        <f t="shared" ref="O19:O95" si="29">(1/I19)</f>
        <v>0.34644363033109837</v>
      </c>
      <c r="P19" s="16">
        <f t="shared" ref="P19:P95" si="30">(1/J19)</f>
        <v>0.26999377894518556</v>
      </c>
      <c r="Q19" s="16">
        <f t="shared" ref="Q19:Q95" si="31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1" x14ac:dyDescent="0.25">
      <c r="A20" s="73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2"/>
        <v>1.0334111981415239</v>
      </c>
      <c r="H20" s="11">
        <f t="shared" si="1"/>
        <v>3.3411198141523935E-2</v>
      </c>
      <c r="I20" s="12">
        <f t="shared" si="23"/>
        <v>2.077156508264463</v>
      </c>
      <c r="J20" s="12">
        <f t="shared" si="24"/>
        <v>3.7512826492537319</v>
      </c>
      <c r="K20" s="12">
        <f t="shared" si="25"/>
        <v>3.9682990008634516</v>
      </c>
      <c r="L20" s="15">
        <f t="shared" si="26"/>
        <v>0.49751243781094534</v>
      </c>
      <c r="M20" s="15">
        <f t="shared" si="27"/>
        <v>0.27548209366391185</v>
      </c>
      <c r="N20" s="15">
        <f t="shared" si="28"/>
        <v>0.26041666666666669</v>
      </c>
      <c r="O20" s="16">
        <f t="shared" si="29"/>
        <v>0.48142737247831896</v>
      </c>
      <c r="P20" s="16">
        <f t="shared" si="30"/>
        <v>0.26657548724006086</v>
      </c>
      <c r="Q20" s="16">
        <f t="shared" si="31"/>
        <v>0.25199714028162007</v>
      </c>
    </row>
    <row r="21" spans="1:21" x14ac:dyDescent="0.25">
      <c r="A21" s="73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2"/>
        <v>1.0358561036084226</v>
      </c>
      <c r="H21" s="11">
        <f t="shared" si="1"/>
        <v>3.5856103608422618E-2</v>
      </c>
      <c r="I21" s="12">
        <f t="shared" si="23"/>
        <v>2.4135447214076247</v>
      </c>
      <c r="J21" s="12">
        <f t="shared" si="24"/>
        <v>3.6462134847016476</v>
      </c>
      <c r="K21" s="12">
        <f t="shared" si="25"/>
        <v>3.2111539211861104</v>
      </c>
      <c r="L21" s="15">
        <f t="shared" si="26"/>
        <v>0.42918454935622319</v>
      </c>
      <c r="M21" s="15">
        <f t="shared" si="27"/>
        <v>0.28409090909090912</v>
      </c>
      <c r="N21" s="15">
        <f t="shared" si="28"/>
        <v>0.32258064516129031</v>
      </c>
      <c r="O21" s="16">
        <f t="shared" si="29"/>
        <v>0.41432834914149891</v>
      </c>
      <c r="P21" s="16">
        <f t="shared" si="30"/>
        <v>0.27425711747150355</v>
      </c>
      <c r="Q21" s="16">
        <f t="shared" si="31"/>
        <v>0.31141453338699754</v>
      </c>
    </row>
    <row r="22" spans="1:21" x14ac:dyDescent="0.25">
      <c r="A22" s="73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22"/>
        <v>1.0338178622880014</v>
      </c>
      <c r="H22" s="11">
        <f t="shared" si="1"/>
        <v>3.3817862288001432E-2</v>
      </c>
      <c r="I22" s="12">
        <f t="shared" si="23"/>
        <v>1.9952684742158426</v>
      </c>
      <c r="J22" s="12">
        <f t="shared" si="24"/>
        <v>3.9285078766944053</v>
      </c>
      <c r="K22" s="12">
        <f t="shared" si="25"/>
        <v>4.0939187346604857</v>
      </c>
      <c r="L22" s="15">
        <f t="shared" si="26"/>
        <v>0.5181347150259068</v>
      </c>
      <c r="M22" s="15">
        <f t="shared" si="27"/>
        <v>0.26315789473684209</v>
      </c>
      <c r="N22" s="15">
        <f t="shared" si="28"/>
        <v>0.25252525252525254</v>
      </c>
      <c r="O22" s="16">
        <f t="shared" si="29"/>
        <v>0.50118568649916073</v>
      </c>
      <c r="P22" s="16">
        <f t="shared" si="30"/>
        <v>0.2545495723535211</v>
      </c>
      <c r="Q22" s="16">
        <f t="shared" si="31"/>
        <v>0.24426474114731819</v>
      </c>
    </row>
    <row r="23" spans="1:21" x14ac:dyDescent="0.25">
      <c r="A23" s="73"/>
      <c r="B23" s="52" t="s">
        <v>631</v>
      </c>
      <c r="C23" s="52"/>
      <c r="D23" s="52"/>
      <c r="E23" s="52"/>
      <c r="F23" s="52"/>
      <c r="R23" s="53"/>
      <c r="U23" s="53"/>
    </row>
    <row r="24" spans="1:21" x14ac:dyDescent="0.25">
      <c r="A24" s="73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22"/>
        <v>1.0380648418623102</v>
      </c>
      <c r="H24" s="11">
        <f t="shared" si="1"/>
        <v>3.8064841862310184E-2</v>
      </c>
      <c r="I24" s="12">
        <f t="shared" si="23"/>
        <v>4.1003561253561251</v>
      </c>
      <c r="J24" s="12">
        <f t="shared" si="24"/>
        <v>3.6436075949367086</v>
      </c>
      <c r="K24" s="12">
        <f t="shared" si="25"/>
        <v>2.0761296837246204</v>
      </c>
      <c r="L24" s="15">
        <f t="shared" si="26"/>
        <v>0.25316455696202528</v>
      </c>
      <c r="M24" s="15">
        <f t="shared" si="27"/>
        <v>0.28490028490028491</v>
      </c>
      <c r="N24" s="15">
        <f t="shared" si="28"/>
        <v>0.5</v>
      </c>
      <c r="O24" s="16">
        <f t="shared" si="29"/>
        <v>0.24388125553683407</v>
      </c>
      <c r="P24" s="16">
        <f t="shared" si="30"/>
        <v>0.2744532647779187</v>
      </c>
      <c r="Q24" s="16">
        <f t="shared" si="31"/>
        <v>0.48166547968524731</v>
      </c>
    </row>
    <row r="25" spans="1:21" s="63" customFormat="1" x14ac:dyDescent="0.25">
      <c r="A25" s="73"/>
      <c r="B25" s="62" t="s">
        <v>647</v>
      </c>
      <c r="C25" s="62">
        <v>2.6</v>
      </c>
      <c r="D25" s="62">
        <v>3.26</v>
      </c>
      <c r="E25" s="62">
        <v>2.75</v>
      </c>
      <c r="F25" s="62"/>
      <c r="G25" s="70">
        <f t="shared" ref="G25" si="32">(((1/C25)+(1/D25)+(1/E25)))</f>
        <v>1.0550002145094171</v>
      </c>
      <c r="H25" s="64">
        <f t="shared" ref="H25" si="33">G25-1</f>
        <v>5.5000214509417056E-2</v>
      </c>
      <c r="I25" s="65">
        <f t="shared" ref="I25" si="34">C25*G25</f>
        <v>2.7430005577244843</v>
      </c>
      <c r="J25" s="65">
        <f t="shared" ref="J25" si="35">D25*G25</f>
        <v>3.4393006993006994</v>
      </c>
      <c r="K25" s="65">
        <f t="shared" ref="K25" si="36">E25*G25</f>
        <v>2.9012505899008971</v>
      </c>
      <c r="L25" s="66">
        <f t="shared" ref="L25" si="37">(1/C25)</f>
        <v>0.38461538461538458</v>
      </c>
      <c r="M25" s="66">
        <f t="shared" ref="M25" si="38">(1/D25)</f>
        <v>0.30674846625766872</v>
      </c>
      <c r="N25" s="66">
        <f t="shared" ref="N25" si="39">(1/E25)</f>
        <v>0.36363636363636365</v>
      </c>
      <c r="O25" s="66">
        <f t="shared" ref="O25" si="40">(1/I25)</f>
        <v>0.36456427148143628</v>
      </c>
      <c r="P25" s="66">
        <f t="shared" ref="P25" si="41">(1/J25)</f>
        <v>0.29075678093611484</v>
      </c>
      <c r="Q25" s="66">
        <f t="shared" ref="Q25" si="42">(1/K25)</f>
        <v>0.34467894758244882</v>
      </c>
      <c r="R25" s="67" t="s">
        <v>1568</v>
      </c>
      <c r="S25" s="68" t="s">
        <v>1569</v>
      </c>
      <c r="T25" s="68" t="s">
        <v>1580</v>
      </c>
      <c r="U25" s="67" t="s">
        <v>1579</v>
      </c>
    </row>
    <row r="26" spans="1:21" x14ac:dyDescent="0.25">
      <c r="A26" s="73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22"/>
        <v>1.0401461441575064</v>
      </c>
      <c r="H26" s="11">
        <f t="shared" si="1"/>
        <v>4.0146144157506392E-2</v>
      </c>
      <c r="I26" s="12">
        <f t="shared" si="23"/>
        <v>2.6315697447184911</v>
      </c>
      <c r="J26" s="12">
        <f t="shared" si="24"/>
        <v>3.5989056587849722</v>
      </c>
      <c r="K26" s="12">
        <f t="shared" si="25"/>
        <v>2.9228106650825931</v>
      </c>
      <c r="L26" s="15">
        <f t="shared" si="26"/>
        <v>0.39525691699604748</v>
      </c>
      <c r="M26" s="15">
        <f t="shared" si="27"/>
        <v>0.28901734104046245</v>
      </c>
      <c r="N26" s="15">
        <f t="shared" si="28"/>
        <v>0.35587188612099646</v>
      </c>
      <c r="O26" s="16">
        <f t="shared" si="29"/>
        <v>0.38000132886729693</v>
      </c>
      <c r="P26" s="16">
        <f t="shared" si="30"/>
        <v>0.27786224336250326</v>
      </c>
      <c r="Q26" s="16">
        <f t="shared" si="31"/>
        <v>0.3421364277701997</v>
      </c>
    </row>
    <row r="27" spans="1:21" x14ac:dyDescent="0.25">
      <c r="A27" s="73"/>
      <c r="B27" s="52" t="s">
        <v>634</v>
      </c>
      <c r="C27" s="52"/>
      <c r="D27" s="52"/>
      <c r="E27" s="52"/>
      <c r="F27" s="52"/>
      <c r="R27" s="53"/>
      <c r="U27" s="53"/>
    </row>
    <row r="28" spans="1:21" x14ac:dyDescent="0.25">
      <c r="A28" s="73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22"/>
        <v>1.0342286518095218</v>
      </c>
      <c r="H28" s="11">
        <f t="shared" si="1"/>
        <v>3.4228651809521837E-2</v>
      </c>
      <c r="I28" s="12">
        <f t="shared" si="23"/>
        <v>2.0581150171009486</v>
      </c>
      <c r="J28" s="12">
        <f t="shared" si="24"/>
        <v>3.7128808599961833</v>
      </c>
      <c r="K28" s="12">
        <f t="shared" si="25"/>
        <v>4.0852031746476118</v>
      </c>
      <c r="L28" s="15">
        <f t="shared" si="26"/>
        <v>0.50251256281407031</v>
      </c>
      <c r="M28" s="15">
        <f t="shared" si="27"/>
        <v>0.2785515320334262</v>
      </c>
      <c r="N28" s="15">
        <f t="shared" si="28"/>
        <v>0.25316455696202528</v>
      </c>
      <c r="O28" s="16">
        <f t="shared" si="29"/>
        <v>0.48588149432415856</v>
      </c>
      <c r="P28" s="16">
        <f t="shared" si="30"/>
        <v>0.26933263891506282</v>
      </c>
      <c r="Q28" s="16">
        <f t="shared" si="31"/>
        <v>0.2447858667607786</v>
      </c>
    </row>
    <row r="29" spans="1:21" x14ac:dyDescent="0.25">
      <c r="A29" s="73"/>
      <c r="B29" s="52" t="s">
        <v>639</v>
      </c>
      <c r="C29" s="52"/>
      <c r="D29" s="52"/>
      <c r="E29" s="52"/>
      <c r="F29" s="52"/>
      <c r="R29" s="53"/>
      <c r="U29" s="53"/>
    </row>
    <row r="30" spans="1:21" x14ac:dyDescent="0.25">
      <c r="A30" s="73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22"/>
        <v>1.0348788405833966</v>
      </c>
      <c r="H30" s="11">
        <f t="shared" si="1"/>
        <v>3.4878840583396631E-2</v>
      </c>
      <c r="I30" s="12">
        <f t="shared" si="23"/>
        <v>2.8976607536335104</v>
      </c>
      <c r="J30" s="12">
        <f t="shared" si="24"/>
        <v>3.70486624928856</v>
      </c>
      <c r="K30" s="12">
        <f t="shared" si="25"/>
        <v>2.5975458898643251</v>
      </c>
      <c r="L30" s="15">
        <f t="shared" si="26"/>
        <v>0.35714285714285715</v>
      </c>
      <c r="M30" s="15">
        <f t="shared" si="27"/>
        <v>0.27932960893854747</v>
      </c>
      <c r="N30" s="15">
        <f t="shared" si="28"/>
        <v>0.39840637450199207</v>
      </c>
      <c r="O30" s="16">
        <f t="shared" si="29"/>
        <v>0.34510596133313876</v>
      </c>
      <c r="P30" s="16">
        <f t="shared" si="30"/>
        <v>0.26991527702033197</v>
      </c>
      <c r="Q30" s="16">
        <f t="shared" si="31"/>
        <v>0.38497876164652933</v>
      </c>
    </row>
    <row r="31" spans="1:21" x14ac:dyDescent="0.25">
      <c r="A31" s="73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22"/>
        <v>1.0337786430361617</v>
      </c>
      <c r="H31" s="11">
        <f t="shared" si="1"/>
        <v>3.3778643036161737E-2</v>
      </c>
      <c r="I31" s="12">
        <f t="shared" si="23"/>
        <v>2.0262061403508769</v>
      </c>
      <c r="J31" s="12">
        <f t="shared" si="24"/>
        <v>3.969709989258861</v>
      </c>
      <c r="K31" s="12">
        <f t="shared" si="25"/>
        <v>3.9283588435374144</v>
      </c>
      <c r="L31" s="15">
        <f t="shared" si="26"/>
        <v>0.51020408163265307</v>
      </c>
      <c r="M31" s="15">
        <f t="shared" si="27"/>
        <v>0.26041666666666669</v>
      </c>
      <c r="N31" s="15">
        <f t="shared" si="28"/>
        <v>0.26315789473684209</v>
      </c>
      <c r="O31" s="16">
        <f t="shared" si="29"/>
        <v>0.49353319984847671</v>
      </c>
      <c r="P31" s="16">
        <f t="shared" si="30"/>
        <v>0.25190757075599329</v>
      </c>
      <c r="Q31" s="16">
        <f t="shared" si="31"/>
        <v>0.25455922939553011</v>
      </c>
    </row>
    <row r="32" spans="1:21" x14ac:dyDescent="0.25">
      <c r="A32" s="73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22"/>
        <v>1.0395778676901726</v>
      </c>
      <c r="H32" s="11">
        <f t="shared" si="1"/>
        <v>3.9577867690172575E-2</v>
      </c>
      <c r="I32" s="12">
        <f t="shared" si="23"/>
        <v>2.2039050795031661</v>
      </c>
      <c r="J32" s="12">
        <f t="shared" si="24"/>
        <v>3.7736676597153265</v>
      </c>
      <c r="K32" s="12">
        <f t="shared" si="25"/>
        <v>3.5553563075003902</v>
      </c>
      <c r="L32" s="15">
        <f t="shared" si="26"/>
        <v>0.47169811320754712</v>
      </c>
      <c r="M32" s="15">
        <f t="shared" si="27"/>
        <v>0.27548209366391185</v>
      </c>
      <c r="N32" s="15">
        <f t="shared" si="28"/>
        <v>0.29239766081871343</v>
      </c>
      <c r="O32" s="16">
        <f t="shared" si="29"/>
        <v>0.45374004956031655</v>
      </c>
      <c r="P32" s="16">
        <f t="shared" si="30"/>
        <v>0.26499418872393149</v>
      </c>
      <c r="Q32" s="16">
        <f t="shared" si="31"/>
        <v>0.28126576171575179</v>
      </c>
    </row>
    <row r="33" spans="1:23" x14ac:dyDescent="0.25">
      <c r="A33" s="73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22"/>
        <v>1.0394695085267465</v>
      </c>
      <c r="H33" s="11">
        <f t="shared" si="1"/>
        <v>3.9469508526746466E-2</v>
      </c>
      <c r="I33" s="12">
        <f t="shared" si="23"/>
        <v>2.3699904794409816</v>
      </c>
      <c r="J33" s="12">
        <f t="shared" si="24"/>
        <v>3.7213008405257524</v>
      </c>
      <c r="K33" s="12">
        <f t="shared" si="25"/>
        <v>3.2327501715181812</v>
      </c>
      <c r="L33" s="15">
        <f t="shared" si="26"/>
        <v>0.43859649122807021</v>
      </c>
      <c r="M33" s="15">
        <f t="shared" si="27"/>
        <v>0.27932960893854747</v>
      </c>
      <c r="N33" s="15">
        <f t="shared" si="28"/>
        <v>0.32154340836012862</v>
      </c>
      <c r="O33" s="16">
        <f t="shared" si="29"/>
        <v>0.42194262326145449</v>
      </c>
      <c r="P33" s="16">
        <f t="shared" si="30"/>
        <v>0.26872323492628941</v>
      </c>
      <c r="Q33" s="16">
        <f t="shared" si="31"/>
        <v>0.30933414181225599</v>
      </c>
    </row>
    <row r="34" spans="1:23" x14ac:dyDescent="0.25">
      <c r="A34" s="73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22"/>
        <v>1.0363020064512602</v>
      </c>
      <c r="H34" s="11">
        <f t="shared" si="1"/>
        <v>3.6302006451260249E-2</v>
      </c>
      <c r="I34" s="12">
        <f t="shared" si="23"/>
        <v>4.1659340659340653</v>
      </c>
      <c r="J34" s="12">
        <f t="shared" si="24"/>
        <v>3.7721393034825876</v>
      </c>
      <c r="K34" s="12">
        <f t="shared" si="25"/>
        <v>2.0207889125799574</v>
      </c>
      <c r="L34" s="15">
        <f t="shared" si="26"/>
        <v>0.24875621890547267</v>
      </c>
      <c r="M34" s="15">
        <f t="shared" si="27"/>
        <v>0.27472527472527469</v>
      </c>
      <c r="N34" s="15">
        <f t="shared" si="28"/>
        <v>0.51282051282051289</v>
      </c>
      <c r="O34" s="16">
        <f t="shared" si="29"/>
        <v>0.24004220522289638</v>
      </c>
      <c r="P34" s="16">
        <f t="shared" si="30"/>
        <v>0.26510155631759424</v>
      </c>
      <c r="Q34" s="16">
        <f t="shared" si="31"/>
        <v>0.49485623845950938</v>
      </c>
    </row>
    <row r="35" spans="1:23" x14ac:dyDescent="0.25">
      <c r="A35" s="73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22"/>
        <v>1.0347595977690021</v>
      </c>
      <c r="H35" s="11">
        <f t="shared" si="1"/>
        <v>3.475959776900206E-2</v>
      </c>
      <c r="I35" s="12">
        <f t="shared" si="23"/>
        <v>2.1005619834710738</v>
      </c>
      <c r="J35" s="12">
        <f t="shared" si="24"/>
        <v>3.8803484916337578</v>
      </c>
      <c r="K35" s="12">
        <f t="shared" si="25"/>
        <v>3.7561773399014773</v>
      </c>
      <c r="L35" s="15">
        <f t="shared" si="26"/>
        <v>0.49261083743842371</v>
      </c>
      <c r="M35" s="15">
        <f t="shared" si="27"/>
        <v>0.26666666666666666</v>
      </c>
      <c r="N35" s="15">
        <f t="shared" si="28"/>
        <v>0.27548209366391185</v>
      </c>
      <c r="O35" s="16">
        <f t="shared" si="29"/>
        <v>0.47606307639041906</v>
      </c>
      <c r="P35" s="16">
        <f t="shared" si="30"/>
        <v>0.25770881201934681</v>
      </c>
      <c r="Q35" s="16">
        <f t="shared" si="31"/>
        <v>0.2662281115902343</v>
      </c>
    </row>
    <row r="36" spans="1:23" x14ac:dyDescent="0.25">
      <c r="A36" s="72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22"/>
        <v>1.0355821913528329</v>
      </c>
      <c r="H36" s="11">
        <f t="shared" si="1"/>
        <v>3.5582191352832915E-2</v>
      </c>
      <c r="I36" s="12">
        <f t="shared" si="23"/>
        <v>3.7384517107837265</v>
      </c>
      <c r="J36" s="12">
        <f t="shared" si="24"/>
        <v>3.7591633546107834</v>
      </c>
      <c r="K36" s="12">
        <f t="shared" si="25"/>
        <v>2.1436551361003642</v>
      </c>
      <c r="L36" s="15">
        <f t="shared" si="26"/>
        <v>0.2770083102493075</v>
      </c>
      <c r="M36" s="15">
        <f t="shared" si="27"/>
        <v>0.27548209366391185</v>
      </c>
      <c r="N36" s="15">
        <f t="shared" si="28"/>
        <v>0.48309178743961356</v>
      </c>
      <c r="O36" s="16">
        <f t="shared" si="29"/>
        <v>0.26749041511368371</v>
      </c>
      <c r="P36" s="16">
        <f t="shared" si="30"/>
        <v>0.26601663872187276</v>
      </c>
      <c r="Q36" s="16">
        <f t="shared" si="31"/>
        <v>0.46649294616444348</v>
      </c>
    </row>
    <row r="37" spans="1:23" x14ac:dyDescent="0.25">
      <c r="A37" s="73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22"/>
        <v>1.0399030356540173</v>
      </c>
      <c r="H37" s="11">
        <f t="shared" si="1"/>
        <v>3.9903035654017316E-2</v>
      </c>
      <c r="I37" s="12">
        <f t="shared" si="23"/>
        <v>2.4021760123607803</v>
      </c>
      <c r="J37" s="12">
        <f t="shared" si="24"/>
        <v>3.296492623023235</v>
      </c>
      <c r="K37" s="12">
        <f t="shared" si="25"/>
        <v>3.5668674122932797</v>
      </c>
      <c r="L37" s="15">
        <f t="shared" si="26"/>
        <v>0.4329004329004329</v>
      </c>
      <c r="M37" s="15">
        <f t="shared" si="27"/>
        <v>0.31545741324921134</v>
      </c>
      <c r="N37" s="15">
        <f t="shared" si="28"/>
        <v>0.29154518950437314</v>
      </c>
      <c r="O37" s="16">
        <f t="shared" si="29"/>
        <v>0.41628922895505588</v>
      </c>
      <c r="P37" s="16">
        <f t="shared" si="30"/>
        <v>0.30335271889153914</v>
      </c>
      <c r="Q37" s="16">
        <f t="shared" si="31"/>
        <v>0.28035805215340498</v>
      </c>
    </row>
    <row r="38" spans="1:23" x14ac:dyDescent="0.25">
      <c r="A38" s="73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22"/>
        <v>1.034801333300571</v>
      </c>
      <c r="H38" s="11">
        <f t="shared" si="1"/>
        <v>3.4801333300571002E-2</v>
      </c>
      <c r="I38" s="12">
        <f t="shared" si="23"/>
        <v>2.5042192265873817</v>
      </c>
      <c r="J38" s="12">
        <f t="shared" si="24"/>
        <v>3.5493685732209586</v>
      </c>
      <c r="K38" s="12">
        <f t="shared" si="25"/>
        <v>3.1354480399007301</v>
      </c>
      <c r="L38" s="15">
        <f t="shared" si="26"/>
        <v>0.41322314049586778</v>
      </c>
      <c r="M38" s="15">
        <f t="shared" si="27"/>
        <v>0.29154518950437314</v>
      </c>
      <c r="N38" s="15">
        <f t="shared" si="28"/>
        <v>0.33003300330033003</v>
      </c>
      <c r="O38" s="16">
        <f t="shared" si="29"/>
        <v>0.39932606114631081</v>
      </c>
      <c r="P38" s="16">
        <f t="shared" si="30"/>
        <v>0.28174025305366535</v>
      </c>
      <c r="Q38" s="16">
        <f t="shared" si="31"/>
        <v>0.31893368580002385</v>
      </c>
    </row>
    <row r="39" spans="1:23" x14ac:dyDescent="0.25">
      <c r="A39" s="73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22"/>
        <v>1.0357521340646798</v>
      </c>
      <c r="H39" s="11">
        <f t="shared" si="1"/>
        <v>3.5752134064679808E-2</v>
      </c>
      <c r="I39" s="12">
        <f t="shared" si="23"/>
        <v>2.3304423016455296</v>
      </c>
      <c r="J39" s="12">
        <f t="shared" si="24"/>
        <v>3.6044174265450857</v>
      </c>
      <c r="K39" s="12">
        <f t="shared" si="25"/>
        <v>3.4076245210727967</v>
      </c>
      <c r="L39" s="15">
        <f t="shared" si="26"/>
        <v>0.44444444444444442</v>
      </c>
      <c r="M39" s="15">
        <f t="shared" si="27"/>
        <v>0.28735632183908044</v>
      </c>
      <c r="N39" s="15">
        <f t="shared" si="28"/>
        <v>0.303951367781155</v>
      </c>
      <c r="O39" s="16">
        <f t="shared" si="29"/>
        <v>0.42910309313124728</v>
      </c>
      <c r="P39" s="16">
        <f t="shared" si="30"/>
        <v>0.27743734469692716</v>
      </c>
      <c r="Q39" s="16">
        <f t="shared" si="31"/>
        <v>0.29345956217182567</v>
      </c>
    </row>
    <row r="40" spans="1:23" x14ac:dyDescent="0.25">
      <c r="A40" s="73"/>
      <c r="B40" s="52" t="s">
        <v>631</v>
      </c>
      <c r="C40" s="52"/>
      <c r="D40" s="52"/>
      <c r="E40" s="52"/>
      <c r="F40" s="52"/>
      <c r="R40" s="53"/>
      <c r="U40" s="53"/>
    </row>
    <row r="41" spans="1:23" x14ac:dyDescent="0.25">
      <c r="A41" s="73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22"/>
        <v>1.0397428803026703</v>
      </c>
      <c r="H41" s="11">
        <f t="shared" si="1"/>
        <v>3.9742880302670258E-2</v>
      </c>
      <c r="I41" s="12">
        <f t="shared" si="23"/>
        <v>4.7100352477710965</v>
      </c>
      <c r="J41" s="12">
        <f t="shared" si="24"/>
        <v>3.8574460859229065</v>
      </c>
      <c r="K41" s="12">
        <f t="shared" si="25"/>
        <v>1.89233204215086</v>
      </c>
      <c r="L41" s="15">
        <f t="shared" si="26"/>
        <v>0.22075055187637968</v>
      </c>
      <c r="M41" s="15">
        <f t="shared" si="27"/>
        <v>0.26954177897574122</v>
      </c>
      <c r="N41" s="15">
        <f t="shared" si="28"/>
        <v>0.54945054945054939</v>
      </c>
      <c r="O41" s="16">
        <f t="shared" si="29"/>
        <v>0.21231263618955387</v>
      </c>
      <c r="P41" s="16">
        <f t="shared" si="30"/>
        <v>0.25923887922875449</v>
      </c>
      <c r="Q41" s="16">
        <f t="shared" si="31"/>
        <v>0.52844848458169169</v>
      </c>
    </row>
    <row r="42" spans="1:23" x14ac:dyDescent="0.25">
      <c r="A42" s="73"/>
      <c r="B42" s="52" t="s">
        <v>633</v>
      </c>
      <c r="C42" s="52"/>
      <c r="D42" s="52"/>
      <c r="E42" s="52"/>
      <c r="F42" s="52"/>
      <c r="R42" s="53"/>
      <c r="U42" s="53"/>
    </row>
    <row r="43" spans="1:23" x14ac:dyDescent="0.25">
      <c r="A43" s="73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22"/>
        <v>1.0388228627848668</v>
      </c>
      <c r="H43" s="11">
        <f t="shared" si="1"/>
        <v>3.8822862784866796E-2</v>
      </c>
      <c r="I43" s="12">
        <f t="shared" si="23"/>
        <v>2.5347277851950749</v>
      </c>
      <c r="J43" s="12">
        <f t="shared" si="24"/>
        <v>3.3346213895394223</v>
      </c>
      <c r="K43" s="12">
        <f t="shared" si="25"/>
        <v>3.2722920177723305</v>
      </c>
      <c r="L43" s="15">
        <f t="shared" si="26"/>
        <v>0.4098360655737705</v>
      </c>
      <c r="M43" s="15">
        <f t="shared" si="27"/>
        <v>0.3115264797507788</v>
      </c>
      <c r="N43" s="15">
        <f t="shared" si="28"/>
        <v>0.31746031746031744</v>
      </c>
      <c r="O43" s="16">
        <f t="shared" si="29"/>
        <v>0.39451968209005889</v>
      </c>
      <c r="P43" s="16">
        <f t="shared" si="30"/>
        <v>0.29988411971954632</v>
      </c>
      <c r="Q43" s="16">
        <f t="shared" si="31"/>
        <v>0.3055961981903948</v>
      </c>
    </row>
    <row r="44" spans="1:23" s="63" customFormat="1" x14ac:dyDescent="0.25">
      <c r="A44" s="73"/>
      <c r="B44" s="62" t="s">
        <v>639</v>
      </c>
      <c r="C44" s="62">
        <v>2.5</v>
      </c>
      <c r="D44" s="62">
        <v>3.22</v>
      </c>
      <c r="E44" s="62">
        <v>2.92</v>
      </c>
      <c r="F44" s="62"/>
      <c r="G44" s="70">
        <f t="shared" ref="G44" si="43">(((1/C44)+(1/D44)+(1/E44)))</f>
        <v>1.0530247596358377</v>
      </c>
      <c r="H44" s="64">
        <f t="shared" ref="H44" si="44">G44-1</f>
        <v>5.3024759635837748E-2</v>
      </c>
      <c r="I44" s="65">
        <f t="shared" ref="I44" si="45">C44*G44</f>
        <v>2.6325618990895943</v>
      </c>
      <c r="J44" s="65">
        <f t="shared" ref="J44" si="46">D44*G44</f>
        <v>3.3907397260273977</v>
      </c>
      <c r="K44" s="65">
        <f t="shared" ref="K44" si="47">E44*G44</f>
        <v>3.0748322981366463</v>
      </c>
      <c r="L44" s="66">
        <f t="shared" ref="L44" si="48">(1/C44)</f>
        <v>0.4</v>
      </c>
      <c r="M44" s="66">
        <f t="shared" ref="M44" si="49">(1/D44)</f>
        <v>0.3105590062111801</v>
      </c>
      <c r="N44" s="66">
        <f t="shared" ref="N44" si="50">(1/E44)</f>
        <v>0.34246575342465752</v>
      </c>
      <c r="O44" s="66">
        <f t="shared" ref="O44" si="51">(1/I44)</f>
        <v>0.37985811476866888</v>
      </c>
      <c r="P44" s="66">
        <f t="shared" ref="P44" si="52">(1/J44)</f>
        <v>0.29492089655952552</v>
      </c>
      <c r="Q44" s="66">
        <f t="shared" ref="Q44" si="53">(1/K44)</f>
        <v>0.32522098867180554</v>
      </c>
      <c r="R44" s="67" t="s">
        <v>1568</v>
      </c>
      <c r="S44" s="68" t="s">
        <v>1569</v>
      </c>
      <c r="T44" s="68"/>
      <c r="U44" s="67"/>
      <c r="V44" s="71">
        <v>43974</v>
      </c>
      <c r="W44" s="63" t="s">
        <v>1598</v>
      </c>
    </row>
    <row r="45" spans="1:23" x14ac:dyDescent="0.25">
      <c r="A45" s="73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22"/>
        <v>1.0344149220972139</v>
      </c>
      <c r="H45" s="11">
        <f t="shared" si="1"/>
        <v>3.4414922097213863E-2</v>
      </c>
      <c r="I45" s="12">
        <f t="shared" si="23"/>
        <v>2.6170697529059508</v>
      </c>
      <c r="J45" s="12">
        <f t="shared" si="24"/>
        <v>3.6514846750031649</v>
      </c>
      <c r="K45" s="12">
        <f t="shared" si="25"/>
        <v>2.9067059310931711</v>
      </c>
      <c r="L45" s="15">
        <f t="shared" si="26"/>
        <v>0.39525691699604748</v>
      </c>
      <c r="M45" s="15">
        <f t="shared" si="27"/>
        <v>0.28328611898016998</v>
      </c>
      <c r="N45" s="15">
        <f t="shared" si="28"/>
        <v>0.35587188612099646</v>
      </c>
      <c r="O45" s="16">
        <f t="shared" si="29"/>
        <v>0.38210674319613247</v>
      </c>
      <c r="P45" s="16">
        <f t="shared" si="30"/>
        <v>0.27386120687994758</v>
      </c>
      <c r="Q45" s="16">
        <f t="shared" si="31"/>
        <v>0.34403204992391995</v>
      </c>
    </row>
    <row r="46" spans="1:23" x14ac:dyDescent="0.25">
      <c r="A46" s="73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22"/>
        <v>1.0351812913482743</v>
      </c>
      <c r="H46" s="11">
        <f t="shared" si="1"/>
        <v>3.5181291348274302E-2</v>
      </c>
      <c r="I46" s="12">
        <f t="shared" si="23"/>
        <v>2.5672496025437201</v>
      </c>
      <c r="J46" s="12">
        <f t="shared" si="24"/>
        <v>3.5196163905841327</v>
      </c>
      <c r="K46" s="12">
        <f t="shared" si="25"/>
        <v>3.0641366223908917</v>
      </c>
      <c r="L46" s="15">
        <f t="shared" si="26"/>
        <v>0.40322580645161293</v>
      </c>
      <c r="M46" s="15">
        <f t="shared" si="27"/>
        <v>0.29411764705882354</v>
      </c>
      <c r="N46" s="15">
        <f t="shared" si="28"/>
        <v>0.33783783783783783</v>
      </c>
      <c r="O46" s="16">
        <f t="shared" si="29"/>
        <v>0.38952192221946991</v>
      </c>
      <c r="P46" s="16">
        <f t="shared" si="30"/>
        <v>0.28412187267773098</v>
      </c>
      <c r="Q46" s="16">
        <f t="shared" si="31"/>
        <v>0.32635620510279911</v>
      </c>
    </row>
    <row r="47" spans="1:23" x14ac:dyDescent="0.25">
      <c r="A47" s="73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22"/>
        <v>1.0343409566409349</v>
      </c>
      <c r="H47" s="11">
        <f t="shared" si="1"/>
        <v>3.434095664093495E-2</v>
      </c>
      <c r="I47" s="12">
        <f t="shared" si="23"/>
        <v>3.1030228699228051</v>
      </c>
      <c r="J47" s="12">
        <f t="shared" si="24"/>
        <v>3.4546987951807226</v>
      </c>
      <c r="K47" s="12">
        <f t="shared" si="25"/>
        <v>2.5755089820359283</v>
      </c>
      <c r="L47" s="15">
        <f t="shared" si="26"/>
        <v>0.33333333333333331</v>
      </c>
      <c r="M47" s="15">
        <f t="shared" si="27"/>
        <v>0.29940119760479045</v>
      </c>
      <c r="N47" s="15">
        <f t="shared" si="28"/>
        <v>0.40160642570281119</v>
      </c>
      <c r="O47" s="16">
        <f t="shared" si="29"/>
        <v>0.32226639696821741</v>
      </c>
      <c r="P47" s="16">
        <f t="shared" si="30"/>
        <v>0.28946083560019531</v>
      </c>
      <c r="Q47" s="16">
        <f t="shared" si="31"/>
        <v>0.38827276743158723</v>
      </c>
    </row>
    <row r="48" spans="1:23" x14ac:dyDescent="0.25">
      <c r="A48" s="73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22"/>
        <v>1.039853171857855</v>
      </c>
      <c r="H48" s="11">
        <f t="shared" si="1"/>
        <v>3.9853171857854974E-2</v>
      </c>
      <c r="I48" s="12">
        <f t="shared" si="23"/>
        <v>2.3708652318359094</v>
      </c>
      <c r="J48" s="12">
        <f t="shared" si="24"/>
        <v>3.348327213382293</v>
      </c>
      <c r="K48" s="12">
        <f t="shared" si="25"/>
        <v>3.5770949111910211</v>
      </c>
      <c r="L48" s="15">
        <f t="shared" si="26"/>
        <v>0.43859649122807021</v>
      </c>
      <c r="M48" s="15">
        <f t="shared" si="27"/>
        <v>0.3105590062111801</v>
      </c>
      <c r="N48" s="15">
        <f t="shared" si="28"/>
        <v>0.29069767441860467</v>
      </c>
      <c r="O48" s="16">
        <f t="shared" si="29"/>
        <v>0.42178694367441433</v>
      </c>
      <c r="P48" s="16">
        <f t="shared" si="30"/>
        <v>0.29865659365765984</v>
      </c>
      <c r="Q48" s="16">
        <f t="shared" si="31"/>
        <v>0.27955646266792578</v>
      </c>
    </row>
    <row r="49" spans="1:21" x14ac:dyDescent="0.25">
      <c r="A49" s="73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22"/>
        <v>1.033894259458169</v>
      </c>
      <c r="H49" s="11">
        <f t="shared" si="1"/>
        <v>3.389425945816904E-2</v>
      </c>
      <c r="I49" s="12">
        <f t="shared" si="23"/>
        <v>2.5330409356725143</v>
      </c>
      <c r="J49" s="12">
        <f t="shared" si="24"/>
        <v>3.5359183673469379</v>
      </c>
      <c r="K49" s="12">
        <f t="shared" si="25"/>
        <v>3.1016827783745073</v>
      </c>
      <c r="L49" s="15">
        <f t="shared" si="26"/>
        <v>0.4081632653061224</v>
      </c>
      <c r="M49" s="15">
        <f t="shared" si="27"/>
        <v>0.29239766081871343</v>
      </c>
      <c r="N49" s="15">
        <f t="shared" si="28"/>
        <v>0.33333333333333331</v>
      </c>
      <c r="O49" s="16">
        <f t="shared" si="29"/>
        <v>0.39478240794182157</v>
      </c>
      <c r="P49" s="16">
        <f t="shared" si="30"/>
        <v>0.28281195890569094</v>
      </c>
      <c r="Q49" s="16">
        <f t="shared" si="31"/>
        <v>0.3224056331524876</v>
      </c>
    </row>
    <row r="50" spans="1:21" x14ac:dyDescent="0.25">
      <c r="A50" s="73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22"/>
        <v>1.0402770094453664</v>
      </c>
      <c r="H50" s="11">
        <f t="shared" si="1"/>
        <v>4.0277009445366385E-2</v>
      </c>
      <c r="I50" s="12">
        <f t="shared" si="23"/>
        <v>2.6006925236134162</v>
      </c>
      <c r="J50" s="12">
        <f t="shared" si="24"/>
        <v>3.3184836601307186</v>
      </c>
      <c r="K50" s="12">
        <f t="shared" si="25"/>
        <v>3.1832476489028214</v>
      </c>
      <c r="L50" s="15">
        <f t="shared" si="26"/>
        <v>0.4</v>
      </c>
      <c r="M50" s="15">
        <f t="shared" si="27"/>
        <v>0.31347962382445144</v>
      </c>
      <c r="N50" s="15">
        <f t="shared" si="28"/>
        <v>0.32679738562091504</v>
      </c>
      <c r="O50" s="16">
        <f t="shared" si="29"/>
        <v>0.38451296757318876</v>
      </c>
      <c r="P50" s="16">
        <f t="shared" si="30"/>
        <v>0.30134245107616681</v>
      </c>
      <c r="Q50" s="16">
        <f t="shared" si="31"/>
        <v>0.31414458135064444</v>
      </c>
    </row>
    <row r="51" spans="1:21" x14ac:dyDescent="0.25">
      <c r="A51" s="73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22"/>
        <v>1.0387537388847505</v>
      </c>
      <c r="H51" s="11">
        <f t="shared" si="1"/>
        <v>3.8753738884750533E-2</v>
      </c>
      <c r="I51" s="12">
        <f t="shared" si="23"/>
        <v>4.6016790632594446</v>
      </c>
      <c r="J51" s="12">
        <f t="shared" si="24"/>
        <v>3.8122262217070344</v>
      </c>
      <c r="K51" s="12">
        <f t="shared" si="25"/>
        <v>1.9216944169367887</v>
      </c>
      <c r="L51" s="15">
        <f t="shared" si="26"/>
        <v>0.22573363431151244</v>
      </c>
      <c r="M51" s="15">
        <f t="shared" si="27"/>
        <v>0.27247956403269757</v>
      </c>
      <c r="N51" s="15">
        <f t="shared" si="28"/>
        <v>0.54054054054054046</v>
      </c>
      <c r="O51" s="16">
        <f t="shared" si="29"/>
        <v>0.21731198248573286</v>
      </c>
      <c r="P51" s="16">
        <f t="shared" si="30"/>
        <v>0.26231391891329603</v>
      </c>
      <c r="Q51" s="16">
        <f t="shared" si="31"/>
        <v>0.52037409860097106</v>
      </c>
    </row>
    <row r="52" spans="1:21" x14ac:dyDescent="0.25">
      <c r="A52" s="72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22"/>
        <v>1.0346901207643446</v>
      </c>
      <c r="H52" s="11">
        <f t="shared" si="1"/>
        <v>3.4690120764344634E-2</v>
      </c>
      <c r="I52" s="12">
        <f t="shared" si="23"/>
        <v>3.5800278178446323</v>
      </c>
      <c r="J52" s="12">
        <f t="shared" si="24"/>
        <v>3.8076596444127886</v>
      </c>
      <c r="K52" s="12">
        <f t="shared" si="25"/>
        <v>2.1831961548127672</v>
      </c>
      <c r="L52" s="15">
        <f t="shared" si="26"/>
        <v>0.28901734104046245</v>
      </c>
      <c r="M52" s="15">
        <f t="shared" si="27"/>
        <v>0.27173913043478259</v>
      </c>
      <c r="N52" s="15">
        <f t="shared" si="28"/>
        <v>0.47393364928909953</v>
      </c>
      <c r="O52" s="16">
        <f t="shared" si="29"/>
        <v>0.2793274384672389</v>
      </c>
      <c r="P52" s="16">
        <f t="shared" si="30"/>
        <v>0.26262851551539307</v>
      </c>
      <c r="Q52" s="16">
        <f t="shared" si="31"/>
        <v>0.45804404601736798</v>
      </c>
    </row>
    <row r="53" spans="1:21" x14ac:dyDescent="0.25">
      <c r="A53" s="73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22"/>
        <v>1.0400761318192511</v>
      </c>
      <c r="H53" s="11">
        <f t="shared" si="1"/>
        <v>4.0076131819251071E-2</v>
      </c>
      <c r="I53" s="12">
        <f t="shared" si="23"/>
        <v>2.7041979427300529</v>
      </c>
      <c r="J53" s="12">
        <f t="shared" si="24"/>
        <v>3.401048951048951</v>
      </c>
      <c r="K53" s="12">
        <f t="shared" si="25"/>
        <v>2.974617737003058</v>
      </c>
      <c r="L53" s="15">
        <f t="shared" si="26"/>
        <v>0.38461538461538458</v>
      </c>
      <c r="M53" s="15">
        <f t="shared" si="27"/>
        <v>0.3058103975535168</v>
      </c>
      <c r="N53" s="15">
        <f t="shared" si="28"/>
        <v>0.34965034965034969</v>
      </c>
      <c r="O53" s="16">
        <f t="shared" si="29"/>
        <v>0.36979541482471473</v>
      </c>
      <c r="P53" s="16">
        <f t="shared" si="30"/>
        <v>0.29402693533463553</v>
      </c>
      <c r="Q53" s="16">
        <f t="shared" si="31"/>
        <v>0.33617764984064974</v>
      </c>
    </row>
    <row r="54" spans="1:21" x14ac:dyDescent="0.25">
      <c r="A54" s="73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22"/>
        <v>1.0405114280979513</v>
      </c>
      <c r="H54" s="11">
        <f t="shared" si="1"/>
        <v>4.0511428097951274E-2</v>
      </c>
      <c r="I54" s="12">
        <f t="shared" si="23"/>
        <v>2.4660120845921445</v>
      </c>
      <c r="J54" s="12">
        <f t="shared" si="24"/>
        <v>3.288016112789526</v>
      </c>
      <c r="K54" s="12">
        <f t="shared" si="25"/>
        <v>3.4440928270042188</v>
      </c>
      <c r="L54" s="15">
        <f t="shared" si="26"/>
        <v>0.42194092827004215</v>
      </c>
      <c r="M54" s="15">
        <f t="shared" si="27"/>
        <v>0.31645569620253161</v>
      </c>
      <c r="N54" s="15">
        <f t="shared" si="28"/>
        <v>0.30211480362537763</v>
      </c>
      <c r="O54" s="16">
        <f t="shared" si="29"/>
        <v>0.40551301684532931</v>
      </c>
      <c r="P54" s="16">
        <f t="shared" si="30"/>
        <v>0.30413476263399702</v>
      </c>
      <c r="Q54" s="16">
        <f t="shared" si="31"/>
        <v>0.29035222052067389</v>
      </c>
    </row>
    <row r="55" spans="1:21" x14ac:dyDescent="0.25">
      <c r="A55" s="73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22"/>
        <v>1.0398084025145884</v>
      </c>
      <c r="H55" s="11">
        <f t="shared" si="1"/>
        <v>3.9808402514588392E-2</v>
      </c>
      <c r="I55" s="12">
        <f t="shared" si="23"/>
        <v>2.786686518739097</v>
      </c>
      <c r="J55" s="12">
        <f t="shared" si="24"/>
        <v>3.1298232915689108</v>
      </c>
      <c r="K55" s="12">
        <f t="shared" si="25"/>
        <v>3.1090271235186195</v>
      </c>
      <c r="L55" s="15">
        <f t="shared" si="26"/>
        <v>0.37313432835820892</v>
      </c>
      <c r="M55" s="15">
        <f t="shared" si="27"/>
        <v>0.33222591362126247</v>
      </c>
      <c r="N55" s="15">
        <f t="shared" si="28"/>
        <v>0.33444816053511706</v>
      </c>
      <c r="O55" s="16">
        <f t="shared" si="29"/>
        <v>0.35884911821817472</v>
      </c>
      <c r="P55" s="16">
        <f t="shared" si="30"/>
        <v>0.31950685608794299</v>
      </c>
      <c r="Q55" s="16">
        <f t="shared" si="31"/>
        <v>0.32164402569388234</v>
      </c>
    </row>
    <row r="56" spans="1:21" x14ac:dyDescent="0.25">
      <c r="A56" s="73"/>
      <c r="B56" s="52" t="s">
        <v>631</v>
      </c>
      <c r="C56" s="52"/>
      <c r="D56" s="52"/>
      <c r="E56" s="52"/>
      <c r="F56" s="52"/>
      <c r="R56" s="53"/>
      <c r="U56" s="53"/>
    </row>
    <row r="57" spans="1:21" x14ac:dyDescent="0.25">
      <c r="A57" s="73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22"/>
        <v>1.0347678868142516</v>
      </c>
      <c r="H57" s="11">
        <f t="shared" si="1"/>
        <v>3.4767886814251581E-2</v>
      </c>
      <c r="I57" s="12">
        <f t="shared" si="23"/>
        <v>2.5765720381674866</v>
      </c>
      <c r="J57" s="12">
        <f t="shared" si="24"/>
        <v>3.7148167136631631</v>
      </c>
      <c r="K57" s="12">
        <f t="shared" si="25"/>
        <v>2.9180454408161891</v>
      </c>
      <c r="L57" s="15">
        <f t="shared" si="26"/>
        <v>0.40160642570281119</v>
      </c>
      <c r="M57" s="15">
        <f t="shared" si="27"/>
        <v>0.2785515320334262</v>
      </c>
      <c r="N57" s="15">
        <f t="shared" si="28"/>
        <v>0.3546099290780142</v>
      </c>
      <c r="O57" s="16">
        <f t="shared" si="29"/>
        <v>0.38811257173745528</v>
      </c>
      <c r="P57" s="16">
        <f t="shared" si="30"/>
        <v>0.26919228513266397</v>
      </c>
      <c r="Q57" s="16">
        <f t="shared" si="31"/>
        <v>0.34269514312988081</v>
      </c>
    </row>
    <row r="58" spans="1:21" x14ac:dyDescent="0.25">
      <c r="A58" s="73"/>
      <c r="B58" s="52" t="s">
        <v>632</v>
      </c>
      <c r="C58" s="52"/>
      <c r="D58" s="52"/>
      <c r="E58" s="52"/>
      <c r="F58" s="52"/>
      <c r="R58" s="53"/>
      <c r="U58" s="53"/>
    </row>
    <row r="59" spans="1:21" x14ac:dyDescent="0.25">
      <c r="A59" s="73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22"/>
        <v>1.0346435559807567</v>
      </c>
      <c r="H59" s="11">
        <f t="shared" si="1"/>
        <v>3.4643555980756746E-2</v>
      </c>
      <c r="I59" s="12">
        <f t="shared" si="23"/>
        <v>2.8659626500666961</v>
      </c>
      <c r="J59" s="12">
        <f t="shared" si="24"/>
        <v>3.5798667036934182</v>
      </c>
      <c r="K59" s="12">
        <f t="shared" si="25"/>
        <v>2.6900732455499679</v>
      </c>
      <c r="L59" s="15">
        <f t="shared" si="26"/>
        <v>0.36101083032490977</v>
      </c>
      <c r="M59" s="15">
        <f t="shared" si="27"/>
        <v>0.28901734104046245</v>
      </c>
      <c r="N59" s="15">
        <f t="shared" si="28"/>
        <v>0.38461538461538458</v>
      </c>
      <c r="O59" s="16">
        <f t="shared" si="29"/>
        <v>0.34892290029555278</v>
      </c>
      <c r="P59" s="16">
        <f t="shared" si="30"/>
        <v>0.27934000977418533</v>
      </c>
      <c r="Q59" s="16">
        <f t="shared" si="31"/>
        <v>0.37173708993026194</v>
      </c>
    </row>
    <row r="60" spans="1:21" x14ac:dyDescent="0.25">
      <c r="A60" s="73"/>
      <c r="B60" s="52" t="s">
        <v>645</v>
      </c>
      <c r="C60" s="52"/>
      <c r="D60" s="52"/>
      <c r="E60" s="52"/>
      <c r="F60" s="52"/>
      <c r="R60" s="53"/>
      <c r="U60" s="53"/>
    </row>
    <row r="61" spans="1:21" x14ac:dyDescent="0.25">
      <c r="A61" s="73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22"/>
        <v>1.0354506144445583</v>
      </c>
      <c r="H61" s="11">
        <f t="shared" si="1"/>
        <v>3.5450614444558326E-2</v>
      </c>
      <c r="I61" s="12">
        <f t="shared" si="23"/>
        <v>3.4273415338114881</v>
      </c>
      <c r="J61" s="12">
        <f t="shared" si="24"/>
        <v>3.9243578287448759</v>
      </c>
      <c r="K61" s="12">
        <f t="shared" si="25"/>
        <v>2.2055098087669092</v>
      </c>
      <c r="L61" s="15">
        <f t="shared" si="26"/>
        <v>0.30211480362537763</v>
      </c>
      <c r="M61" s="15">
        <f t="shared" si="27"/>
        <v>0.26385224274406333</v>
      </c>
      <c r="N61" s="15">
        <f t="shared" si="28"/>
        <v>0.46948356807511737</v>
      </c>
      <c r="O61" s="16">
        <f t="shared" si="29"/>
        <v>0.2917713306756205</v>
      </c>
      <c r="P61" s="16">
        <f t="shared" si="30"/>
        <v>0.25481876109137302</v>
      </c>
      <c r="Q61" s="16">
        <f t="shared" si="31"/>
        <v>0.45340990823300648</v>
      </c>
    </row>
    <row r="62" spans="1:21" x14ac:dyDescent="0.25">
      <c r="A62" s="73"/>
      <c r="B62" s="52" t="s">
        <v>640</v>
      </c>
      <c r="C62" s="52"/>
      <c r="D62" s="52"/>
      <c r="E62" s="52"/>
      <c r="F62" s="52"/>
      <c r="R62" s="53"/>
      <c r="U62" s="53"/>
    </row>
    <row r="63" spans="1:21" x14ac:dyDescent="0.25">
      <c r="A63" s="73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22"/>
        <v>1.0408373606664476</v>
      </c>
      <c r="H63" s="11">
        <f t="shared" si="1"/>
        <v>4.0837360666447609E-2</v>
      </c>
      <c r="I63" s="12">
        <f t="shared" si="23"/>
        <v>2.7061771377327637</v>
      </c>
      <c r="J63" s="12">
        <f t="shared" si="24"/>
        <v>3.6949726303658887</v>
      </c>
      <c r="K63" s="12">
        <f t="shared" si="25"/>
        <v>2.7790357529794152</v>
      </c>
      <c r="L63" s="15">
        <f t="shared" si="26"/>
        <v>0.38461538461538458</v>
      </c>
      <c r="M63" s="15">
        <f t="shared" si="27"/>
        <v>0.28169014084507044</v>
      </c>
      <c r="N63" s="15">
        <f t="shared" si="28"/>
        <v>0.37453183520599254</v>
      </c>
      <c r="O63" s="16">
        <f t="shared" si="29"/>
        <v>0.36952496052708522</v>
      </c>
      <c r="P63" s="16">
        <f t="shared" si="30"/>
        <v>0.27063799925927368</v>
      </c>
      <c r="Q63" s="16">
        <f t="shared" si="31"/>
        <v>0.35983704021364105</v>
      </c>
    </row>
    <row r="64" spans="1:21" x14ac:dyDescent="0.25">
      <c r="A64" s="73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22"/>
        <v>1.0406517044814918</v>
      </c>
      <c r="H64" s="11">
        <f t="shared" si="1"/>
        <v>4.0651704481491802E-2</v>
      </c>
      <c r="I64" s="12">
        <f t="shared" si="23"/>
        <v>3.090735562310031</v>
      </c>
      <c r="J64" s="12">
        <f t="shared" si="24"/>
        <v>3.423744107744108</v>
      </c>
      <c r="K64" s="12">
        <f t="shared" si="25"/>
        <v>2.6016292612037297</v>
      </c>
      <c r="L64" s="15">
        <f t="shared" si="26"/>
        <v>0.33670033670033667</v>
      </c>
      <c r="M64" s="15">
        <f t="shared" si="27"/>
        <v>0.303951367781155</v>
      </c>
      <c r="N64" s="15">
        <f t="shared" si="28"/>
        <v>0.4</v>
      </c>
      <c r="O64" s="16">
        <f t="shared" si="29"/>
        <v>0.32354757624511721</v>
      </c>
      <c r="P64" s="16">
        <f t="shared" si="30"/>
        <v>0.29207790317568338</v>
      </c>
      <c r="Q64" s="16">
        <f t="shared" si="31"/>
        <v>0.38437452057919924</v>
      </c>
    </row>
    <row r="65" spans="1:21" x14ac:dyDescent="0.25">
      <c r="A65" s="73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22"/>
        <v>1.0340733888374962</v>
      </c>
      <c r="H65" s="11">
        <f t="shared" si="1"/>
        <v>3.4073388837496221E-2</v>
      </c>
      <c r="I65" s="12">
        <f t="shared" si="23"/>
        <v>2.3783687943262413</v>
      </c>
      <c r="J65" s="12">
        <f t="shared" si="24"/>
        <v>3.8881159420289855</v>
      </c>
      <c r="K65" s="12">
        <f t="shared" si="25"/>
        <v>3.1022201665124887</v>
      </c>
      <c r="L65" s="15">
        <f t="shared" si="26"/>
        <v>0.43478260869565222</v>
      </c>
      <c r="M65" s="15">
        <f t="shared" si="27"/>
        <v>0.26595744680851063</v>
      </c>
      <c r="N65" s="15">
        <f t="shared" si="28"/>
        <v>0.33333333333333331</v>
      </c>
      <c r="O65" s="16">
        <f t="shared" si="29"/>
        <v>0.4204562397495154</v>
      </c>
      <c r="P65" s="16">
        <f t="shared" si="30"/>
        <v>0.25719397644252273</v>
      </c>
      <c r="Q65" s="16">
        <f t="shared" si="31"/>
        <v>0.32234978380796181</v>
      </c>
    </row>
    <row r="66" spans="1:21" x14ac:dyDescent="0.25">
      <c r="A66" s="73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22"/>
        <v>1.0342888923207052</v>
      </c>
      <c r="H66" s="11">
        <f t="shared" si="1"/>
        <v>3.42888923207052E-2</v>
      </c>
      <c r="I66" s="12">
        <f t="shared" si="23"/>
        <v>2.7408655646498685</v>
      </c>
      <c r="J66" s="12">
        <f t="shared" si="24"/>
        <v>3.4648677892743627</v>
      </c>
      <c r="K66" s="12">
        <f t="shared" si="25"/>
        <v>2.8856660095747677</v>
      </c>
      <c r="L66" s="15">
        <f t="shared" si="26"/>
        <v>0.37735849056603776</v>
      </c>
      <c r="M66" s="15">
        <f t="shared" si="27"/>
        <v>0.29850746268656714</v>
      </c>
      <c r="N66" s="15">
        <f t="shared" si="28"/>
        <v>0.35842293906810035</v>
      </c>
      <c r="O66" s="16">
        <f t="shared" si="29"/>
        <v>0.36484824826778572</v>
      </c>
      <c r="P66" s="16">
        <f t="shared" si="30"/>
        <v>0.28861130086854686</v>
      </c>
      <c r="Q66" s="16">
        <f t="shared" si="31"/>
        <v>0.34654045086366742</v>
      </c>
    </row>
    <row r="67" spans="1:21" x14ac:dyDescent="0.25">
      <c r="A67" s="73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22"/>
        <v>1.0355128117606369</v>
      </c>
      <c r="H67" s="11">
        <f t="shared" si="1"/>
        <v>3.551281176063692E-2</v>
      </c>
      <c r="I67" s="12">
        <f t="shared" si="23"/>
        <v>2.2159974171677632</v>
      </c>
      <c r="J67" s="12">
        <f t="shared" si="24"/>
        <v>3.6139397130446231</v>
      </c>
      <c r="K67" s="12">
        <f t="shared" si="25"/>
        <v>3.6760704817502607</v>
      </c>
      <c r="L67" s="15">
        <f t="shared" si="26"/>
        <v>0.46728971962616822</v>
      </c>
      <c r="M67" s="15">
        <f t="shared" si="27"/>
        <v>0.28653295128939826</v>
      </c>
      <c r="N67" s="15">
        <f t="shared" si="28"/>
        <v>0.28169014084507044</v>
      </c>
      <c r="O67" s="16">
        <f t="shared" si="29"/>
        <v>0.45126406387155754</v>
      </c>
      <c r="P67" s="16">
        <f t="shared" si="30"/>
        <v>0.27670633142840489</v>
      </c>
      <c r="Q67" s="16">
        <f t="shared" si="31"/>
        <v>0.27202960470003756</v>
      </c>
    </row>
    <row r="68" spans="1:21" x14ac:dyDescent="0.25">
      <c r="A68" s="73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22"/>
        <v>1.034191307623078</v>
      </c>
      <c r="H68" s="11">
        <f t="shared" si="1"/>
        <v>3.4191307623077982E-2</v>
      </c>
      <c r="I68" s="12">
        <f t="shared" si="23"/>
        <v>2.2338532244658484</v>
      </c>
      <c r="J68" s="12">
        <f t="shared" si="24"/>
        <v>3.7437725335955423</v>
      </c>
      <c r="K68" s="12">
        <f t="shared" si="25"/>
        <v>3.5059085328422346</v>
      </c>
      <c r="L68" s="15">
        <f t="shared" si="26"/>
        <v>0.46296296296296291</v>
      </c>
      <c r="M68" s="15">
        <f t="shared" si="27"/>
        <v>0.27624309392265195</v>
      </c>
      <c r="N68" s="15">
        <f t="shared" si="28"/>
        <v>0.29498525073746312</v>
      </c>
      <c r="O68" s="16">
        <f t="shared" si="29"/>
        <v>0.44765698526997749</v>
      </c>
      <c r="P68" s="16">
        <f t="shared" si="30"/>
        <v>0.26711024535446171</v>
      </c>
      <c r="Q68" s="16">
        <f t="shared" si="31"/>
        <v>0.28523276937556086</v>
      </c>
    </row>
    <row r="69" spans="1:21" x14ac:dyDescent="0.25">
      <c r="A69" s="72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22"/>
        <v>1.0378362515396908</v>
      </c>
      <c r="H69" s="11">
        <f t="shared" si="1"/>
        <v>3.7836251539690835E-2</v>
      </c>
      <c r="I69" s="12">
        <f t="shared" si="23"/>
        <v>3.974912843397016</v>
      </c>
      <c r="J69" s="12">
        <f t="shared" si="24"/>
        <v>3.6843186929659022</v>
      </c>
      <c r="K69" s="12">
        <f t="shared" si="25"/>
        <v>2.0964292281101753</v>
      </c>
      <c r="L69" s="15">
        <f t="shared" si="26"/>
        <v>0.2610966057441253</v>
      </c>
      <c r="M69" s="15">
        <f t="shared" si="27"/>
        <v>0.28169014084507044</v>
      </c>
      <c r="N69" s="15">
        <f t="shared" si="28"/>
        <v>0.49504950495049505</v>
      </c>
      <c r="O69" s="16">
        <f t="shared" si="29"/>
        <v>0.25157784318747128</v>
      </c>
      <c r="P69" s="16">
        <f t="shared" si="30"/>
        <v>0.27142060265014506</v>
      </c>
      <c r="Q69" s="16">
        <f t="shared" si="31"/>
        <v>0.47700155416238371</v>
      </c>
    </row>
    <row r="70" spans="1:21" x14ac:dyDescent="0.25">
      <c r="A70" s="73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22"/>
        <v>1.0352197122079529</v>
      </c>
      <c r="H70" s="11">
        <f t="shared" si="1"/>
        <v>3.5219712207952947E-2</v>
      </c>
      <c r="I70" s="12">
        <f t="shared" si="23"/>
        <v>2.6191058718861209</v>
      </c>
      <c r="J70" s="12">
        <f t="shared" si="24"/>
        <v>3.6439733869719944</v>
      </c>
      <c r="K70" s="12">
        <f t="shared" si="25"/>
        <v>2.9089673913043477</v>
      </c>
      <c r="L70" s="15">
        <f t="shared" si="26"/>
        <v>0.39525691699604748</v>
      </c>
      <c r="M70" s="15">
        <f t="shared" si="27"/>
        <v>0.28409090909090912</v>
      </c>
      <c r="N70" s="15">
        <f t="shared" si="28"/>
        <v>0.35587188612099646</v>
      </c>
      <c r="O70" s="16">
        <f t="shared" si="29"/>
        <v>0.38180968960978307</v>
      </c>
      <c r="P70" s="16">
        <f t="shared" si="30"/>
        <v>0.27442571440703156</v>
      </c>
      <c r="Q70" s="16">
        <f t="shared" si="31"/>
        <v>0.34376459598318543</v>
      </c>
    </row>
    <row r="71" spans="1:21" x14ac:dyDescent="0.25">
      <c r="A71" s="73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22"/>
        <v>1.0397520180858058</v>
      </c>
      <c r="H71" s="11">
        <f t="shared" si="1"/>
        <v>3.9752018085805751E-2</v>
      </c>
      <c r="I71" s="12">
        <f t="shared" si="23"/>
        <v>2.6617651662996629</v>
      </c>
      <c r="J71" s="12">
        <f t="shared" si="24"/>
        <v>3.5455543816725976</v>
      </c>
      <c r="K71" s="12">
        <f t="shared" si="25"/>
        <v>2.9217031708211141</v>
      </c>
      <c r="L71" s="15">
        <f t="shared" si="26"/>
        <v>0.390625</v>
      </c>
      <c r="M71" s="15">
        <f t="shared" si="27"/>
        <v>0.29325513196480935</v>
      </c>
      <c r="N71" s="15">
        <f t="shared" si="28"/>
        <v>0.35587188612099646</v>
      </c>
      <c r="O71" s="16">
        <f t="shared" si="29"/>
        <v>0.37569054274993824</v>
      </c>
      <c r="P71" s="16">
        <f t="shared" si="30"/>
        <v>0.28204334001168385</v>
      </c>
      <c r="Q71" s="16">
        <f t="shared" si="31"/>
        <v>0.34226611723837796</v>
      </c>
    </row>
    <row r="72" spans="1:21" x14ac:dyDescent="0.25">
      <c r="A72" s="73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22"/>
        <v>1.0412857077239541</v>
      </c>
      <c r="H72" s="11">
        <f t="shared" si="1"/>
        <v>4.1285707723954124E-2</v>
      </c>
      <c r="I72" s="12">
        <f t="shared" si="23"/>
        <v>4.8940428263025844</v>
      </c>
      <c r="J72" s="12">
        <f t="shared" si="24"/>
        <v>4.1026656884323796</v>
      </c>
      <c r="K72" s="12">
        <f t="shared" si="25"/>
        <v>1.8118371314396802</v>
      </c>
      <c r="L72" s="15">
        <f t="shared" si="26"/>
        <v>0.21276595744680851</v>
      </c>
      <c r="M72" s="15">
        <f t="shared" si="27"/>
        <v>0.25380710659898476</v>
      </c>
      <c r="N72" s="15">
        <f t="shared" si="28"/>
        <v>0.57471264367816088</v>
      </c>
      <c r="O72" s="16">
        <f t="shared" si="29"/>
        <v>0.20433004685320522</v>
      </c>
      <c r="P72" s="16">
        <f t="shared" si="30"/>
        <v>0.24374396452032093</v>
      </c>
      <c r="Q72" s="16">
        <f t="shared" si="31"/>
        <v>0.55192598862647391</v>
      </c>
    </row>
    <row r="73" spans="1:21" x14ac:dyDescent="0.25">
      <c r="A73" s="73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22"/>
        <v>1.0338847794173596</v>
      </c>
      <c r="H73" s="11">
        <f t="shared" si="1"/>
        <v>3.3884779417359567E-2</v>
      </c>
      <c r="I73" s="12">
        <f t="shared" si="23"/>
        <v>2.6157284919259194</v>
      </c>
      <c r="J73" s="12">
        <f t="shared" si="24"/>
        <v>3.5048694022248492</v>
      </c>
      <c r="K73" s="12">
        <f t="shared" si="25"/>
        <v>3.0086047081045164</v>
      </c>
      <c r="L73" s="15">
        <f t="shared" si="26"/>
        <v>0.39525691699604748</v>
      </c>
      <c r="M73" s="15">
        <f t="shared" si="27"/>
        <v>0.29498525073746312</v>
      </c>
      <c r="N73" s="15">
        <f t="shared" si="28"/>
        <v>0.3436426116838488</v>
      </c>
      <c r="O73" s="16">
        <f t="shared" si="29"/>
        <v>0.38230267517700811</v>
      </c>
      <c r="P73" s="16">
        <f t="shared" si="30"/>
        <v>0.28531733575157237</v>
      </c>
      <c r="Q73" s="16">
        <f t="shared" si="31"/>
        <v>0.33237998907141936</v>
      </c>
    </row>
    <row r="74" spans="1:21" x14ac:dyDescent="0.25">
      <c r="A74" s="73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22"/>
        <v>1.039330523206067</v>
      </c>
      <c r="H74" s="11">
        <f t="shared" si="1"/>
        <v>3.9330523206067003E-2</v>
      </c>
      <c r="I74" s="12">
        <f t="shared" si="23"/>
        <v>3.2323179271708682</v>
      </c>
      <c r="J74" s="12">
        <f t="shared" si="24"/>
        <v>3.4921505579723848</v>
      </c>
      <c r="K74" s="12">
        <f t="shared" si="25"/>
        <v>2.4736066452304395</v>
      </c>
      <c r="L74" s="15">
        <f t="shared" si="26"/>
        <v>0.32154340836012862</v>
      </c>
      <c r="M74" s="15">
        <f t="shared" si="27"/>
        <v>0.29761904761904762</v>
      </c>
      <c r="N74" s="15">
        <f t="shared" si="28"/>
        <v>0.42016806722689076</v>
      </c>
      <c r="O74" s="16">
        <f t="shared" si="29"/>
        <v>0.30937550777230138</v>
      </c>
      <c r="P74" s="16">
        <f t="shared" si="30"/>
        <v>0.28635649677733849</v>
      </c>
      <c r="Q74" s="16">
        <f t="shared" si="31"/>
        <v>0.40426799545036018</v>
      </c>
    </row>
    <row r="75" spans="1:21" x14ac:dyDescent="0.25">
      <c r="A75" s="73"/>
      <c r="B75" s="3" t="s">
        <v>644</v>
      </c>
      <c r="C75" s="3" t="s">
        <v>556</v>
      </c>
      <c r="D75" s="3" t="s">
        <v>169</v>
      </c>
      <c r="E75" s="3" t="s">
        <v>350</v>
      </c>
      <c r="F75" s="3" t="s">
        <v>72</v>
      </c>
      <c r="G75" s="10">
        <f t="shared" si="22"/>
        <v>1.0346263310690189</v>
      </c>
      <c r="H75" s="11">
        <f t="shared" si="1"/>
        <v>3.4626331069018912E-2</v>
      </c>
      <c r="I75" s="12">
        <f t="shared" si="23"/>
        <v>2.8555686737504922</v>
      </c>
      <c r="J75" s="12">
        <f t="shared" si="24"/>
        <v>3.7556935817805384</v>
      </c>
      <c r="K75" s="12">
        <f t="shared" si="25"/>
        <v>2.6072583542939278</v>
      </c>
      <c r="L75" s="15">
        <f t="shared" si="26"/>
        <v>0.3623188405797102</v>
      </c>
      <c r="M75" s="15">
        <f t="shared" si="27"/>
        <v>0.27548209366391185</v>
      </c>
      <c r="N75" s="15">
        <f t="shared" si="28"/>
        <v>0.3968253968253968</v>
      </c>
      <c r="O75" s="16">
        <f t="shared" si="29"/>
        <v>0.3501929437706725</v>
      </c>
      <c r="P75" s="16">
        <f t="shared" si="30"/>
        <v>0.26626240352811464</v>
      </c>
      <c r="Q75" s="16">
        <f t="shared" si="31"/>
        <v>0.38354465270121274</v>
      </c>
    </row>
    <row r="76" spans="1:21" x14ac:dyDescent="0.25">
      <c r="A76" s="73"/>
      <c r="B76" s="3" t="s">
        <v>645</v>
      </c>
      <c r="C76" s="3" t="s">
        <v>339</v>
      </c>
      <c r="D76" s="3" t="s">
        <v>208</v>
      </c>
      <c r="E76" s="3" t="s">
        <v>616</v>
      </c>
      <c r="F76" s="3" t="s">
        <v>72</v>
      </c>
      <c r="G76" s="10">
        <f t="shared" si="22"/>
        <v>1.0347572780401308</v>
      </c>
      <c r="H76" s="11">
        <f t="shared" si="1"/>
        <v>3.4757278040130846E-2</v>
      </c>
      <c r="I76" s="12">
        <f t="shared" si="23"/>
        <v>2.7628019323671493</v>
      </c>
      <c r="J76" s="12">
        <f t="shared" si="24"/>
        <v>3.5699126092384517</v>
      </c>
      <c r="K76" s="12">
        <f t="shared" si="25"/>
        <v>2.7938446507083534</v>
      </c>
      <c r="L76" s="15">
        <f t="shared" si="26"/>
        <v>0.37453183520599254</v>
      </c>
      <c r="M76" s="15">
        <f t="shared" si="27"/>
        <v>0.28985507246376813</v>
      </c>
      <c r="N76" s="15">
        <f t="shared" si="28"/>
        <v>0.37037037037037035</v>
      </c>
      <c r="O76" s="16">
        <f t="shared" si="29"/>
        <v>0.36195139010316496</v>
      </c>
      <c r="P76" s="16">
        <f t="shared" si="30"/>
        <v>0.28011890190592764</v>
      </c>
      <c r="Q76" s="16">
        <f t="shared" si="31"/>
        <v>0.35792970799090751</v>
      </c>
    </row>
    <row r="77" spans="1:21" x14ac:dyDescent="0.25">
      <c r="A77" s="73"/>
      <c r="B77" s="3" t="s">
        <v>636</v>
      </c>
      <c r="C77" s="3" t="s">
        <v>181</v>
      </c>
      <c r="D77" s="3" t="s">
        <v>270</v>
      </c>
      <c r="E77" s="3" t="s">
        <v>167</v>
      </c>
      <c r="F77" s="3" t="s">
        <v>72</v>
      </c>
      <c r="G77" s="10">
        <f t="shared" si="22"/>
        <v>1.0390188001342819</v>
      </c>
      <c r="H77" s="11">
        <f t="shared" si="1"/>
        <v>3.9018800134281939E-2</v>
      </c>
      <c r="I77" s="12">
        <f t="shared" si="23"/>
        <v>2.7430096323545046</v>
      </c>
      <c r="J77" s="12">
        <f t="shared" si="24"/>
        <v>3.7300774924820721</v>
      </c>
      <c r="K77" s="12">
        <f t="shared" si="25"/>
        <v>2.7222292563518189</v>
      </c>
      <c r="L77" s="15">
        <f t="shared" si="26"/>
        <v>0.37878787878787878</v>
      </c>
      <c r="M77" s="15">
        <f t="shared" si="27"/>
        <v>0.2785515320334262</v>
      </c>
      <c r="N77" s="15">
        <f t="shared" si="28"/>
        <v>0.38167938931297707</v>
      </c>
      <c r="O77" s="16">
        <f t="shared" si="29"/>
        <v>0.36456306540259381</v>
      </c>
      <c r="P77" s="16">
        <f t="shared" si="30"/>
        <v>0.26809094503143388</v>
      </c>
      <c r="Q77" s="16">
        <f t="shared" si="31"/>
        <v>0.36734598956597236</v>
      </c>
    </row>
    <row r="78" spans="1:21" x14ac:dyDescent="0.25">
      <c r="A78" s="73"/>
      <c r="B78" s="3" t="s">
        <v>639</v>
      </c>
      <c r="C78" s="3" t="s">
        <v>443</v>
      </c>
      <c r="D78" s="3" t="s">
        <v>363</v>
      </c>
      <c r="E78" s="3" t="s">
        <v>650</v>
      </c>
      <c r="F78" s="3" t="s">
        <v>72</v>
      </c>
      <c r="G78" s="10">
        <f t="shared" si="22"/>
        <v>1.0337424027011903</v>
      </c>
      <c r="H78" s="11">
        <f t="shared" si="1"/>
        <v>3.3742402701190333E-2</v>
      </c>
      <c r="I78" s="12">
        <f t="shared" si="23"/>
        <v>2.904816151590345</v>
      </c>
      <c r="J78" s="12">
        <f t="shared" si="24"/>
        <v>3.5250615932110594</v>
      </c>
      <c r="K78" s="12">
        <f t="shared" si="25"/>
        <v>2.687730247023095</v>
      </c>
      <c r="L78" s="15">
        <f t="shared" si="26"/>
        <v>0.35587188612099646</v>
      </c>
      <c r="M78" s="15">
        <f t="shared" si="27"/>
        <v>0.29325513196480935</v>
      </c>
      <c r="N78" s="15">
        <f t="shared" si="28"/>
        <v>0.38461538461538458</v>
      </c>
      <c r="O78" s="16">
        <f t="shared" si="29"/>
        <v>0.34425586605627845</v>
      </c>
      <c r="P78" s="16">
        <f t="shared" si="30"/>
        <v>0.28368298639828221</v>
      </c>
      <c r="Q78" s="16">
        <f t="shared" si="31"/>
        <v>0.3720611475454394</v>
      </c>
    </row>
    <row r="79" spans="1:21" s="63" customFormat="1" x14ac:dyDescent="0.25">
      <c r="A79" s="73"/>
      <c r="B79" s="62" t="s">
        <v>638</v>
      </c>
      <c r="C79" s="62">
        <v>2.5299999999999998</v>
      </c>
      <c r="D79" s="62">
        <v>3.24</v>
      </c>
      <c r="E79" s="62">
        <v>2.85</v>
      </c>
      <c r="F79" s="62"/>
      <c r="G79" s="70">
        <f t="shared" ref="G79" si="54">(((1/C79)+(1/D79)+(1/E79)))</f>
        <v>1.0547760852871455</v>
      </c>
      <c r="H79" s="64">
        <f t="shared" ref="H79" si="55">G79-1</f>
        <v>5.4776085287145504E-2</v>
      </c>
      <c r="I79" s="65">
        <f t="shared" ref="I79" si="56">C79*G79</f>
        <v>2.668583495776478</v>
      </c>
      <c r="J79" s="65">
        <f t="shared" ref="J79" si="57">D79*G79</f>
        <v>3.4174745163303517</v>
      </c>
      <c r="K79" s="65">
        <f t="shared" ref="K79" si="58">E79*G79</f>
        <v>3.0061118430683647</v>
      </c>
      <c r="L79" s="66">
        <f t="shared" ref="L79" si="59">(1/C79)</f>
        <v>0.39525691699604748</v>
      </c>
      <c r="M79" s="66">
        <f t="shared" ref="M79" si="60">(1/D79)</f>
        <v>0.30864197530864196</v>
      </c>
      <c r="N79" s="66">
        <f t="shared" ref="N79" si="61">(1/E79)</f>
        <v>0.35087719298245612</v>
      </c>
      <c r="O79" s="66">
        <f t="shared" ref="O79" si="62">(1/I79)</f>
        <v>0.37473063952568209</v>
      </c>
      <c r="P79" s="66">
        <f t="shared" ref="P79" si="63">(1/J79)</f>
        <v>0.29261374012344926</v>
      </c>
      <c r="Q79" s="66">
        <f t="shared" ref="Q79" si="64">(1/K79)</f>
        <v>0.33265562035086865</v>
      </c>
      <c r="R79" s="67">
        <v>1</v>
      </c>
      <c r="S79" s="68" t="s">
        <v>1576</v>
      </c>
      <c r="T79" s="68" t="s">
        <v>1587</v>
      </c>
      <c r="U79" s="67" t="s">
        <v>1578</v>
      </c>
    </row>
    <row r="80" spans="1:21" x14ac:dyDescent="0.25">
      <c r="A80" s="73"/>
      <c r="B80" s="3" t="s">
        <v>640</v>
      </c>
      <c r="C80" s="3" t="s">
        <v>273</v>
      </c>
      <c r="D80" s="3" t="s">
        <v>205</v>
      </c>
      <c r="E80" s="3" t="s">
        <v>228</v>
      </c>
      <c r="F80" s="3" t="s">
        <v>76</v>
      </c>
      <c r="G80" s="10">
        <f t="shared" si="22"/>
        <v>1.0377018211150788</v>
      </c>
      <c r="H80" s="11">
        <f t="shared" si="1"/>
        <v>3.7701821115078804E-2</v>
      </c>
      <c r="I80" s="12">
        <f t="shared" si="23"/>
        <v>4.3272165940498786</v>
      </c>
      <c r="J80" s="12">
        <f t="shared" si="24"/>
        <v>4.3375936122610295</v>
      </c>
      <c r="K80" s="12">
        <f t="shared" si="25"/>
        <v>1.8574862597959911</v>
      </c>
      <c r="L80" s="15">
        <f t="shared" si="26"/>
        <v>0.23980815347721823</v>
      </c>
      <c r="M80" s="15">
        <f t="shared" si="27"/>
        <v>0.23923444976076558</v>
      </c>
      <c r="N80" s="15">
        <f t="shared" si="28"/>
        <v>0.55865921787709494</v>
      </c>
      <c r="O80" s="16">
        <f t="shared" si="29"/>
        <v>0.23109543473627964</v>
      </c>
      <c r="P80" s="16">
        <f t="shared" si="30"/>
        <v>0.23054257484456606</v>
      </c>
      <c r="Q80" s="16">
        <f t="shared" si="31"/>
        <v>0.53836199041915422</v>
      </c>
    </row>
    <row r="81" spans="1:22" x14ac:dyDescent="0.25">
      <c r="A81" s="73"/>
      <c r="B81" s="3" t="s">
        <v>641</v>
      </c>
      <c r="C81" s="3" t="s">
        <v>371</v>
      </c>
      <c r="D81" s="3" t="s">
        <v>467</v>
      </c>
      <c r="E81" s="3" t="s">
        <v>165</v>
      </c>
      <c r="F81" s="3" t="s">
        <v>72</v>
      </c>
      <c r="G81" s="10">
        <f t="shared" si="22"/>
        <v>1.0343646421677315</v>
      </c>
      <c r="H81" s="11">
        <f t="shared" si="1"/>
        <v>3.4364642167731496E-2</v>
      </c>
      <c r="I81" s="12">
        <f t="shared" si="23"/>
        <v>2.3066331520340411</v>
      </c>
      <c r="J81" s="12">
        <f t="shared" si="24"/>
        <v>3.4547779048402232</v>
      </c>
      <c r="K81" s="12">
        <f t="shared" si="25"/>
        <v>3.6099326011653829</v>
      </c>
      <c r="L81" s="15">
        <f t="shared" si="26"/>
        <v>0.44843049327354262</v>
      </c>
      <c r="M81" s="15">
        <f t="shared" si="27"/>
        <v>0.29940119760479045</v>
      </c>
      <c r="N81" s="15">
        <f t="shared" si="28"/>
        <v>0.28653295128939826</v>
      </c>
      <c r="O81" s="16">
        <f t="shared" si="29"/>
        <v>0.43353231055323099</v>
      </c>
      <c r="P81" s="16">
        <f t="shared" si="30"/>
        <v>0.28945420734542066</v>
      </c>
      <c r="Q81" s="16">
        <f t="shared" si="31"/>
        <v>0.27701348210134813</v>
      </c>
    </row>
    <row r="82" spans="1:22" x14ac:dyDescent="0.25">
      <c r="A82" s="72" t="s">
        <v>631</v>
      </c>
      <c r="B82" s="3" t="s">
        <v>627</v>
      </c>
      <c r="C82" s="3" t="s">
        <v>165</v>
      </c>
      <c r="D82" s="3" t="s">
        <v>652</v>
      </c>
      <c r="E82" s="3" t="s">
        <v>376</v>
      </c>
      <c r="F82" s="3" t="s">
        <v>68</v>
      </c>
      <c r="G82" s="10">
        <f t="shared" si="22"/>
        <v>1.0393219393725039</v>
      </c>
      <c r="H82" s="11">
        <f t="shared" si="1"/>
        <v>3.9321939372503945E-2</v>
      </c>
      <c r="I82" s="12">
        <f t="shared" si="23"/>
        <v>3.627233568410039</v>
      </c>
      <c r="J82" s="12">
        <f t="shared" si="24"/>
        <v>3.4609420581104384</v>
      </c>
      <c r="K82" s="12">
        <f t="shared" si="25"/>
        <v>2.2969014860132337</v>
      </c>
      <c r="L82" s="15">
        <f t="shared" si="26"/>
        <v>0.28653295128939826</v>
      </c>
      <c r="M82" s="15">
        <f t="shared" si="27"/>
        <v>0.3003003003003003</v>
      </c>
      <c r="N82" s="15">
        <f t="shared" si="28"/>
        <v>0.45248868778280543</v>
      </c>
      <c r="O82" s="16">
        <f t="shared" si="29"/>
        <v>0.27569219934142258</v>
      </c>
      <c r="P82" s="16">
        <f t="shared" si="30"/>
        <v>0.28893867138185125</v>
      </c>
      <c r="Q82" s="16">
        <f t="shared" si="31"/>
        <v>0.43536912927672616</v>
      </c>
    </row>
    <row r="83" spans="1:22" x14ac:dyDescent="0.25">
      <c r="A83" s="73"/>
      <c r="B83" s="3" t="s">
        <v>628</v>
      </c>
      <c r="C83" s="3" t="s">
        <v>181</v>
      </c>
      <c r="D83" s="3" t="s">
        <v>283</v>
      </c>
      <c r="E83" s="3" t="s">
        <v>369</v>
      </c>
      <c r="F83" s="3" t="s">
        <v>72</v>
      </c>
      <c r="G83" s="10">
        <f t="shared" si="22"/>
        <v>1.0354522786518707</v>
      </c>
      <c r="H83" s="11">
        <f t="shared" si="1"/>
        <v>3.5452278651870728E-2</v>
      </c>
      <c r="I83" s="12">
        <f t="shared" si="23"/>
        <v>2.7335940156409388</v>
      </c>
      <c r="J83" s="12">
        <f t="shared" si="24"/>
        <v>3.5826648841354727</v>
      </c>
      <c r="K83" s="12">
        <f t="shared" si="25"/>
        <v>2.8164301979330886</v>
      </c>
      <c r="L83" s="15">
        <f t="shared" si="26"/>
        <v>0.37878787878787878</v>
      </c>
      <c r="M83" s="15">
        <f t="shared" si="27"/>
        <v>0.28901734104046245</v>
      </c>
      <c r="N83" s="15">
        <f t="shared" si="28"/>
        <v>0.36764705882352938</v>
      </c>
      <c r="O83" s="16">
        <f t="shared" si="29"/>
        <v>0.36581876982399397</v>
      </c>
      <c r="P83" s="16">
        <f t="shared" si="30"/>
        <v>0.27912183593507056</v>
      </c>
      <c r="Q83" s="16">
        <f t="shared" si="31"/>
        <v>0.3550593942409353</v>
      </c>
    </row>
    <row r="84" spans="1:22" x14ac:dyDescent="0.25">
      <c r="A84" s="73"/>
      <c r="B84" s="3" t="s">
        <v>642</v>
      </c>
      <c r="C84" s="3" t="s">
        <v>282</v>
      </c>
      <c r="D84" s="3" t="s">
        <v>391</v>
      </c>
      <c r="E84" s="3" t="s">
        <v>255</v>
      </c>
      <c r="F84" s="3" t="s">
        <v>72</v>
      </c>
      <c r="G84" s="10">
        <f t="shared" si="22"/>
        <v>1.0346264517834349</v>
      </c>
      <c r="H84" s="11">
        <f t="shared" ref="H84:H153" si="65">G84-1</f>
        <v>3.4626451783434931E-2</v>
      </c>
      <c r="I84" s="12">
        <f t="shared" si="23"/>
        <v>2.224446871334385</v>
      </c>
      <c r="J84" s="12">
        <f t="shared" si="24"/>
        <v>3.4659986134745071</v>
      </c>
      <c r="K84" s="12">
        <f t="shared" si="25"/>
        <v>3.8177716070808749</v>
      </c>
      <c r="L84" s="15">
        <f t="shared" si="26"/>
        <v>0.46511627906976744</v>
      </c>
      <c r="M84" s="15">
        <f t="shared" si="27"/>
        <v>0.29850746268656714</v>
      </c>
      <c r="N84" s="15">
        <f t="shared" si="28"/>
        <v>0.2710027100271003</v>
      </c>
      <c r="O84" s="16">
        <f t="shared" si="29"/>
        <v>0.44954995908718975</v>
      </c>
      <c r="P84" s="16">
        <f t="shared" si="30"/>
        <v>0.2885171379216292</v>
      </c>
      <c r="Q84" s="16">
        <f t="shared" si="31"/>
        <v>0.26193290299118099</v>
      </c>
    </row>
    <row r="85" spans="1:22" x14ac:dyDescent="0.25">
      <c r="A85" s="73"/>
      <c r="B85" s="3" t="s">
        <v>643</v>
      </c>
      <c r="C85" s="3" t="s">
        <v>196</v>
      </c>
      <c r="D85" s="3" t="s">
        <v>344</v>
      </c>
      <c r="E85" s="3" t="s">
        <v>446</v>
      </c>
      <c r="F85" s="3" t="s">
        <v>72</v>
      </c>
      <c r="G85" s="10">
        <f t="shared" si="22"/>
        <v>1.0355378470689236</v>
      </c>
      <c r="H85" s="11">
        <f t="shared" si="65"/>
        <v>3.55378470689236E-2</v>
      </c>
      <c r="I85" s="12">
        <f t="shared" si="23"/>
        <v>2.4438693190826597</v>
      </c>
      <c r="J85" s="12">
        <f t="shared" si="24"/>
        <v>3.593316329329165</v>
      </c>
      <c r="K85" s="12">
        <f t="shared" si="25"/>
        <v>3.1998119474429738</v>
      </c>
      <c r="L85" s="15">
        <f t="shared" si="26"/>
        <v>0.42372881355932207</v>
      </c>
      <c r="M85" s="15">
        <f t="shared" si="27"/>
        <v>0.28818443804034583</v>
      </c>
      <c r="N85" s="15">
        <f t="shared" si="28"/>
        <v>0.3236245954692557</v>
      </c>
      <c r="O85" s="16">
        <f t="shared" si="29"/>
        <v>0.40918718206068561</v>
      </c>
      <c r="P85" s="16">
        <f t="shared" si="30"/>
        <v>0.27829445235251238</v>
      </c>
      <c r="Q85" s="16">
        <f t="shared" si="31"/>
        <v>0.31251836558680196</v>
      </c>
    </row>
    <row r="86" spans="1:22" x14ac:dyDescent="0.25">
      <c r="A86" s="73"/>
      <c r="B86" s="3" t="s">
        <v>630</v>
      </c>
      <c r="C86" s="3" t="s">
        <v>388</v>
      </c>
      <c r="D86" s="3" t="s">
        <v>653</v>
      </c>
      <c r="E86" s="3" t="s">
        <v>165</v>
      </c>
      <c r="F86" s="3" t="s">
        <v>68</v>
      </c>
      <c r="G86" s="10">
        <f t="shared" si="22"/>
        <v>1.0405749189536571</v>
      </c>
      <c r="H86" s="11">
        <f t="shared" si="65"/>
        <v>4.0574918953657058E-2</v>
      </c>
      <c r="I86" s="12">
        <f t="shared" si="23"/>
        <v>2.3412935676457285</v>
      </c>
      <c r="J86" s="12">
        <f t="shared" si="24"/>
        <v>3.3610569882203123</v>
      </c>
      <c r="K86" s="12">
        <f t="shared" si="25"/>
        <v>3.6316064671482633</v>
      </c>
      <c r="L86" s="15">
        <f t="shared" si="26"/>
        <v>0.44444444444444442</v>
      </c>
      <c r="M86" s="15">
        <f t="shared" si="27"/>
        <v>0.30959752321981426</v>
      </c>
      <c r="N86" s="15">
        <f t="shared" si="28"/>
        <v>0.28653295128939826</v>
      </c>
      <c r="O86" s="16">
        <f t="shared" si="29"/>
        <v>0.42711431570093239</v>
      </c>
      <c r="P86" s="16">
        <f t="shared" si="30"/>
        <v>0.29752545211365261</v>
      </c>
      <c r="Q86" s="16">
        <f t="shared" si="31"/>
        <v>0.27536023218541489</v>
      </c>
    </row>
    <row r="87" spans="1:22" x14ac:dyDescent="0.25">
      <c r="A87" s="73"/>
      <c r="B87" s="3" t="s">
        <v>633</v>
      </c>
      <c r="C87" s="3" t="s">
        <v>527</v>
      </c>
      <c r="D87" s="3" t="s">
        <v>437</v>
      </c>
      <c r="E87" s="3" t="s">
        <v>193</v>
      </c>
      <c r="F87" s="3" t="s">
        <v>68</v>
      </c>
      <c r="G87" s="10">
        <f t="shared" si="22"/>
        <v>1.0407343326290572</v>
      </c>
      <c r="H87" s="11">
        <f t="shared" si="65"/>
        <v>4.0734332629057235E-2</v>
      </c>
      <c r="I87" s="12">
        <f t="shared" si="23"/>
        <v>2.8828341013824885</v>
      </c>
      <c r="J87" s="12">
        <f t="shared" si="24"/>
        <v>3.2262764311500773</v>
      </c>
      <c r="K87" s="12">
        <f t="shared" si="25"/>
        <v>2.91405613136136</v>
      </c>
      <c r="L87" s="15">
        <f t="shared" si="26"/>
        <v>0.36101083032490977</v>
      </c>
      <c r="M87" s="15">
        <f t="shared" si="27"/>
        <v>0.32258064516129031</v>
      </c>
      <c r="N87" s="15">
        <f t="shared" si="28"/>
        <v>0.35714285714285715</v>
      </c>
      <c r="O87" s="16">
        <f t="shared" si="29"/>
        <v>0.346880869599968</v>
      </c>
      <c r="P87" s="16">
        <f t="shared" si="30"/>
        <v>0.3099548415457779</v>
      </c>
      <c r="Q87" s="16">
        <f t="shared" si="31"/>
        <v>0.3431642888542541</v>
      </c>
    </row>
    <row r="88" spans="1:22" x14ac:dyDescent="0.25">
      <c r="A88" s="73"/>
      <c r="B88" s="3" t="s">
        <v>634</v>
      </c>
      <c r="C88" s="3" t="s">
        <v>207</v>
      </c>
      <c r="D88" s="3" t="s">
        <v>268</v>
      </c>
      <c r="E88" s="3" t="s">
        <v>171</v>
      </c>
      <c r="F88" s="3" t="s">
        <v>68</v>
      </c>
      <c r="G88" s="10">
        <f t="shared" si="22"/>
        <v>1.0347891901854247</v>
      </c>
      <c r="H88" s="11">
        <f t="shared" si="65"/>
        <v>3.4789190185424701E-2</v>
      </c>
      <c r="I88" s="12">
        <f t="shared" si="23"/>
        <v>2.4731461645431652</v>
      </c>
      <c r="J88" s="12">
        <f t="shared" si="24"/>
        <v>3.7459368684712375</v>
      </c>
      <c r="K88" s="12">
        <f t="shared" si="25"/>
        <v>3.0422802191451486</v>
      </c>
      <c r="L88" s="15">
        <f t="shared" si="26"/>
        <v>0.41841004184100417</v>
      </c>
      <c r="M88" s="15">
        <f t="shared" si="27"/>
        <v>0.27624309392265195</v>
      </c>
      <c r="N88" s="15">
        <f t="shared" si="28"/>
        <v>0.3401360544217687</v>
      </c>
      <c r="O88" s="16">
        <f t="shared" si="29"/>
        <v>0.40434326702429985</v>
      </c>
      <c r="P88" s="16">
        <f t="shared" si="30"/>
        <v>0.26695591386410955</v>
      </c>
      <c r="Q88" s="16">
        <f t="shared" si="31"/>
        <v>0.32870081911159071</v>
      </c>
    </row>
    <row r="89" spans="1:22" s="63" customFormat="1" x14ac:dyDescent="0.25">
      <c r="A89" s="73"/>
      <c r="B89" s="62" t="s">
        <v>632</v>
      </c>
      <c r="C89" s="62">
        <v>4.0599999999999996</v>
      </c>
      <c r="D89" s="62">
        <v>3.84</v>
      </c>
      <c r="E89" s="62">
        <v>1.825</v>
      </c>
      <c r="F89" s="62"/>
      <c r="G89" s="70">
        <f t="shared" ref="G89" si="66">(((1/C89)+(1/D89)+(1/E89)))</f>
        <v>1.0546672908653305</v>
      </c>
      <c r="H89" s="64">
        <f t="shared" ref="H89" si="67">G89-1</f>
        <v>5.4667290865330509E-2</v>
      </c>
      <c r="I89" s="65">
        <f t="shared" ref="I89" si="68">C89*G89</f>
        <v>4.2819492009132416</v>
      </c>
      <c r="J89" s="65">
        <f t="shared" ref="J89" si="69">D89*G89</f>
        <v>4.0499223969228693</v>
      </c>
      <c r="K89" s="65">
        <f t="shared" ref="K89" si="70">E89*G89</f>
        <v>1.9247678058292281</v>
      </c>
      <c r="L89" s="66">
        <f t="shared" ref="L89" si="71">(1/C89)</f>
        <v>0.24630541871921185</v>
      </c>
      <c r="M89" s="66">
        <f t="shared" ref="M89" si="72">(1/D89)</f>
        <v>0.26041666666666669</v>
      </c>
      <c r="N89" s="66">
        <f t="shared" ref="N89" si="73">(1/E89)</f>
        <v>0.54794520547945202</v>
      </c>
      <c r="O89" s="66">
        <f t="shared" ref="O89" si="74">(1/I89)</f>
        <v>0.23353850152793101</v>
      </c>
      <c r="P89" s="66">
        <f t="shared" ref="P89" si="75">(1/J89)</f>
        <v>0.24691831151130203</v>
      </c>
      <c r="Q89" s="66">
        <f t="shared" ref="Q89" si="76">(1/K89)</f>
        <v>0.51954318696076707</v>
      </c>
      <c r="R89" s="67">
        <v>2</v>
      </c>
      <c r="S89" s="68" t="s">
        <v>1573</v>
      </c>
      <c r="T89" s="68"/>
      <c r="U89" s="67"/>
    </row>
    <row r="90" spans="1:22" x14ac:dyDescent="0.25">
      <c r="A90" s="73"/>
      <c r="B90" s="3" t="s">
        <v>644</v>
      </c>
      <c r="C90" s="3" t="s">
        <v>193</v>
      </c>
      <c r="D90" s="3" t="s">
        <v>283</v>
      </c>
      <c r="E90" s="3" t="s">
        <v>537</v>
      </c>
      <c r="F90" s="3" t="s">
        <v>76</v>
      </c>
      <c r="G90" s="10">
        <f t="shared" si="22"/>
        <v>1.0352652565490783</v>
      </c>
      <c r="H90" s="11">
        <f t="shared" si="65"/>
        <v>3.5265256549078305E-2</v>
      </c>
      <c r="I90" s="12">
        <f t="shared" si="23"/>
        <v>2.8987427183374193</v>
      </c>
      <c r="J90" s="12">
        <f t="shared" si="24"/>
        <v>3.5820177876598107</v>
      </c>
      <c r="K90" s="12">
        <f t="shared" si="25"/>
        <v>2.6606317093311311</v>
      </c>
      <c r="L90" s="15">
        <f t="shared" si="26"/>
        <v>0.35714285714285715</v>
      </c>
      <c r="M90" s="15">
        <f t="shared" si="27"/>
        <v>0.28901734104046245</v>
      </c>
      <c r="N90" s="15">
        <f t="shared" si="28"/>
        <v>0.38910505836575876</v>
      </c>
      <c r="O90" s="16">
        <f t="shared" si="29"/>
        <v>0.34497714946345853</v>
      </c>
      <c r="P90" s="16">
        <f t="shared" si="30"/>
        <v>0.27917225968141157</v>
      </c>
      <c r="Q90" s="16">
        <f t="shared" si="31"/>
        <v>0.37585059085512995</v>
      </c>
    </row>
    <row r="91" spans="1:22" x14ac:dyDescent="0.25">
      <c r="A91" s="73"/>
      <c r="B91" s="3" t="s">
        <v>636</v>
      </c>
      <c r="C91" s="3" t="s">
        <v>654</v>
      </c>
      <c r="D91" s="3" t="s">
        <v>467</v>
      </c>
      <c r="E91" s="3" t="s">
        <v>298</v>
      </c>
      <c r="F91" s="3" t="s">
        <v>72</v>
      </c>
      <c r="G91" s="10">
        <f t="shared" si="22"/>
        <v>1.033763986296951</v>
      </c>
      <c r="H91" s="11">
        <f t="shared" si="65"/>
        <v>3.3763986296950987E-2</v>
      </c>
      <c r="I91" s="12">
        <f t="shared" si="23"/>
        <v>2.7498122035498898</v>
      </c>
      <c r="J91" s="12">
        <f t="shared" si="24"/>
        <v>3.4527717142318162</v>
      </c>
      <c r="K91" s="12">
        <f t="shared" si="25"/>
        <v>2.8842015217684933</v>
      </c>
      <c r="L91" s="15">
        <f t="shared" si="26"/>
        <v>0.37593984962406013</v>
      </c>
      <c r="M91" s="15">
        <f t="shared" si="27"/>
        <v>0.29940119760479045</v>
      </c>
      <c r="N91" s="15">
        <f t="shared" si="28"/>
        <v>0.35842293906810035</v>
      </c>
      <c r="O91" s="16">
        <f t="shared" si="29"/>
        <v>0.36366119792073176</v>
      </c>
      <c r="P91" s="16">
        <f t="shared" si="30"/>
        <v>0.28962239115842714</v>
      </c>
      <c r="Q91" s="16">
        <f t="shared" si="31"/>
        <v>0.34671641092084104</v>
      </c>
    </row>
    <row r="92" spans="1:22" x14ac:dyDescent="0.25">
      <c r="A92" s="73"/>
      <c r="B92" s="3" t="s">
        <v>639</v>
      </c>
      <c r="C92" s="3" t="s">
        <v>85</v>
      </c>
      <c r="D92" s="3" t="s">
        <v>653</v>
      </c>
      <c r="E92" s="3" t="s">
        <v>288</v>
      </c>
      <c r="F92" s="3" t="s">
        <v>72</v>
      </c>
      <c r="G92" s="10">
        <f t="shared" si="22"/>
        <v>1.0393405210040492</v>
      </c>
      <c r="H92" s="11">
        <f t="shared" si="65"/>
        <v>3.9340521004049167E-2</v>
      </c>
      <c r="I92" s="12">
        <f t="shared" si="23"/>
        <v>2.6918919494004871</v>
      </c>
      <c r="J92" s="12">
        <f t="shared" si="24"/>
        <v>3.3570698828430787</v>
      </c>
      <c r="K92" s="12">
        <f t="shared" si="25"/>
        <v>3.0244809161217834</v>
      </c>
      <c r="L92" s="15">
        <f t="shared" si="26"/>
        <v>0.38610038610038611</v>
      </c>
      <c r="M92" s="15">
        <f t="shared" si="27"/>
        <v>0.30959752321981426</v>
      </c>
      <c r="N92" s="15">
        <f t="shared" si="28"/>
        <v>0.3436426116838488</v>
      </c>
      <c r="O92" s="16">
        <f t="shared" si="29"/>
        <v>0.37148593583881057</v>
      </c>
      <c r="P92" s="16">
        <f t="shared" si="30"/>
        <v>0.29787881542492856</v>
      </c>
      <c r="Q92" s="16">
        <f t="shared" si="31"/>
        <v>0.33063524873626088</v>
      </c>
    </row>
    <row r="93" spans="1:22" x14ac:dyDescent="0.25">
      <c r="A93" s="73"/>
      <c r="B93" s="3" t="s">
        <v>640</v>
      </c>
      <c r="C93" s="3" t="s">
        <v>96</v>
      </c>
      <c r="D93" s="3" t="s">
        <v>625</v>
      </c>
      <c r="E93" s="3" t="s">
        <v>228</v>
      </c>
      <c r="F93" s="3" t="s">
        <v>72</v>
      </c>
      <c r="G93" s="10">
        <f t="shared" si="22"/>
        <v>1.0411815730042577</v>
      </c>
      <c r="H93" s="11">
        <f t="shared" si="65"/>
        <v>4.1181573004257732E-2</v>
      </c>
      <c r="I93" s="12">
        <f t="shared" si="23"/>
        <v>4.5395516582985644</v>
      </c>
      <c r="J93" s="12">
        <f t="shared" si="24"/>
        <v>4.1126672133668185</v>
      </c>
      <c r="K93" s="12">
        <f t="shared" si="25"/>
        <v>1.8637150156776214</v>
      </c>
      <c r="L93" s="15">
        <f t="shared" si="26"/>
        <v>0.2293577981651376</v>
      </c>
      <c r="M93" s="15">
        <f t="shared" si="27"/>
        <v>0.25316455696202528</v>
      </c>
      <c r="N93" s="15">
        <f t="shared" si="28"/>
        <v>0.55865921787709494</v>
      </c>
      <c r="O93" s="16">
        <f t="shared" si="29"/>
        <v>0.22028607124052479</v>
      </c>
      <c r="P93" s="16">
        <f t="shared" si="30"/>
        <v>0.24315120774903495</v>
      </c>
      <c r="Q93" s="16">
        <f t="shared" si="31"/>
        <v>0.53656272101044034</v>
      </c>
    </row>
    <row r="94" spans="1:22" x14ac:dyDescent="0.25">
      <c r="A94" s="73"/>
      <c r="B94" s="3" t="s">
        <v>641</v>
      </c>
      <c r="C94" s="3" t="s">
        <v>285</v>
      </c>
      <c r="D94" s="3" t="s">
        <v>569</v>
      </c>
      <c r="E94" s="3" t="s">
        <v>74</v>
      </c>
      <c r="F94" s="3" t="s">
        <v>72</v>
      </c>
      <c r="G94" s="10">
        <f t="shared" si="22"/>
        <v>1.0345230135146783</v>
      </c>
      <c r="H94" s="11">
        <f t="shared" si="65"/>
        <v>3.4523013514678347E-2</v>
      </c>
      <c r="I94" s="12">
        <f t="shared" si="23"/>
        <v>2.0069746462184761</v>
      </c>
      <c r="J94" s="12">
        <f t="shared" si="24"/>
        <v>4.0760206732478323</v>
      </c>
      <c r="K94" s="12">
        <f t="shared" si="25"/>
        <v>3.9001517609503376</v>
      </c>
      <c r="L94" s="15">
        <f t="shared" si="26"/>
        <v>0.51546391752577325</v>
      </c>
      <c r="M94" s="15">
        <f t="shared" si="27"/>
        <v>0.25380710659898476</v>
      </c>
      <c r="N94" s="15">
        <f t="shared" si="28"/>
        <v>0.26525198938992045</v>
      </c>
      <c r="O94" s="16">
        <f t="shared" si="29"/>
        <v>0.49826239802490341</v>
      </c>
      <c r="P94" s="16">
        <f t="shared" si="30"/>
        <v>0.24533732288535856</v>
      </c>
      <c r="Q94" s="16">
        <f t="shared" si="31"/>
        <v>0.25640027908973806</v>
      </c>
    </row>
    <row r="95" spans="1:22" x14ac:dyDescent="0.25">
      <c r="A95" s="72" t="s">
        <v>632</v>
      </c>
      <c r="B95" s="3" t="s">
        <v>628</v>
      </c>
      <c r="C95" s="3" t="s">
        <v>132</v>
      </c>
      <c r="D95" s="3" t="s">
        <v>655</v>
      </c>
      <c r="E95" s="3" t="s">
        <v>133</v>
      </c>
      <c r="F95" s="3" t="s">
        <v>72</v>
      </c>
      <c r="G95" s="10">
        <f t="shared" si="22"/>
        <v>1.0397040625209035</v>
      </c>
      <c r="H95" s="11">
        <f t="shared" si="65"/>
        <v>3.9704062520903527E-2</v>
      </c>
      <c r="I95" s="12">
        <f t="shared" si="23"/>
        <v>1.5491590531561463</v>
      </c>
      <c r="J95" s="12">
        <f t="shared" si="24"/>
        <v>4.6578742000936479</v>
      </c>
      <c r="K95" s="12">
        <f t="shared" si="25"/>
        <v>7.1531639501438162</v>
      </c>
      <c r="L95" s="15">
        <f t="shared" si="26"/>
        <v>0.67114093959731547</v>
      </c>
      <c r="M95" s="15">
        <f t="shared" si="27"/>
        <v>0.2232142857142857</v>
      </c>
      <c r="N95" s="15">
        <f t="shared" si="28"/>
        <v>0.14534883720930233</v>
      </c>
      <c r="O95" s="16">
        <f t="shared" si="29"/>
        <v>0.64551151023690645</v>
      </c>
      <c r="P95" s="16">
        <f t="shared" si="30"/>
        <v>0.21469021211004255</v>
      </c>
      <c r="Q95" s="16">
        <f t="shared" si="31"/>
        <v>0.13979827765305097</v>
      </c>
    </row>
    <row r="96" spans="1:22" s="63" customFormat="1" x14ac:dyDescent="0.25">
      <c r="A96" s="72"/>
      <c r="B96" s="62" t="s">
        <v>627</v>
      </c>
      <c r="C96" s="62">
        <v>2.11</v>
      </c>
      <c r="D96" s="62">
        <v>3.5</v>
      </c>
      <c r="E96" s="62">
        <v>3.36</v>
      </c>
      <c r="F96" s="62"/>
      <c r="G96" s="70">
        <f t="shared" ref="G96" si="77">(((1/C96)+(1/D96)+(1/E96)))</f>
        <v>1.0572669826224328</v>
      </c>
      <c r="H96" s="64">
        <f t="shared" ref="H96" si="78">G96-1</f>
        <v>5.7266982622432794E-2</v>
      </c>
      <c r="I96" s="65">
        <f t="shared" ref="I96" si="79">C96*G96</f>
        <v>2.230833333333333</v>
      </c>
      <c r="J96" s="65">
        <f t="shared" ref="J96" si="80">D96*G96</f>
        <v>3.7004344391785149</v>
      </c>
      <c r="K96" s="65">
        <f t="shared" ref="K96" si="81">E96*G96</f>
        <v>3.5524170616113739</v>
      </c>
      <c r="L96" s="66">
        <f t="shared" ref="L96" si="82">(1/C96)</f>
        <v>0.47393364928909953</v>
      </c>
      <c r="M96" s="66">
        <f t="shared" ref="M96" si="83">(1/D96)</f>
        <v>0.2857142857142857</v>
      </c>
      <c r="N96" s="66">
        <f t="shared" ref="N96" si="84">(1/E96)</f>
        <v>0.29761904761904762</v>
      </c>
      <c r="O96" s="66">
        <f t="shared" ref="O96" si="85">(1/I96)</f>
        <v>0.44826298094882339</v>
      </c>
      <c r="P96" s="66">
        <f t="shared" ref="P96" si="86">(1/J96)</f>
        <v>0.2702385399434335</v>
      </c>
      <c r="Q96" s="66">
        <f t="shared" ref="Q96" si="87">(1/K96)</f>
        <v>0.28149847910774323</v>
      </c>
      <c r="R96" s="67"/>
      <c r="S96" s="68"/>
      <c r="T96" s="68"/>
      <c r="U96" s="67"/>
      <c r="V96" s="71">
        <v>43975</v>
      </c>
    </row>
    <row r="97" spans="1:17" x14ac:dyDescent="0.25">
      <c r="A97" s="73"/>
      <c r="B97" s="3" t="s">
        <v>642</v>
      </c>
      <c r="C97" s="3" t="s">
        <v>552</v>
      </c>
      <c r="D97" s="3" t="s">
        <v>334</v>
      </c>
      <c r="E97" s="3" t="s">
        <v>513</v>
      </c>
      <c r="F97" s="3" t="s">
        <v>76</v>
      </c>
      <c r="G97" s="10">
        <f t="shared" ref="G97:G165" si="88">(((1/C97)+(1/D97)+(1/E97)))</f>
        <v>1.0440224413811516</v>
      </c>
      <c r="H97" s="11">
        <f t="shared" si="65"/>
        <v>4.4022441381151634E-2</v>
      </c>
      <c r="I97" s="12">
        <f t="shared" ref="I97:I165" si="89">C97*G97</f>
        <v>1.7852783747617693</v>
      </c>
      <c r="J97" s="12">
        <f t="shared" ref="J97:J165" si="90">D97*G97</f>
        <v>3.800241686627392</v>
      </c>
      <c r="K97" s="12">
        <f t="shared" ref="K97:K165" si="91">E97*G97</f>
        <v>5.6586016322858415</v>
      </c>
      <c r="L97" s="15">
        <f t="shared" ref="L97:L165" si="92">(1/C97)</f>
        <v>0.58479532163742687</v>
      </c>
      <c r="M97" s="15">
        <f t="shared" ref="M97:M165" si="93">(1/D97)</f>
        <v>0.27472527472527469</v>
      </c>
      <c r="N97" s="15">
        <f t="shared" ref="N97:N165" si="94">(1/E97)</f>
        <v>0.18450184501845018</v>
      </c>
      <c r="O97" s="16">
        <f t="shared" ref="O97:O165" si="95">(1/I97)</f>
        <v>0.56013673505312123</v>
      </c>
      <c r="P97" s="16">
        <f t="shared" ref="P97:P165" si="96">(1/J97)</f>
        <v>0.26314115850023001</v>
      </c>
      <c r="Q97" s="16">
        <f t="shared" ref="Q97:Q165" si="97">(1/K97)</f>
        <v>0.17672210644664896</v>
      </c>
    </row>
    <row r="98" spans="1:17" x14ac:dyDescent="0.25">
      <c r="A98" s="73"/>
      <c r="B98" s="3" t="s">
        <v>643</v>
      </c>
      <c r="C98" s="3" t="s">
        <v>220</v>
      </c>
      <c r="D98" s="3" t="s">
        <v>565</v>
      </c>
      <c r="E98" s="3" t="s">
        <v>656</v>
      </c>
      <c r="F98" s="3" t="s">
        <v>72</v>
      </c>
      <c r="G98" s="10">
        <f t="shared" si="88"/>
        <v>1.0400040155871935</v>
      </c>
      <c r="H98" s="11">
        <f t="shared" si="65"/>
        <v>4.0004015587193464E-2</v>
      </c>
      <c r="I98" s="12">
        <f t="shared" si="89"/>
        <v>1.3832053407309675</v>
      </c>
      <c r="J98" s="12">
        <f t="shared" si="90"/>
        <v>5.5224213227679968</v>
      </c>
      <c r="K98" s="12">
        <f t="shared" si="91"/>
        <v>10.420840236183679</v>
      </c>
      <c r="L98" s="15">
        <f t="shared" si="92"/>
        <v>0.75187969924812026</v>
      </c>
      <c r="M98" s="15">
        <f t="shared" si="93"/>
        <v>0.18832391713747648</v>
      </c>
      <c r="N98" s="15">
        <f t="shared" si="94"/>
        <v>9.9800399201596807E-2</v>
      </c>
      <c r="O98" s="16">
        <f t="shared" si="95"/>
        <v>0.7229584578321111</v>
      </c>
      <c r="P98" s="16">
        <f t="shared" si="96"/>
        <v>0.18107999037979433</v>
      </c>
      <c r="Q98" s="16">
        <f t="shared" si="97"/>
        <v>9.5961551788094596E-2</v>
      </c>
    </row>
    <row r="99" spans="1:17" x14ac:dyDescent="0.25">
      <c r="A99" s="73"/>
      <c r="B99" s="3" t="s">
        <v>630</v>
      </c>
      <c r="C99" s="3" t="s">
        <v>108</v>
      </c>
      <c r="D99" s="3" t="s">
        <v>403</v>
      </c>
      <c r="E99" s="3" t="s">
        <v>657</v>
      </c>
      <c r="F99" s="3" t="s">
        <v>72</v>
      </c>
      <c r="G99" s="10">
        <f t="shared" si="88"/>
        <v>1.0434006396763453</v>
      </c>
      <c r="H99" s="11">
        <f t="shared" si="65"/>
        <v>4.3400639676345332E-2</v>
      </c>
      <c r="I99" s="12">
        <f t="shared" si="89"/>
        <v>1.4711949019436468</v>
      </c>
      <c r="J99" s="12">
        <f t="shared" si="90"/>
        <v>4.8726809872885326</v>
      </c>
      <c r="K99" s="12">
        <f t="shared" si="91"/>
        <v>8.6915273285039572</v>
      </c>
      <c r="L99" s="15">
        <f t="shared" si="92"/>
        <v>0.70921985815602839</v>
      </c>
      <c r="M99" s="15">
        <f t="shared" si="93"/>
        <v>0.21413276231263384</v>
      </c>
      <c r="N99" s="15">
        <f t="shared" si="94"/>
        <v>0.12004801920768307</v>
      </c>
      <c r="O99" s="16">
        <f t="shared" si="95"/>
        <v>0.67971959301848128</v>
      </c>
      <c r="P99" s="16">
        <f t="shared" si="96"/>
        <v>0.20522583001200395</v>
      </c>
      <c r="Q99" s="16">
        <f t="shared" si="97"/>
        <v>0.11505457696951481</v>
      </c>
    </row>
    <row r="100" spans="1:17" x14ac:dyDescent="0.25">
      <c r="A100" s="73"/>
      <c r="B100" s="3" t="s">
        <v>631</v>
      </c>
      <c r="C100" s="3" t="s">
        <v>210</v>
      </c>
      <c r="D100" s="3" t="s">
        <v>286</v>
      </c>
      <c r="E100" s="3" t="s">
        <v>658</v>
      </c>
      <c r="F100" s="3" t="s">
        <v>72</v>
      </c>
      <c r="G100" s="10">
        <f t="shared" si="88"/>
        <v>1.0384494654855214</v>
      </c>
      <c r="H100" s="11">
        <f t="shared" si="65"/>
        <v>3.8449465485521417E-2</v>
      </c>
      <c r="I100" s="12">
        <f t="shared" si="89"/>
        <v>1.505751724954006</v>
      </c>
      <c r="J100" s="12">
        <f t="shared" si="90"/>
        <v>4.6834070893397017</v>
      </c>
      <c r="K100" s="12">
        <f t="shared" si="91"/>
        <v>8.1725972933710533</v>
      </c>
      <c r="L100" s="15">
        <f t="shared" si="92"/>
        <v>0.68965517241379315</v>
      </c>
      <c r="M100" s="15">
        <f t="shared" si="93"/>
        <v>0.22172949002217296</v>
      </c>
      <c r="N100" s="15">
        <f t="shared" si="94"/>
        <v>0.12706480304955528</v>
      </c>
      <c r="O100" s="16">
        <f t="shared" si="95"/>
        <v>0.66412010919698305</v>
      </c>
      <c r="P100" s="16">
        <f t="shared" si="96"/>
        <v>0.21351976903228942</v>
      </c>
      <c r="Q100" s="16">
        <f t="shared" si="97"/>
        <v>0.1223601217707275</v>
      </c>
    </row>
    <row r="101" spans="1:17" x14ac:dyDescent="0.25">
      <c r="A101" s="73"/>
      <c r="B101" s="3" t="s">
        <v>633</v>
      </c>
      <c r="C101" s="3" t="s">
        <v>585</v>
      </c>
      <c r="D101" s="3" t="s">
        <v>305</v>
      </c>
      <c r="E101" s="3" t="s">
        <v>659</v>
      </c>
      <c r="F101" s="3" t="s">
        <v>72</v>
      </c>
      <c r="G101" s="10">
        <f t="shared" si="88"/>
        <v>1.0364380744930428</v>
      </c>
      <c r="H101" s="11">
        <f t="shared" si="65"/>
        <v>3.6438074493042816E-2</v>
      </c>
      <c r="I101" s="12">
        <f t="shared" si="89"/>
        <v>1.8137666303628248</v>
      </c>
      <c r="J101" s="12">
        <f t="shared" si="90"/>
        <v>4.0110153482880762</v>
      </c>
      <c r="K101" s="12">
        <f t="shared" si="91"/>
        <v>5.0163602805463272</v>
      </c>
      <c r="L101" s="15">
        <f t="shared" si="92"/>
        <v>0.5714285714285714</v>
      </c>
      <c r="M101" s="15">
        <f t="shared" si="93"/>
        <v>0.25839793281653745</v>
      </c>
      <c r="N101" s="15">
        <f t="shared" si="94"/>
        <v>0.20661157024793389</v>
      </c>
      <c r="O101" s="16">
        <f t="shared" si="95"/>
        <v>0.55133884550514667</v>
      </c>
      <c r="P101" s="16">
        <f t="shared" si="96"/>
        <v>0.24931343142997586</v>
      </c>
      <c r="Q101" s="16">
        <f t="shared" si="97"/>
        <v>0.19934772306487741</v>
      </c>
    </row>
    <row r="102" spans="1:17" x14ac:dyDescent="0.25">
      <c r="A102" s="73"/>
      <c r="B102" s="3" t="s">
        <v>647</v>
      </c>
      <c r="C102" s="3" t="s">
        <v>138</v>
      </c>
      <c r="D102" s="3" t="s">
        <v>514</v>
      </c>
      <c r="E102" s="3" t="s">
        <v>244</v>
      </c>
      <c r="F102" s="3" t="s">
        <v>68</v>
      </c>
      <c r="G102" s="10">
        <f t="shared" si="88"/>
        <v>1.0400372095130812</v>
      </c>
      <c r="H102" s="11">
        <f t="shared" si="65"/>
        <v>4.0037209513081207E-2</v>
      </c>
      <c r="I102" s="12">
        <f t="shared" si="89"/>
        <v>1.6016573026501451</v>
      </c>
      <c r="J102" s="12">
        <f t="shared" si="90"/>
        <v>4.4409588846208568</v>
      </c>
      <c r="K102" s="12">
        <f t="shared" si="91"/>
        <v>6.6458377687885886</v>
      </c>
      <c r="L102" s="15">
        <f t="shared" si="92"/>
        <v>0.64935064935064934</v>
      </c>
      <c r="M102" s="15">
        <f t="shared" si="93"/>
        <v>0.23419203747072601</v>
      </c>
      <c r="N102" s="15">
        <f t="shared" si="94"/>
        <v>0.1564945226917058</v>
      </c>
      <c r="O102" s="16">
        <f t="shared" si="95"/>
        <v>0.62435328602777462</v>
      </c>
      <c r="P102" s="16">
        <f t="shared" si="96"/>
        <v>0.22517659496083675</v>
      </c>
      <c r="Q102" s="16">
        <f t="shared" si="97"/>
        <v>0.15047011901138857</v>
      </c>
    </row>
    <row r="103" spans="1:17" x14ac:dyDescent="0.25">
      <c r="A103" s="73"/>
      <c r="B103" s="3" t="s">
        <v>635</v>
      </c>
      <c r="C103" s="3" t="s">
        <v>306</v>
      </c>
      <c r="D103" s="3" t="s">
        <v>660</v>
      </c>
      <c r="E103" s="3" t="s">
        <v>661</v>
      </c>
      <c r="F103" s="3" t="s">
        <v>72</v>
      </c>
      <c r="G103" s="10">
        <f t="shared" si="88"/>
        <v>1.0440191144317295</v>
      </c>
      <c r="H103" s="11">
        <f t="shared" si="65"/>
        <v>4.4019114431729456E-2</v>
      </c>
      <c r="I103" s="12">
        <f t="shared" si="89"/>
        <v>1.3676650399055656</v>
      </c>
      <c r="J103" s="12">
        <f t="shared" si="90"/>
        <v>5.6168228356427043</v>
      </c>
      <c r="K103" s="12">
        <f t="shared" si="91"/>
        <v>11.014401657254746</v>
      </c>
      <c r="L103" s="15">
        <f t="shared" si="92"/>
        <v>0.76335877862595414</v>
      </c>
      <c r="M103" s="15">
        <f t="shared" si="93"/>
        <v>0.18587360594795541</v>
      </c>
      <c r="N103" s="15">
        <f t="shared" si="94"/>
        <v>9.4786729857819899E-2</v>
      </c>
      <c r="O103" s="16">
        <f t="shared" si="95"/>
        <v>0.73117318263033748</v>
      </c>
      <c r="P103" s="16">
        <f t="shared" si="96"/>
        <v>0.17803659279660636</v>
      </c>
      <c r="Q103" s="16">
        <f t="shared" si="97"/>
        <v>9.0790224573056133E-2</v>
      </c>
    </row>
    <row r="104" spans="1:17" x14ac:dyDescent="0.25">
      <c r="A104" s="73"/>
      <c r="B104" s="3" t="s">
        <v>644</v>
      </c>
      <c r="C104" s="3" t="s">
        <v>263</v>
      </c>
      <c r="D104" s="3" t="s">
        <v>205</v>
      </c>
      <c r="E104" s="3" t="s">
        <v>481</v>
      </c>
      <c r="F104" s="3" t="s">
        <v>72</v>
      </c>
      <c r="G104" s="10">
        <f t="shared" si="88"/>
        <v>1.042843791586668</v>
      </c>
      <c r="H104" s="11">
        <f t="shared" si="65"/>
        <v>4.2843791586667956E-2</v>
      </c>
      <c r="I104" s="12">
        <f t="shared" si="89"/>
        <v>1.6372647527910689</v>
      </c>
      <c r="J104" s="12">
        <f t="shared" si="90"/>
        <v>4.3590870488322722</v>
      </c>
      <c r="K104" s="12">
        <f t="shared" si="91"/>
        <v>6.2570627495200082</v>
      </c>
      <c r="L104" s="15">
        <f t="shared" si="92"/>
        <v>0.63694267515923564</v>
      </c>
      <c r="M104" s="15">
        <f t="shared" si="93"/>
        <v>0.23923444976076558</v>
      </c>
      <c r="N104" s="15">
        <f t="shared" si="94"/>
        <v>0.16666666666666666</v>
      </c>
      <c r="O104" s="16">
        <f t="shared" si="95"/>
        <v>0.61077476828062505</v>
      </c>
      <c r="P104" s="16">
        <f t="shared" si="96"/>
        <v>0.22940583401927786</v>
      </c>
      <c r="Q104" s="16">
        <f t="shared" si="97"/>
        <v>0.1598193977000969</v>
      </c>
    </row>
    <row r="105" spans="1:17" x14ac:dyDescent="0.25">
      <c r="A105" s="73"/>
      <c r="B105" s="3" t="s">
        <v>636</v>
      </c>
      <c r="C105" s="3" t="s">
        <v>184</v>
      </c>
      <c r="D105" s="3" t="s">
        <v>394</v>
      </c>
      <c r="E105" s="3" t="s">
        <v>557</v>
      </c>
      <c r="F105" s="3" t="s">
        <v>72</v>
      </c>
      <c r="G105" s="10">
        <f t="shared" si="88"/>
        <v>1.0408542311930919</v>
      </c>
      <c r="H105" s="11">
        <f t="shared" si="65"/>
        <v>4.085423119309195E-2</v>
      </c>
      <c r="I105" s="12">
        <f t="shared" si="89"/>
        <v>1.5196471775419143</v>
      </c>
      <c r="J105" s="12">
        <f t="shared" si="90"/>
        <v>4.8711978019836701</v>
      </c>
      <c r="K105" s="12">
        <f t="shared" si="91"/>
        <v>7.317205245287437</v>
      </c>
      <c r="L105" s="15">
        <f t="shared" si="92"/>
        <v>0.68493150684931503</v>
      </c>
      <c r="M105" s="15">
        <f t="shared" si="93"/>
        <v>0.21367521367521369</v>
      </c>
      <c r="N105" s="15">
        <f t="shared" si="94"/>
        <v>0.14224751066856328</v>
      </c>
      <c r="O105" s="16">
        <f t="shared" si="95"/>
        <v>0.65804748284897097</v>
      </c>
      <c r="P105" s="16">
        <f t="shared" si="96"/>
        <v>0.20528831729903796</v>
      </c>
      <c r="Q105" s="16">
        <f t="shared" si="97"/>
        <v>0.13666419985199113</v>
      </c>
    </row>
    <row r="106" spans="1:17" x14ac:dyDescent="0.25">
      <c r="A106" s="73"/>
      <c r="B106" s="3" t="s">
        <v>639</v>
      </c>
      <c r="C106" s="3" t="s">
        <v>112</v>
      </c>
      <c r="D106" s="3" t="s">
        <v>408</v>
      </c>
      <c r="E106" s="3" t="s">
        <v>662</v>
      </c>
      <c r="F106" s="3" t="s">
        <v>68</v>
      </c>
      <c r="G106" s="10">
        <f t="shared" si="88"/>
        <v>1.0439012005620243</v>
      </c>
      <c r="H106" s="11">
        <f t="shared" si="65"/>
        <v>4.390120056202429E-2</v>
      </c>
      <c r="I106" s="12">
        <f t="shared" si="89"/>
        <v>1.5032177288093149</v>
      </c>
      <c r="J106" s="12">
        <f t="shared" si="90"/>
        <v>4.6036042944785276</v>
      </c>
      <c r="K106" s="12">
        <f t="shared" si="91"/>
        <v>8.5077947845804989</v>
      </c>
      <c r="L106" s="15">
        <f t="shared" si="92"/>
        <v>0.69444444444444442</v>
      </c>
      <c r="M106" s="15">
        <f t="shared" si="93"/>
        <v>0.22675736961451246</v>
      </c>
      <c r="N106" s="15">
        <f t="shared" si="94"/>
        <v>0.12269938650306748</v>
      </c>
      <c r="O106" s="16">
        <f t="shared" si="95"/>
        <v>0.66523962619313359</v>
      </c>
      <c r="P106" s="16">
        <f t="shared" si="96"/>
        <v>0.21722110243041096</v>
      </c>
      <c r="Q106" s="16">
        <f t="shared" si="97"/>
        <v>0.11753927137645549</v>
      </c>
    </row>
    <row r="107" spans="1:17" x14ac:dyDescent="0.25">
      <c r="A107" s="73"/>
      <c r="B107" s="3" t="s">
        <v>640</v>
      </c>
      <c r="C107" s="3" t="s">
        <v>120</v>
      </c>
      <c r="D107" s="3" t="s">
        <v>270</v>
      </c>
      <c r="E107" s="3" t="s">
        <v>161</v>
      </c>
      <c r="F107" s="3" t="s">
        <v>72</v>
      </c>
      <c r="G107" s="10">
        <f t="shared" si="88"/>
        <v>1.0348673631888867</v>
      </c>
      <c r="H107" s="11">
        <f t="shared" si="65"/>
        <v>3.4867363188886724E-2</v>
      </c>
      <c r="I107" s="12">
        <f t="shared" si="89"/>
        <v>2.1421754418009953</v>
      </c>
      <c r="J107" s="12">
        <f t="shared" si="90"/>
        <v>3.7151738338481031</v>
      </c>
      <c r="K107" s="12">
        <f t="shared" si="91"/>
        <v>3.7876145492713253</v>
      </c>
      <c r="L107" s="15">
        <f t="shared" si="92"/>
        <v>0.48309178743961356</v>
      </c>
      <c r="M107" s="15">
        <f t="shared" si="93"/>
        <v>0.2785515320334262</v>
      </c>
      <c r="N107" s="15">
        <f t="shared" si="94"/>
        <v>0.27322404371584696</v>
      </c>
      <c r="O107" s="16">
        <f t="shared" si="95"/>
        <v>0.46681517325176136</v>
      </c>
      <c r="P107" s="16">
        <f t="shared" si="96"/>
        <v>0.26916640908945572</v>
      </c>
      <c r="Q107" s="16">
        <f t="shared" si="97"/>
        <v>0.26401841765878303</v>
      </c>
    </row>
    <row r="108" spans="1:17" x14ac:dyDescent="0.25">
      <c r="A108" s="72" t="s">
        <v>633</v>
      </c>
      <c r="B108" s="3" t="s">
        <v>627</v>
      </c>
      <c r="C108" s="3" t="s">
        <v>551</v>
      </c>
      <c r="D108" s="3" t="s">
        <v>154</v>
      </c>
      <c r="E108" s="3" t="s">
        <v>570</v>
      </c>
      <c r="F108" s="3" t="s">
        <v>68</v>
      </c>
      <c r="G108" s="10">
        <f t="shared" si="88"/>
        <v>1.033834113443052</v>
      </c>
      <c r="H108" s="11">
        <f t="shared" si="65"/>
        <v>3.3834113443051983E-2</v>
      </c>
      <c r="I108" s="12">
        <f t="shared" si="89"/>
        <v>2.4812018722633247</v>
      </c>
      <c r="J108" s="12">
        <f t="shared" si="90"/>
        <v>3.7011261261261263</v>
      </c>
      <c r="K108" s="12">
        <f t="shared" si="91"/>
        <v>3.0601489757914337</v>
      </c>
      <c r="L108" s="15">
        <f t="shared" si="92"/>
        <v>0.41666666666666669</v>
      </c>
      <c r="M108" s="15">
        <f t="shared" si="93"/>
        <v>0.27932960893854747</v>
      </c>
      <c r="N108" s="15">
        <f t="shared" si="94"/>
        <v>0.33783783783783783</v>
      </c>
      <c r="O108" s="16">
        <f t="shared" si="95"/>
        <v>0.40303048743382219</v>
      </c>
      <c r="P108" s="16">
        <f t="shared" si="96"/>
        <v>0.27018803626848414</v>
      </c>
      <c r="Q108" s="16">
        <f t="shared" si="97"/>
        <v>0.32678147629769366</v>
      </c>
    </row>
    <row r="109" spans="1:17" x14ac:dyDescent="0.25">
      <c r="A109" s="73"/>
      <c r="B109" s="3" t="s">
        <v>642</v>
      </c>
      <c r="C109" s="3" t="s">
        <v>150</v>
      </c>
      <c r="D109" s="3" t="s">
        <v>265</v>
      </c>
      <c r="E109" s="3" t="s">
        <v>139</v>
      </c>
      <c r="F109" s="3" t="s">
        <v>68</v>
      </c>
      <c r="G109" s="10">
        <f t="shared" si="88"/>
        <v>1.0340958164476075</v>
      </c>
      <c r="H109" s="11">
        <f t="shared" si="65"/>
        <v>3.4095816447607508E-2</v>
      </c>
      <c r="I109" s="12">
        <f t="shared" si="89"/>
        <v>1.9958049257438824</v>
      </c>
      <c r="J109" s="12">
        <f t="shared" si="90"/>
        <v>3.6917220647179585</v>
      </c>
      <c r="K109" s="12">
        <f t="shared" si="91"/>
        <v>4.3845662617378558</v>
      </c>
      <c r="L109" s="15">
        <f t="shared" si="92"/>
        <v>0.5181347150259068</v>
      </c>
      <c r="M109" s="15">
        <f t="shared" si="93"/>
        <v>0.28011204481792717</v>
      </c>
      <c r="N109" s="15">
        <f t="shared" si="94"/>
        <v>0.23584905660377356</v>
      </c>
      <c r="O109" s="16">
        <f t="shared" si="95"/>
        <v>0.50105097301895729</v>
      </c>
      <c r="P109" s="16">
        <f t="shared" si="96"/>
        <v>0.27087629633797972</v>
      </c>
      <c r="Q109" s="16">
        <f t="shared" si="97"/>
        <v>0.22807273064306308</v>
      </c>
    </row>
    <row r="110" spans="1:17" x14ac:dyDescent="0.25">
      <c r="A110" s="73"/>
      <c r="B110" s="3" t="s">
        <v>630</v>
      </c>
      <c r="C110" s="3" t="s">
        <v>189</v>
      </c>
      <c r="D110" s="3" t="s">
        <v>129</v>
      </c>
      <c r="E110" s="3" t="s">
        <v>192</v>
      </c>
      <c r="F110" s="3" t="s">
        <v>72</v>
      </c>
      <c r="G110" s="10">
        <f t="shared" si="88"/>
        <v>1.034442906733013</v>
      </c>
      <c r="H110" s="11">
        <f t="shared" si="65"/>
        <v>3.4442906733012979E-2</v>
      </c>
      <c r="I110" s="12">
        <f t="shared" si="89"/>
        <v>1.9137193774560741</v>
      </c>
      <c r="J110" s="12">
        <f t="shared" si="90"/>
        <v>3.6619278898348662</v>
      </c>
      <c r="K110" s="12">
        <f t="shared" si="91"/>
        <v>4.8929149488471522</v>
      </c>
      <c r="L110" s="15">
        <f t="shared" si="92"/>
        <v>0.54054054054054046</v>
      </c>
      <c r="M110" s="15">
        <f t="shared" si="93"/>
        <v>0.2824858757062147</v>
      </c>
      <c r="N110" s="15">
        <f t="shared" si="94"/>
        <v>0.21141649048625791</v>
      </c>
      <c r="O110" s="16">
        <f t="shared" si="95"/>
        <v>0.52254265268992039</v>
      </c>
      <c r="P110" s="16">
        <f t="shared" si="96"/>
        <v>0.27308019985207704</v>
      </c>
      <c r="Q110" s="16">
        <f t="shared" si="97"/>
        <v>0.20437714745800267</v>
      </c>
    </row>
    <row r="111" spans="1:17" x14ac:dyDescent="0.25">
      <c r="A111" s="73"/>
      <c r="B111" s="3" t="s">
        <v>631</v>
      </c>
      <c r="C111" s="3" t="s">
        <v>277</v>
      </c>
      <c r="D111" s="3" t="s">
        <v>441</v>
      </c>
      <c r="E111" s="3" t="s">
        <v>163</v>
      </c>
      <c r="F111" s="3" t="s">
        <v>76</v>
      </c>
      <c r="G111" s="10">
        <f t="shared" si="88"/>
        <v>1.037164110805932</v>
      </c>
      <c r="H111" s="11">
        <f t="shared" si="65"/>
        <v>3.716411080593196E-2</v>
      </c>
      <c r="I111" s="12">
        <f t="shared" si="89"/>
        <v>1.846152117234559</v>
      </c>
      <c r="J111" s="12">
        <f t="shared" si="90"/>
        <v>4.0656833143592532</v>
      </c>
      <c r="K111" s="12">
        <f t="shared" si="91"/>
        <v>4.7087250630589308</v>
      </c>
      <c r="L111" s="15">
        <f t="shared" si="92"/>
        <v>0.5617977528089888</v>
      </c>
      <c r="M111" s="15">
        <f t="shared" si="93"/>
        <v>0.25510204081632654</v>
      </c>
      <c r="N111" s="15">
        <f t="shared" si="94"/>
        <v>0.22026431718061673</v>
      </c>
      <c r="O111" s="16">
        <f t="shared" si="95"/>
        <v>0.54166717393686314</v>
      </c>
      <c r="P111" s="16">
        <f t="shared" si="96"/>
        <v>0.24596111469582052</v>
      </c>
      <c r="Q111" s="16">
        <f t="shared" si="97"/>
        <v>0.21237171136731642</v>
      </c>
    </row>
    <row r="112" spans="1:17" x14ac:dyDescent="0.25">
      <c r="A112" s="73"/>
      <c r="B112" s="3" t="s">
        <v>632</v>
      </c>
      <c r="C112" s="3" t="s">
        <v>362</v>
      </c>
      <c r="D112" s="3" t="s">
        <v>272</v>
      </c>
      <c r="E112" s="3" t="s">
        <v>314</v>
      </c>
      <c r="F112" s="3" t="s">
        <v>76</v>
      </c>
      <c r="G112" s="10">
        <f t="shared" si="88"/>
        <v>1.0389032253946913</v>
      </c>
      <c r="H112" s="11">
        <f t="shared" si="65"/>
        <v>3.8903225394691265E-2</v>
      </c>
      <c r="I112" s="12">
        <f t="shared" si="89"/>
        <v>4.4465058046892789</v>
      </c>
      <c r="J112" s="12">
        <f t="shared" si="90"/>
        <v>3.9686103210077204</v>
      </c>
      <c r="K112" s="12">
        <f t="shared" si="91"/>
        <v>1.9115819347262319</v>
      </c>
      <c r="L112" s="15">
        <f t="shared" si="92"/>
        <v>0.23364485981308411</v>
      </c>
      <c r="M112" s="15">
        <f t="shared" si="93"/>
        <v>0.26178010471204188</v>
      </c>
      <c r="N112" s="15">
        <f t="shared" si="94"/>
        <v>0.54347826086956519</v>
      </c>
      <c r="O112" s="16">
        <f t="shared" si="95"/>
        <v>0.22489569201627971</v>
      </c>
      <c r="P112" s="16">
        <f t="shared" si="96"/>
        <v>0.25197737220672178</v>
      </c>
      <c r="Q112" s="16">
        <f t="shared" si="97"/>
        <v>0.52312693577699843</v>
      </c>
    </row>
    <row r="113" spans="1:17" x14ac:dyDescent="0.25">
      <c r="A113" s="73"/>
      <c r="B113" s="3" t="s">
        <v>634</v>
      </c>
      <c r="C113" s="3" t="s">
        <v>131</v>
      </c>
      <c r="D113" s="3" t="s">
        <v>283</v>
      </c>
      <c r="E113" s="3" t="s">
        <v>288</v>
      </c>
      <c r="F113" s="3" t="s">
        <v>72</v>
      </c>
      <c r="G113" s="10">
        <f t="shared" si="88"/>
        <v>1.0391640177649615</v>
      </c>
      <c r="H113" s="11">
        <f t="shared" si="65"/>
        <v>3.9164017764961478E-2</v>
      </c>
      <c r="I113" s="12">
        <f t="shared" si="89"/>
        <v>2.5563434837018053</v>
      </c>
      <c r="J113" s="12">
        <f t="shared" si="90"/>
        <v>3.5955075014667668</v>
      </c>
      <c r="K113" s="12">
        <f t="shared" si="91"/>
        <v>3.0239672916960378</v>
      </c>
      <c r="L113" s="15">
        <f t="shared" si="92"/>
        <v>0.4065040650406504</v>
      </c>
      <c r="M113" s="15">
        <f t="shared" si="93"/>
        <v>0.28901734104046245</v>
      </c>
      <c r="N113" s="15">
        <f t="shared" si="94"/>
        <v>0.3436426116838488</v>
      </c>
      <c r="O113" s="16">
        <f t="shared" si="95"/>
        <v>0.39118373816961166</v>
      </c>
      <c r="P113" s="16">
        <f t="shared" si="96"/>
        <v>0.27812485430556205</v>
      </c>
      <c r="Q113" s="16">
        <f t="shared" si="97"/>
        <v>0.3306914075248264</v>
      </c>
    </row>
    <row r="114" spans="1:17" x14ac:dyDescent="0.25">
      <c r="A114" s="73"/>
      <c r="B114" s="3" t="s">
        <v>644</v>
      </c>
      <c r="C114" s="3" t="s">
        <v>464</v>
      </c>
      <c r="D114" s="3" t="s">
        <v>121</v>
      </c>
      <c r="E114" s="3" t="s">
        <v>542</v>
      </c>
      <c r="F114" s="3" t="s">
        <v>68</v>
      </c>
      <c r="G114" s="10">
        <f t="shared" si="88"/>
        <v>1.0358372566931346</v>
      </c>
      <c r="H114" s="11">
        <f t="shared" si="65"/>
        <v>3.5837256693134645E-2</v>
      </c>
      <c r="I114" s="12">
        <f t="shared" si="89"/>
        <v>2.3617089452603466</v>
      </c>
      <c r="J114" s="12">
        <f t="shared" si="90"/>
        <v>3.625430398425971</v>
      </c>
      <c r="K114" s="12">
        <f t="shared" si="91"/>
        <v>3.3250375939849621</v>
      </c>
      <c r="L114" s="15">
        <f t="shared" si="92"/>
        <v>0.43859649122807021</v>
      </c>
      <c r="M114" s="15">
        <f t="shared" si="93"/>
        <v>0.2857142857142857</v>
      </c>
      <c r="N114" s="15">
        <f t="shared" si="94"/>
        <v>0.3115264797507788</v>
      </c>
      <c r="O114" s="16">
        <f t="shared" si="95"/>
        <v>0.42342220111706586</v>
      </c>
      <c r="P114" s="16">
        <f t="shared" si="96"/>
        <v>0.27582931958483148</v>
      </c>
      <c r="Q114" s="16">
        <f t="shared" si="97"/>
        <v>0.30074847929810283</v>
      </c>
    </row>
    <row r="115" spans="1:17" x14ac:dyDescent="0.25">
      <c r="A115" s="73"/>
      <c r="B115" s="3" t="s">
        <v>645</v>
      </c>
      <c r="C115" s="3" t="s">
        <v>663</v>
      </c>
      <c r="D115" s="3" t="s">
        <v>272</v>
      </c>
      <c r="E115" s="3" t="s">
        <v>577</v>
      </c>
      <c r="F115" s="3" t="s">
        <v>76</v>
      </c>
      <c r="G115" s="10">
        <f t="shared" si="88"/>
        <v>1.0366339058816325</v>
      </c>
      <c r="H115" s="11">
        <f t="shared" si="65"/>
        <v>3.6633905881632511E-2</v>
      </c>
      <c r="I115" s="12">
        <f t="shared" si="89"/>
        <v>1.8659410305869386</v>
      </c>
      <c r="J115" s="12">
        <f t="shared" si="90"/>
        <v>3.9599415204678361</v>
      </c>
      <c r="K115" s="12">
        <f t="shared" si="91"/>
        <v>4.7270506108202435</v>
      </c>
      <c r="L115" s="15">
        <f t="shared" si="92"/>
        <v>0.55555555555555558</v>
      </c>
      <c r="M115" s="15">
        <f t="shared" si="93"/>
        <v>0.26178010471204188</v>
      </c>
      <c r="N115" s="15">
        <f t="shared" si="94"/>
        <v>0.2192982456140351</v>
      </c>
      <c r="O115" s="16">
        <f t="shared" si="95"/>
        <v>0.53592261685003317</v>
      </c>
      <c r="P115" s="16">
        <f t="shared" si="96"/>
        <v>0.25252898176179578</v>
      </c>
      <c r="Q115" s="16">
        <f t="shared" si="97"/>
        <v>0.21154840138817105</v>
      </c>
    </row>
    <row r="116" spans="1:17" x14ac:dyDescent="0.25">
      <c r="A116" s="73"/>
      <c r="B116" s="3" t="s">
        <v>636</v>
      </c>
      <c r="C116" s="3" t="s">
        <v>125</v>
      </c>
      <c r="D116" s="3" t="s">
        <v>283</v>
      </c>
      <c r="E116" s="3" t="s">
        <v>188</v>
      </c>
      <c r="F116" s="3" t="s">
        <v>76</v>
      </c>
      <c r="G116" s="10">
        <f t="shared" si="88"/>
        <v>1.0336663456804864</v>
      </c>
      <c r="H116" s="11">
        <f t="shared" si="65"/>
        <v>3.3666345680486431E-2</v>
      </c>
      <c r="I116" s="12">
        <f t="shared" si="89"/>
        <v>2.1086793451881922</v>
      </c>
      <c r="J116" s="12">
        <f t="shared" si="90"/>
        <v>3.5764855560544828</v>
      </c>
      <c r="K116" s="12">
        <f t="shared" si="91"/>
        <v>4.0623087385243117</v>
      </c>
      <c r="L116" s="15">
        <f t="shared" si="92"/>
        <v>0.49019607843137253</v>
      </c>
      <c r="M116" s="15">
        <f t="shared" si="93"/>
        <v>0.28901734104046245</v>
      </c>
      <c r="N116" s="15">
        <f t="shared" si="94"/>
        <v>0.2544529262086514</v>
      </c>
      <c r="O116" s="16">
        <f t="shared" si="95"/>
        <v>0.47423047144740421</v>
      </c>
      <c r="P116" s="16">
        <f t="shared" si="96"/>
        <v>0.27960409299211114</v>
      </c>
      <c r="Q116" s="16">
        <f t="shared" si="97"/>
        <v>0.24616543556048462</v>
      </c>
    </row>
    <row r="117" spans="1:17" x14ac:dyDescent="0.25">
      <c r="A117" s="73"/>
      <c r="B117" s="3" t="s">
        <v>638</v>
      </c>
      <c r="C117" s="3" t="s">
        <v>125</v>
      </c>
      <c r="D117" s="3" t="s">
        <v>129</v>
      </c>
      <c r="E117" s="3" t="s">
        <v>124</v>
      </c>
      <c r="F117" s="3" t="s">
        <v>76</v>
      </c>
      <c r="G117" s="10">
        <f t="shared" si="88"/>
        <v>1.0337785598817124</v>
      </c>
      <c r="H117" s="11">
        <f t="shared" si="65"/>
        <v>3.3778559881712411E-2</v>
      </c>
      <c r="I117" s="12">
        <f t="shared" si="89"/>
        <v>2.1089082621586934</v>
      </c>
      <c r="J117" s="12">
        <f t="shared" si="90"/>
        <v>3.659576101981262</v>
      </c>
      <c r="K117" s="12">
        <f t="shared" si="91"/>
        <v>3.9593718843469587</v>
      </c>
      <c r="L117" s="15">
        <f t="shared" si="92"/>
        <v>0.49019607843137253</v>
      </c>
      <c r="M117" s="15">
        <f t="shared" si="93"/>
        <v>0.2824858757062147</v>
      </c>
      <c r="N117" s="15">
        <f t="shared" si="94"/>
        <v>0.2610966057441253</v>
      </c>
      <c r="O117" s="16">
        <f t="shared" si="95"/>
        <v>0.4741789948588816</v>
      </c>
      <c r="P117" s="16">
        <f t="shared" si="96"/>
        <v>0.27325569195257582</v>
      </c>
      <c r="Q117" s="16">
        <f t="shared" si="97"/>
        <v>0.25256531318854269</v>
      </c>
    </row>
    <row r="118" spans="1:17" x14ac:dyDescent="0.25">
      <c r="A118" s="73"/>
      <c r="B118" s="3" t="s">
        <v>640</v>
      </c>
      <c r="C118" s="3" t="s">
        <v>538</v>
      </c>
      <c r="D118" s="3" t="s">
        <v>200</v>
      </c>
      <c r="E118" s="3" t="s">
        <v>618</v>
      </c>
      <c r="F118" s="3" t="s">
        <v>76</v>
      </c>
      <c r="G118" s="10">
        <f t="shared" si="88"/>
        <v>1.0404761904761903</v>
      </c>
      <c r="H118" s="11">
        <f t="shared" si="65"/>
        <v>4.0476190476190332E-2</v>
      </c>
      <c r="I118" s="12">
        <f t="shared" si="89"/>
        <v>3.4959999999999996</v>
      </c>
      <c r="J118" s="12">
        <f t="shared" si="90"/>
        <v>3.9017857142857135</v>
      </c>
      <c r="K118" s="12">
        <f t="shared" si="91"/>
        <v>2.1849999999999996</v>
      </c>
      <c r="L118" s="15">
        <f t="shared" si="92"/>
        <v>0.29761904761904762</v>
      </c>
      <c r="M118" s="15">
        <f t="shared" si="93"/>
        <v>0.26666666666666666</v>
      </c>
      <c r="N118" s="15">
        <f t="shared" si="94"/>
        <v>0.47619047619047616</v>
      </c>
      <c r="O118" s="16">
        <f t="shared" si="95"/>
        <v>0.28604118993135014</v>
      </c>
      <c r="P118" s="16">
        <f t="shared" si="96"/>
        <v>0.25629290617848977</v>
      </c>
      <c r="Q118" s="16">
        <f t="shared" si="97"/>
        <v>0.45766590389016026</v>
      </c>
    </row>
    <row r="119" spans="1:17" x14ac:dyDescent="0.25">
      <c r="A119" s="73"/>
      <c r="B119" s="3" t="s">
        <v>641</v>
      </c>
      <c r="C119" s="3" t="s">
        <v>563</v>
      </c>
      <c r="D119" s="3" t="s">
        <v>362</v>
      </c>
      <c r="E119" s="3" t="s">
        <v>541</v>
      </c>
      <c r="F119" s="3" t="s">
        <v>76</v>
      </c>
      <c r="G119" s="10">
        <f t="shared" si="88"/>
        <v>1.0424542923284217</v>
      </c>
      <c r="H119" s="11">
        <f t="shared" si="65"/>
        <v>4.2454292328421683E-2</v>
      </c>
      <c r="I119" s="12">
        <f t="shared" si="89"/>
        <v>1.6992004964953273</v>
      </c>
      <c r="J119" s="12">
        <f t="shared" si="90"/>
        <v>4.461704371165645</v>
      </c>
      <c r="K119" s="12">
        <f t="shared" si="91"/>
        <v>5.3373659767215189</v>
      </c>
      <c r="L119" s="15">
        <f t="shared" si="92"/>
        <v>0.61349693251533743</v>
      </c>
      <c r="M119" s="15">
        <f t="shared" si="93"/>
        <v>0.23364485981308411</v>
      </c>
      <c r="N119" s="15">
        <f t="shared" si="94"/>
        <v>0.1953125</v>
      </c>
      <c r="O119" s="16">
        <f t="shared" si="95"/>
        <v>0.58851206909516696</v>
      </c>
      <c r="P119" s="16">
        <f t="shared" si="96"/>
        <v>0.2241295964077388</v>
      </c>
      <c r="Q119" s="16">
        <f t="shared" si="97"/>
        <v>0.18735833449709416</v>
      </c>
    </row>
    <row r="120" spans="1:17" x14ac:dyDescent="0.25">
      <c r="A120" s="72" t="s">
        <v>647</v>
      </c>
      <c r="B120" s="3" t="s">
        <v>627</v>
      </c>
      <c r="C120" s="3" t="s">
        <v>664</v>
      </c>
      <c r="D120" s="3" t="s">
        <v>162</v>
      </c>
      <c r="E120" s="3" t="s">
        <v>179</v>
      </c>
      <c r="F120" s="3" t="s">
        <v>76</v>
      </c>
      <c r="G120" s="10">
        <f t="shared" si="88"/>
        <v>1.0387189858422432</v>
      </c>
      <c r="H120" s="11">
        <f t="shared" si="65"/>
        <v>3.8718985842243203E-2</v>
      </c>
      <c r="I120" s="12">
        <f t="shared" si="89"/>
        <v>3.0953825778098847</v>
      </c>
      <c r="J120" s="12">
        <f t="shared" si="90"/>
        <v>3.5212573620052048</v>
      </c>
      <c r="K120" s="12">
        <f t="shared" si="91"/>
        <v>2.5448615153134959</v>
      </c>
      <c r="L120" s="15">
        <f t="shared" si="92"/>
        <v>0.33557046979865773</v>
      </c>
      <c r="M120" s="15">
        <f t="shared" si="93"/>
        <v>0.29498525073746312</v>
      </c>
      <c r="N120" s="15">
        <f t="shared" si="94"/>
        <v>0.4081632653061224</v>
      </c>
      <c r="O120" s="16">
        <f t="shared" si="95"/>
        <v>0.32306184287809186</v>
      </c>
      <c r="P120" s="16">
        <f t="shared" si="96"/>
        <v>0.28398946660080049</v>
      </c>
      <c r="Q120" s="16">
        <f t="shared" si="97"/>
        <v>0.39294869052110765</v>
      </c>
    </row>
    <row r="121" spans="1:17" x14ac:dyDescent="0.25">
      <c r="A121" s="73"/>
      <c r="B121" s="3" t="s">
        <v>628</v>
      </c>
      <c r="C121" s="3" t="s">
        <v>105</v>
      </c>
      <c r="D121" s="3" t="s">
        <v>154</v>
      </c>
      <c r="E121" s="3" t="s">
        <v>652</v>
      </c>
      <c r="F121" s="3" t="s">
        <v>68</v>
      </c>
      <c r="G121" s="10">
        <f t="shared" si="88"/>
        <v>1.0341753637843023</v>
      </c>
      <c r="H121" s="11">
        <f t="shared" si="65"/>
        <v>3.4175363784302304E-2</v>
      </c>
      <c r="I121" s="12">
        <f t="shared" si="89"/>
        <v>2.2751858003254655</v>
      </c>
      <c r="J121" s="12">
        <f t="shared" si="90"/>
        <v>3.7023478023478025</v>
      </c>
      <c r="K121" s="12">
        <f t="shared" si="91"/>
        <v>3.4438039614017266</v>
      </c>
      <c r="L121" s="15">
        <f t="shared" si="92"/>
        <v>0.45454545454545453</v>
      </c>
      <c r="M121" s="15">
        <f t="shared" si="93"/>
        <v>0.27932960893854747</v>
      </c>
      <c r="N121" s="15">
        <f t="shared" si="94"/>
        <v>0.3003003003003003</v>
      </c>
      <c r="O121" s="16">
        <f t="shared" si="95"/>
        <v>0.43952454338320412</v>
      </c>
      <c r="P121" s="16">
        <f t="shared" si="96"/>
        <v>0.27009888140867294</v>
      </c>
      <c r="Q121" s="16">
        <f t="shared" si="97"/>
        <v>0.29037657520812288</v>
      </c>
    </row>
    <row r="122" spans="1:17" x14ac:dyDescent="0.25">
      <c r="A122" s="73"/>
      <c r="B122" s="3" t="s">
        <v>642</v>
      </c>
      <c r="C122" s="3" t="s">
        <v>150</v>
      </c>
      <c r="D122" s="3" t="s">
        <v>95</v>
      </c>
      <c r="E122" s="3" t="s">
        <v>305</v>
      </c>
      <c r="F122" s="3" t="s">
        <v>72</v>
      </c>
      <c r="G122" s="10">
        <f t="shared" si="88"/>
        <v>1.0342646066053307</v>
      </c>
      <c r="H122" s="11">
        <f t="shared" si="65"/>
        <v>3.4264606605330705E-2</v>
      </c>
      <c r="I122" s="12">
        <f t="shared" si="89"/>
        <v>1.9961306907482883</v>
      </c>
      <c r="J122" s="12">
        <f t="shared" si="90"/>
        <v>4.012946673628683</v>
      </c>
      <c r="K122" s="12">
        <f t="shared" si="91"/>
        <v>4.0026040275626302</v>
      </c>
      <c r="L122" s="15">
        <f t="shared" si="92"/>
        <v>0.5181347150259068</v>
      </c>
      <c r="M122" s="15">
        <f t="shared" si="93"/>
        <v>0.25773195876288663</v>
      </c>
      <c r="N122" s="15">
        <f t="shared" si="94"/>
        <v>0.25839793281653745</v>
      </c>
      <c r="O122" s="16">
        <f t="shared" si="95"/>
        <v>0.50096920238480502</v>
      </c>
      <c r="P122" s="16">
        <f t="shared" si="96"/>
        <v>0.24919344345429739</v>
      </c>
      <c r="Q122" s="16">
        <f t="shared" si="97"/>
        <v>0.24983735416089761</v>
      </c>
    </row>
    <row r="123" spans="1:17" x14ac:dyDescent="0.25">
      <c r="A123" s="73"/>
      <c r="B123" s="3" t="s">
        <v>643</v>
      </c>
      <c r="C123" s="3" t="s">
        <v>663</v>
      </c>
      <c r="D123" s="3" t="s">
        <v>524</v>
      </c>
      <c r="E123" s="3" t="s">
        <v>385</v>
      </c>
      <c r="F123" s="3" t="s">
        <v>76</v>
      </c>
      <c r="G123" s="10">
        <f t="shared" si="88"/>
        <v>1.040056638859034</v>
      </c>
      <c r="H123" s="11">
        <f t="shared" si="65"/>
        <v>4.0056638859033988E-2</v>
      </c>
      <c r="I123" s="12">
        <f t="shared" si="89"/>
        <v>1.8721019499462612</v>
      </c>
      <c r="J123" s="12">
        <f t="shared" si="90"/>
        <v>3.650598802395209</v>
      </c>
      <c r="K123" s="12">
        <f t="shared" si="91"/>
        <v>5.2106837606837599</v>
      </c>
      <c r="L123" s="15">
        <f t="shared" si="92"/>
        <v>0.55555555555555558</v>
      </c>
      <c r="M123" s="15">
        <f t="shared" si="93"/>
        <v>0.28490028490028491</v>
      </c>
      <c r="N123" s="15">
        <f t="shared" si="94"/>
        <v>0.19960079840319361</v>
      </c>
      <c r="O123" s="16">
        <f t="shared" si="95"/>
        <v>0.53415894365619621</v>
      </c>
      <c r="P123" s="16">
        <f t="shared" si="96"/>
        <v>0.273927663413434</v>
      </c>
      <c r="Q123" s="16">
        <f t="shared" si="97"/>
        <v>0.19191339293036991</v>
      </c>
    </row>
    <row r="124" spans="1:17" x14ac:dyDescent="0.25">
      <c r="A124" s="73"/>
      <c r="B124" s="3" t="s">
        <v>631</v>
      </c>
      <c r="C124" s="3" t="s">
        <v>360</v>
      </c>
      <c r="D124" s="3" t="s">
        <v>406</v>
      </c>
      <c r="E124" s="3" t="s">
        <v>124</v>
      </c>
      <c r="F124" s="3" t="s">
        <v>72</v>
      </c>
      <c r="G124" s="10">
        <f t="shared" si="88"/>
        <v>1.0329923928838149</v>
      </c>
      <c r="H124" s="11">
        <f t="shared" si="65"/>
        <v>3.2992392883814947E-2</v>
      </c>
      <c r="I124" s="12">
        <f t="shared" si="89"/>
        <v>2.1176344054118204</v>
      </c>
      <c r="J124" s="12">
        <f t="shared" si="90"/>
        <v>3.6361332229510288</v>
      </c>
      <c r="K124" s="12">
        <f t="shared" si="91"/>
        <v>3.9563608647450113</v>
      </c>
      <c r="L124" s="15">
        <f t="shared" si="92"/>
        <v>0.48780487804878053</v>
      </c>
      <c r="M124" s="15">
        <f t="shared" si="93"/>
        <v>0.28409090909090912</v>
      </c>
      <c r="N124" s="15">
        <f t="shared" si="94"/>
        <v>0.2610966057441253</v>
      </c>
      <c r="O124" s="16">
        <f t="shared" si="95"/>
        <v>0.47222504387178582</v>
      </c>
      <c r="P124" s="16">
        <f t="shared" si="96"/>
        <v>0.2750174261185116</v>
      </c>
      <c r="Q124" s="16">
        <f t="shared" si="97"/>
        <v>0.25275753000970258</v>
      </c>
    </row>
    <row r="125" spans="1:17" x14ac:dyDescent="0.25">
      <c r="A125" s="73"/>
      <c r="B125" s="3" t="s">
        <v>633</v>
      </c>
      <c r="C125" s="3" t="s">
        <v>537</v>
      </c>
      <c r="D125" s="3" t="s">
        <v>665</v>
      </c>
      <c r="E125" s="3" t="s">
        <v>516</v>
      </c>
      <c r="F125" s="3" t="s">
        <v>72</v>
      </c>
      <c r="G125" s="10">
        <f t="shared" si="88"/>
        <v>1.0351374638497637</v>
      </c>
      <c r="H125" s="11">
        <f t="shared" si="65"/>
        <v>3.5137463849763684E-2</v>
      </c>
      <c r="I125" s="12">
        <f t="shared" si="89"/>
        <v>2.6603032820938926</v>
      </c>
      <c r="J125" s="12">
        <f t="shared" si="90"/>
        <v>3.4366563799812151</v>
      </c>
      <c r="K125" s="12">
        <f t="shared" si="91"/>
        <v>3.0018986451643146</v>
      </c>
      <c r="L125" s="15">
        <f t="shared" si="92"/>
        <v>0.38910505836575876</v>
      </c>
      <c r="M125" s="15">
        <f t="shared" si="93"/>
        <v>0.30120481927710846</v>
      </c>
      <c r="N125" s="15">
        <f t="shared" si="94"/>
        <v>0.34482758620689657</v>
      </c>
      <c r="O125" s="16">
        <f t="shared" si="95"/>
        <v>0.37589699141855437</v>
      </c>
      <c r="P125" s="16">
        <f t="shared" si="96"/>
        <v>0.29098050239327855</v>
      </c>
      <c r="Q125" s="16">
        <f t="shared" si="97"/>
        <v>0.33312250618816713</v>
      </c>
    </row>
    <row r="126" spans="1:17" x14ac:dyDescent="0.25">
      <c r="A126" s="73"/>
      <c r="B126" s="3" t="s">
        <v>634</v>
      </c>
      <c r="C126" s="3" t="s">
        <v>90</v>
      </c>
      <c r="D126" s="3" t="s">
        <v>122</v>
      </c>
      <c r="E126" s="3" t="s">
        <v>443</v>
      </c>
      <c r="F126" s="3" t="s">
        <v>72</v>
      </c>
      <c r="G126" s="10">
        <f t="shared" si="88"/>
        <v>1.0352497306705082</v>
      </c>
      <c r="H126" s="11">
        <f t="shared" si="65"/>
        <v>3.5249730670508184E-2</v>
      </c>
      <c r="I126" s="12">
        <f t="shared" si="89"/>
        <v>2.5260093428360397</v>
      </c>
      <c r="J126" s="12">
        <f t="shared" si="90"/>
        <v>3.8407765007875851</v>
      </c>
      <c r="K126" s="12">
        <f t="shared" si="91"/>
        <v>2.9090517431841278</v>
      </c>
      <c r="L126" s="15">
        <f t="shared" si="92"/>
        <v>0.4098360655737705</v>
      </c>
      <c r="M126" s="15">
        <f t="shared" si="93"/>
        <v>0.26954177897574122</v>
      </c>
      <c r="N126" s="15">
        <f t="shared" si="94"/>
        <v>0.35587188612099646</v>
      </c>
      <c r="O126" s="16">
        <f t="shared" si="95"/>
        <v>0.39588135445186629</v>
      </c>
      <c r="P126" s="16">
        <f t="shared" si="96"/>
        <v>0.26036401748316812</v>
      </c>
      <c r="Q126" s="16">
        <f t="shared" si="97"/>
        <v>0.34375462806496571</v>
      </c>
    </row>
    <row r="127" spans="1:17" x14ac:dyDescent="0.25">
      <c r="A127" s="73"/>
      <c r="B127" s="3" t="s">
        <v>635</v>
      </c>
      <c r="C127" s="3" t="s">
        <v>120</v>
      </c>
      <c r="D127" s="3" t="s">
        <v>666</v>
      </c>
      <c r="E127" s="3" t="s">
        <v>284</v>
      </c>
      <c r="F127" s="3" t="s">
        <v>72</v>
      </c>
      <c r="G127" s="10">
        <f t="shared" si="88"/>
        <v>1.0379792115136595</v>
      </c>
      <c r="H127" s="11">
        <f t="shared" si="65"/>
        <v>3.7979211513659461E-2</v>
      </c>
      <c r="I127" s="12">
        <f t="shared" si="89"/>
        <v>2.1486169678332749</v>
      </c>
      <c r="J127" s="12">
        <f t="shared" si="90"/>
        <v>3.3838122295345294</v>
      </c>
      <c r="K127" s="12">
        <f t="shared" si="91"/>
        <v>4.1830562224000483</v>
      </c>
      <c r="L127" s="15">
        <f t="shared" si="92"/>
        <v>0.48309178743961356</v>
      </c>
      <c r="M127" s="15">
        <f t="shared" si="93"/>
        <v>0.30674846625766872</v>
      </c>
      <c r="N127" s="15">
        <f t="shared" si="94"/>
        <v>0.24813895781637715</v>
      </c>
      <c r="O127" s="16">
        <f t="shared" si="95"/>
        <v>0.46541566736691453</v>
      </c>
      <c r="P127" s="16">
        <f t="shared" si="96"/>
        <v>0.29552467222377704</v>
      </c>
      <c r="Q127" s="16">
        <f t="shared" si="97"/>
        <v>0.2390596604093084</v>
      </c>
    </row>
    <row r="128" spans="1:17" x14ac:dyDescent="0.25">
      <c r="A128" s="73"/>
      <c r="B128" s="3" t="s">
        <v>644</v>
      </c>
      <c r="C128" s="3" t="s">
        <v>196</v>
      </c>
      <c r="D128" s="3" t="s">
        <v>666</v>
      </c>
      <c r="E128" s="3" t="s">
        <v>667</v>
      </c>
      <c r="F128" s="3" t="s">
        <v>76</v>
      </c>
      <c r="G128" s="10">
        <f t="shared" si="88"/>
        <v>1.0391192551256327</v>
      </c>
      <c r="H128" s="11">
        <f t="shared" si="65"/>
        <v>3.9119255125632746E-2</v>
      </c>
      <c r="I128" s="12">
        <f t="shared" si="89"/>
        <v>2.4523214420964932</v>
      </c>
      <c r="J128" s="12">
        <f t="shared" si="90"/>
        <v>3.3875287717095626</v>
      </c>
      <c r="K128" s="12">
        <f t="shared" si="91"/>
        <v>3.3667463866070504</v>
      </c>
      <c r="L128" s="15">
        <f t="shared" si="92"/>
        <v>0.42372881355932207</v>
      </c>
      <c r="M128" s="15">
        <f t="shared" si="93"/>
        <v>0.30674846625766872</v>
      </c>
      <c r="N128" s="15">
        <f t="shared" si="94"/>
        <v>0.30864197530864196</v>
      </c>
      <c r="O128" s="16">
        <f t="shared" si="95"/>
        <v>0.40777688553956393</v>
      </c>
      <c r="P128" s="16">
        <f t="shared" si="96"/>
        <v>0.29520044474643276</v>
      </c>
      <c r="Q128" s="16">
        <f t="shared" si="97"/>
        <v>0.29702266971400332</v>
      </c>
    </row>
    <row r="129" spans="1:22" x14ac:dyDescent="0.25">
      <c r="A129" s="73"/>
      <c r="B129" s="3" t="s">
        <v>645</v>
      </c>
      <c r="C129" s="3" t="s">
        <v>407</v>
      </c>
      <c r="D129" s="3" t="s">
        <v>259</v>
      </c>
      <c r="E129" s="3" t="s">
        <v>272</v>
      </c>
      <c r="F129" s="3" t="s">
        <v>72</v>
      </c>
      <c r="G129" s="10">
        <f t="shared" si="88"/>
        <v>1.0392886154731058</v>
      </c>
      <c r="H129" s="11">
        <f t="shared" si="65"/>
        <v>3.9288615473105803E-2</v>
      </c>
      <c r="I129" s="12">
        <f t="shared" si="89"/>
        <v>2.2032918648029844</v>
      </c>
      <c r="J129" s="12">
        <f t="shared" si="90"/>
        <v>3.3984737725970562</v>
      </c>
      <c r="K129" s="12">
        <f t="shared" si="91"/>
        <v>3.9700825111072642</v>
      </c>
      <c r="L129" s="15">
        <f t="shared" si="92"/>
        <v>0.47169811320754712</v>
      </c>
      <c r="M129" s="15">
        <f t="shared" si="93"/>
        <v>0.3058103975535168</v>
      </c>
      <c r="N129" s="15">
        <f t="shared" si="94"/>
        <v>0.26178010471204188</v>
      </c>
      <c r="O129" s="16">
        <f t="shared" si="95"/>
        <v>0.4538663333599785</v>
      </c>
      <c r="P129" s="16">
        <f t="shared" si="96"/>
        <v>0.29424973294286066</v>
      </c>
      <c r="Q129" s="16">
        <f t="shared" si="97"/>
        <v>0.25188393369716083</v>
      </c>
    </row>
    <row r="130" spans="1:22" x14ac:dyDescent="0.25">
      <c r="A130" s="73"/>
      <c r="B130" s="3" t="s">
        <v>638</v>
      </c>
      <c r="C130" s="3" t="s">
        <v>545</v>
      </c>
      <c r="D130" s="3" t="s">
        <v>161</v>
      </c>
      <c r="E130" s="3" t="s">
        <v>257</v>
      </c>
      <c r="F130" s="3" t="s">
        <v>68</v>
      </c>
      <c r="G130" s="10">
        <f t="shared" si="88"/>
        <v>1.0349699430764252</v>
      </c>
      <c r="H130" s="11">
        <f t="shared" si="65"/>
        <v>3.4969943076425203E-2</v>
      </c>
      <c r="I130" s="12">
        <f t="shared" si="89"/>
        <v>2.2562344759066071</v>
      </c>
      <c r="J130" s="12">
        <f t="shared" si="90"/>
        <v>3.7879899916597162</v>
      </c>
      <c r="K130" s="12">
        <f t="shared" si="91"/>
        <v>3.4154008121522028</v>
      </c>
      <c r="L130" s="15">
        <f t="shared" si="92"/>
        <v>0.4587155963302752</v>
      </c>
      <c r="M130" s="15">
        <f t="shared" si="93"/>
        <v>0.27322404371584696</v>
      </c>
      <c r="N130" s="15">
        <f t="shared" si="94"/>
        <v>0.30303030303030304</v>
      </c>
      <c r="O130" s="16">
        <f t="shared" si="95"/>
        <v>0.44321634594213749</v>
      </c>
      <c r="P130" s="16">
        <f t="shared" si="96"/>
        <v>0.26399224976881414</v>
      </c>
      <c r="Q130" s="16">
        <f t="shared" si="97"/>
        <v>0.29279140428904843</v>
      </c>
    </row>
    <row r="131" spans="1:22" x14ac:dyDescent="0.25">
      <c r="A131" s="73"/>
      <c r="B131" s="3" t="s">
        <v>639</v>
      </c>
      <c r="C131" s="3" t="s">
        <v>388</v>
      </c>
      <c r="D131" s="3" t="s">
        <v>363</v>
      </c>
      <c r="E131" s="3" t="s">
        <v>391</v>
      </c>
      <c r="F131" s="3" t="s">
        <v>72</v>
      </c>
      <c r="G131" s="10">
        <f t="shared" si="88"/>
        <v>1.0362070390958209</v>
      </c>
      <c r="H131" s="11">
        <f t="shared" si="65"/>
        <v>3.6207039095820903E-2</v>
      </c>
      <c r="I131" s="12">
        <f t="shared" si="89"/>
        <v>2.331465837965597</v>
      </c>
      <c r="J131" s="12">
        <f t="shared" si="90"/>
        <v>3.5334660033167493</v>
      </c>
      <c r="K131" s="12">
        <f t="shared" si="91"/>
        <v>3.4712935809709999</v>
      </c>
      <c r="L131" s="15">
        <f t="shared" si="92"/>
        <v>0.44444444444444442</v>
      </c>
      <c r="M131" s="15">
        <f t="shared" si="93"/>
        <v>0.29325513196480935</v>
      </c>
      <c r="N131" s="15">
        <f t="shared" si="94"/>
        <v>0.29850746268656714</v>
      </c>
      <c r="O131" s="16">
        <f t="shared" si="95"/>
        <v>0.4289147126738882</v>
      </c>
      <c r="P131" s="16">
        <f t="shared" si="96"/>
        <v>0.28300824150036608</v>
      </c>
      <c r="Q131" s="16">
        <f t="shared" si="97"/>
        <v>0.28807704582574578</v>
      </c>
    </row>
    <row r="132" spans="1:22" s="63" customFormat="1" x14ac:dyDescent="0.25">
      <c r="A132" s="73"/>
      <c r="B132" s="62" t="s">
        <v>641</v>
      </c>
      <c r="C132" s="62">
        <v>1.86</v>
      </c>
      <c r="D132" s="62">
        <v>3.7</v>
      </c>
      <c r="E132" s="62">
        <v>4.0599999999999996</v>
      </c>
      <c r="F132" s="62"/>
      <c r="G132" s="70">
        <f t="shared" ref="G132" si="98">(((1/C132)+(1/D132)+(1/E132)))</f>
        <v>1.0542100975916324</v>
      </c>
      <c r="H132" s="64">
        <f t="shared" ref="H132" si="99">G132-1</f>
        <v>5.4210097591632422E-2</v>
      </c>
      <c r="I132" s="65">
        <f t="shared" ref="I132" si="100">C132*G132</f>
        <v>1.9608307815204364</v>
      </c>
      <c r="J132" s="65">
        <f t="shared" ref="J132" si="101">D132*G132</f>
        <v>3.9005773610890402</v>
      </c>
      <c r="K132" s="65">
        <f t="shared" ref="K132" si="102">E132*G132</f>
        <v>4.2800929962220273</v>
      </c>
      <c r="L132" s="66">
        <f t="shared" ref="L132" si="103">(1/C132)</f>
        <v>0.5376344086021505</v>
      </c>
      <c r="M132" s="66">
        <f t="shared" ref="M132" si="104">(1/D132)</f>
        <v>0.27027027027027023</v>
      </c>
      <c r="N132" s="66">
        <f t="shared" ref="N132" si="105">(1/E132)</f>
        <v>0.24630541871921185</v>
      </c>
      <c r="O132" s="66">
        <f t="shared" ref="O132" si="106">(1/I132)</f>
        <v>0.50998791401295518</v>
      </c>
      <c r="P132" s="66">
        <f t="shared" ref="P132" si="107">(1/J132)</f>
        <v>0.25637230272002609</v>
      </c>
      <c r="Q132" s="66">
        <f t="shared" ref="Q132" si="108">(1/K132)</f>
        <v>0.2336397832670189</v>
      </c>
      <c r="R132" s="67">
        <v>1</v>
      </c>
      <c r="S132" s="68" t="s">
        <v>1571</v>
      </c>
      <c r="T132" s="68" t="s">
        <v>1571</v>
      </c>
      <c r="U132" s="67"/>
      <c r="V132" s="71">
        <v>43973</v>
      </c>
    </row>
    <row r="133" spans="1:22" x14ac:dyDescent="0.25">
      <c r="A133" s="73"/>
      <c r="B133" s="3" t="s">
        <v>640</v>
      </c>
      <c r="C133" s="3" t="s">
        <v>255</v>
      </c>
      <c r="D133" s="3" t="s">
        <v>363</v>
      </c>
      <c r="E133" s="3" t="s">
        <v>407</v>
      </c>
      <c r="F133" s="3" t="s">
        <v>76</v>
      </c>
      <c r="G133" s="10">
        <f t="shared" si="88"/>
        <v>1.0359559551994568</v>
      </c>
      <c r="H133" s="11">
        <f t="shared" si="65"/>
        <v>3.5955955199456824E-2</v>
      </c>
      <c r="I133" s="12">
        <f t="shared" si="89"/>
        <v>3.8226774746859955</v>
      </c>
      <c r="J133" s="12">
        <f t="shared" si="90"/>
        <v>3.5326098072301479</v>
      </c>
      <c r="K133" s="12">
        <f t="shared" si="91"/>
        <v>2.1962266250228484</v>
      </c>
      <c r="L133" s="15">
        <f t="shared" si="92"/>
        <v>0.2710027100271003</v>
      </c>
      <c r="M133" s="15">
        <f t="shared" si="93"/>
        <v>0.29325513196480935</v>
      </c>
      <c r="N133" s="15">
        <f t="shared" si="94"/>
        <v>0.47169811320754712</v>
      </c>
      <c r="O133" s="16">
        <f t="shared" si="95"/>
        <v>0.26159674903835367</v>
      </c>
      <c r="P133" s="16">
        <f t="shared" si="96"/>
        <v>0.2830768340033798</v>
      </c>
      <c r="Q133" s="16">
        <f t="shared" si="97"/>
        <v>0.45532641695826653</v>
      </c>
    </row>
    <row r="134" spans="1:22" x14ac:dyDescent="0.25">
      <c r="A134" s="72" t="s">
        <v>634</v>
      </c>
      <c r="B134" s="3" t="s">
        <v>628</v>
      </c>
      <c r="C134" s="3" t="s">
        <v>610</v>
      </c>
      <c r="D134" s="3" t="s">
        <v>456</v>
      </c>
      <c r="E134" s="3" t="s">
        <v>191</v>
      </c>
      <c r="F134" s="3" t="s">
        <v>72</v>
      </c>
      <c r="G134" s="10">
        <f t="shared" si="88"/>
        <v>1.0334759847034385</v>
      </c>
      <c r="H134" s="11">
        <f t="shared" si="65"/>
        <v>3.3475984703438488E-2</v>
      </c>
      <c r="I134" s="12">
        <f t="shared" si="89"/>
        <v>2.035947689865774</v>
      </c>
      <c r="J134" s="12">
        <f t="shared" si="90"/>
        <v>4.1028996592726514</v>
      </c>
      <c r="K134" s="12">
        <f t="shared" si="91"/>
        <v>3.7721873441675502</v>
      </c>
      <c r="L134" s="15">
        <f t="shared" si="92"/>
        <v>0.50761421319796951</v>
      </c>
      <c r="M134" s="15">
        <f t="shared" si="93"/>
        <v>0.25188916876574308</v>
      </c>
      <c r="N134" s="15">
        <f t="shared" si="94"/>
        <v>0.27397260273972601</v>
      </c>
      <c r="O134" s="16">
        <f t="shared" si="95"/>
        <v>0.49117175503950594</v>
      </c>
      <c r="P134" s="16">
        <f t="shared" si="96"/>
        <v>0.24373006484328127</v>
      </c>
      <c r="Q134" s="16">
        <f t="shared" si="97"/>
        <v>0.26509818011721287</v>
      </c>
    </row>
    <row r="135" spans="1:22" x14ac:dyDescent="0.25">
      <c r="A135" s="73"/>
      <c r="B135" s="3" t="s">
        <v>642</v>
      </c>
      <c r="C135" s="3" t="s">
        <v>504</v>
      </c>
      <c r="D135" s="3" t="s">
        <v>191</v>
      </c>
      <c r="E135" s="3" t="s">
        <v>409</v>
      </c>
      <c r="F135" s="3" t="s">
        <v>76</v>
      </c>
      <c r="G135" s="10">
        <f t="shared" si="88"/>
        <v>1.0396788432455861</v>
      </c>
      <c r="H135" s="11">
        <f t="shared" si="65"/>
        <v>3.9678843245586126E-2</v>
      </c>
      <c r="I135" s="12">
        <f t="shared" si="89"/>
        <v>1.9441994368692461</v>
      </c>
      <c r="J135" s="12">
        <f t="shared" si="90"/>
        <v>3.7948277778463892</v>
      </c>
      <c r="K135" s="12">
        <f t="shared" si="91"/>
        <v>4.5018093912533876</v>
      </c>
      <c r="L135" s="15">
        <f t="shared" si="92"/>
        <v>0.53475935828876997</v>
      </c>
      <c r="M135" s="15">
        <f t="shared" si="93"/>
        <v>0.27397260273972601</v>
      </c>
      <c r="N135" s="15">
        <f t="shared" si="94"/>
        <v>0.23094688221709006</v>
      </c>
      <c r="O135" s="16">
        <f t="shared" si="95"/>
        <v>0.5143505244556108</v>
      </c>
      <c r="P135" s="16">
        <f t="shared" si="96"/>
        <v>0.26351657006355955</v>
      </c>
      <c r="Q135" s="16">
        <f t="shared" si="97"/>
        <v>0.22213290548082965</v>
      </c>
    </row>
    <row r="136" spans="1:22" x14ac:dyDescent="0.25">
      <c r="A136" s="73"/>
      <c r="B136" s="3" t="s">
        <v>630</v>
      </c>
      <c r="C136" s="3" t="s">
        <v>552</v>
      </c>
      <c r="D136" s="3" t="s">
        <v>117</v>
      </c>
      <c r="E136" s="3" t="s">
        <v>659</v>
      </c>
      <c r="F136" s="3" t="s">
        <v>76</v>
      </c>
      <c r="G136" s="10">
        <f t="shared" si="88"/>
        <v>1.0383204721322743</v>
      </c>
      <c r="H136" s="11">
        <f t="shared" si="65"/>
        <v>3.8320472132274297E-2</v>
      </c>
      <c r="I136" s="12">
        <f t="shared" si="89"/>
        <v>1.775528007346189</v>
      </c>
      <c r="J136" s="12">
        <f t="shared" si="90"/>
        <v>4.205197912135711</v>
      </c>
      <c r="K136" s="12">
        <f t="shared" si="91"/>
        <v>5.0254710851202073</v>
      </c>
      <c r="L136" s="15">
        <f t="shared" si="92"/>
        <v>0.58479532163742687</v>
      </c>
      <c r="M136" s="15">
        <f t="shared" si="93"/>
        <v>0.24691358024691359</v>
      </c>
      <c r="N136" s="15">
        <f t="shared" si="94"/>
        <v>0.20661157024793389</v>
      </c>
      <c r="O136" s="16">
        <f t="shared" si="95"/>
        <v>0.56321274339944671</v>
      </c>
      <c r="P136" s="16">
        <f t="shared" si="96"/>
        <v>0.23780093610198857</v>
      </c>
      <c r="Q136" s="16">
        <f t="shared" si="97"/>
        <v>0.19898632049856485</v>
      </c>
    </row>
    <row r="137" spans="1:22" x14ac:dyDescent="0.25">
      <c r="A137" s="73"/>
      <c r="B137" s="3" t="s">
        <v>631</v>
      </c>
      <c r="C137" s="3" t="s">
        <v>189</v>
      </c>
      <c r="D137" s="3" t="s">
        <v>340</v>
      </c>
      <c r="E137" s="3" t="s">
        <v>279</v>
      </c>
      <c r="F137" s="3" t="s">
        <v>76</v>
      </c>
      <c r="G137" s="10">
        <f t="shared" si="88"/>
        <v>1.0408392263230972</v>
      </c>
      <c r="H137" s="11">
        <f t="shared" si="65"/>
        <v>4.0839226323097222E-2</v>
      </c>
      <c r="I137" s="12">
        <f t="shared" si="89"/>
        <v>1.9255525686977299</v>
      </c>
      <c r="J137" s="12">
        <f t="shared" si="90"/>
        <v>3.8719219219219219</v>
      </c>
      <c r="K137" s="12">
        <f t="shared" si="91"/>
        <v>4.4964254577157803</v>
      </c>
      <c r="L137" s="15">
        <f t="shared" si="92"/>
        <v>0.54054054054054046</v>
      </c>
      <c r="M137" s="15">
        <f t="shared" si="93"/>
        <v>0.26881720430107525</v>
      </c>
      <c r="N137" s="15">
        <f t="shared" si="94"/>
        <v>0.23148148148148145</v>
      </c>
      <c r="O137" s="16">
        <f t="shared" si="95"/>
        <v>0.51933144607748094</v>
      </c>
      <c r="P137" s="16">
        <f t="shared" si="96"/>
        <v>0.2582696707643386</v>
      </c>
      <c r="Q137" s="16">
        <f t="shared" si="97"/>
        <v>0.22239888315818049</v>
      </c>
    </row>
    <row r="138" spans="1:22" x14ac:dyDescent="0.25">
      <c r="A138" s="73"/>
      <c r="B138" s="3" t="s">
        <v>632</v>
      </c>
      <c r="C138" s="3" t="s">
        <v>310</v>
      </c>
      <c r="D138" s="3" t="s">
        <v>122</v>
      </c>
      <c r="E138" s="3" t="s">
        <v>360</v>
      </c>
      <c r="F138" s="3" t="s">
        <v>76</v>
      </c>
      <c r="G138" s="10">
        <f t="shared" si="88"/>
        <v>1.0343549672738293</v>
      </c>
      <c r="H138" s="11">
        <f t="shared" si="65"/>
        <v>3.4354967273829251E-2</v>
      </c>
      <c r="I138" s="12">
        <f t="shared" si="89"/>
        <v>3.7340214318585234</v>
      </c>
      <c r="J138" s="12">
        <f t="shared" si="90"/>
        <v>3.8374569285859064</v>
      </c>
      <c r="K138" s="12">
        <f t="shared" si="91"/>
        <v>2.12042768291135</v>
      </c>
      <c r="L138" s="15">
        <f t="shared" si="92"/>
        <v>0.2770083102493075</v>
      </c>
      <c r="M138" s="15">
        <f t="shared" si="93"/>
        <v>0.26954177897574122</v>
      </c>
      <c r="N138" s="15">
        <f t="shared" si="94"/>
        <v>0.48780487804878053</v>
      </c>
      <c r="O138" s="16">
        <f t="shared" si="95"/>
        <v>0.26780778264099919</v>
      </c>
      <c r="P138" s="16">
        <f t="shared" si="96"/>
        <v>0.26058924402533884</v>
      </c>
      <c r="Q138" s="16">
        <f t="shared" si="97"/>
        <v>0.47160297333366197</v>
      </c>
    </row>
    <row r="139" spans="1:22" x14ac:dyDescent="0.25">
      <c r="A139" s="73"/>
      <c r="B139" s="3" t="s">
        <v>633</v>
      </c>
      <c r="C139" s="3" t="s">
        <v>376</v>
      </c>
      <c r="D139" s="3" t="s">
        <v>155</v>
      </c>
      <c r="E139" s="3" t="s">
        <v>446</v>
      </c>
      <c r="F139" s="3" t="s">
        <v>68</v>
      </c>
      <c r="G139" s="10">
        <f t="shared" si="88"/>
        <v>1.0365299499187279</v>
      </c>
      <c r="H139" s="11">
        <f t="shared" si="65"/>
        <v>3.6529949918727933E-2</v>
      </c>
      <c r="I139" s="12">
        <f t="shared" si="89"/>
        <v>2.2907311893203888</v>
      </c>
      <c r="J139" s="12">
        <f t="shared" si="90"/>
        <v>3.980275007687915</v>
      </c>
      <c r="K139" s="12">
        <f t="shared" si="91"/>
        <v>3.2028775452488691</v>
      </c>
      <c r="L139" s="15">
        <f t="shared" si="92"/>
        <v>0.45248868778280543</v>
      </c>
      <c r="M139" s="15">
        <f t="shared" si="93"/>
        <v>0.26041666666666669</v>
      </c>
      <c r="N139" s="15">
        <f t="shared" si="94"/>
        <v>0.3236245954692557</v>
      </c>
      <c r="O139" s="16">
        <f t="shared" si="95"/>
        <v>0.43654183636303423</v>
      </c>
      <c r="P139" s="16">
        <f t="shared" si="96"/>
        <v>0.25123892144851712</v>
      </c>
      <c r="Q139" s="16">
        <f t="shared" si="97"/>
        <v>0.31221924218844849</v>
      </c>
    </row>
    <row r="140" spans="1:22" x14ac:dyDescent="0.25">
      <c r="A140" s="73"/>
      <c r="B140" s="3" t="s">
        <v>647</v>
      </c>
      <c r="C140" s="3" t="s">
        <v>176</v>
      </c>
      <c r="D140" s="3" t="s">
        <v>123</v>
      </c>
      <c r="E140" s="3" t="s">
        <v>188</v>
      </c>
      <c r="F140" s="3" t="s">
        <v>68</v>
      </c>
      <c r="G140" s="10">
        <f t="shared" si="88"/>
        <v>1.0377390451888213</v>
      </c>
      <c r="H140" s="11">
        <f t="shared" si="65"/>
        <v>3.7739045188821319E-2</v>
      </c>
      <c r="I140" s="12">
        <f t="shared" si="89"/>
        <v>2.0754780903776426</v>
      </c>
      <c r="J140" s="12">
        <f t="shared" si="90"/>
        <v>3.6632188295165391</v>
      </c>
      <c r="K140" s="12">
        <f t="shared" si="91"/>
        <v>4.0783144475920681</v>
      </c>
      <c r="L140" s="15">
        <f t="shared" si="92"/>
        <v>0.5</v>
      </c>
      <c r="M140" s="15">
        <f t="shared" si="93"/>
        <v>0.28328611898016998</v>
      </c>
      <c r="N140" s="15">
        <f t="shared" si="94"/>
        <v>0.2544529262086514</v>
      </c>
      <c r="O140" s="16">
        <f t="shared" si="95"/>
        <v>0.48181669786648795</v>
      </c>
      <c r="P140" s="16">
        <f t="shared" si="96"/>
        <v>0.27298396479687703</v>
      </c>
      <c r="Q140" s="16">
        <f t="shared" si="97"/>
        <v>0.24519933733663507</v>
      </c>
    </row>
    <row r="141" spans="1:22" x14ac:dyDescent="0.25">
      <c r="A141" s="73"/>
      <c r="B141" s="3" t="s">
        <v>635</v>
      </c>
      <c r="C141" s="3" t="s">
        <v>367</v>
      </c>
      <c r="D141" s="3" t="s">
        <v>172</v>
      </c>
      <c r="E141" s="3" t="s">
        <v>106</v>
      </c>
      <c r="F141" s="3" t="s">
        <v>72</v>
      </c>
      <c r="G141" s="10">
        <f t="shared" si="88"/>
        <v>1.0354238607456328</v>
      </c>
      <c r="H141" s="11">
        <f t="shared" si="65"/>
        <v>3.5423860745632751E-2</v>
      </c>
      <c r="I141" s="12">
        <f t="shared" si="89"/>
        <v>2.2468697778180231</v>
      </c>
      <c r="J141" s="12">
        <f t="shared" si="90"/>
        <v>3.8000055689364722</v>
      </c>
      <c r="K141" s="12">
        <f t="shared" si="91"/>
        <v>3.4272529790680446</v>
      </c>
      <c r="L141" s="15">
        <f t="shared" si="92"/>
        <v>0.46082949308755761</v>
      </c>
      <c r="M141" s="15">
        <f t="shared" si="93"/>
        <v>0.27247956403269757</v>
      </c>
      <c r="N141" s="15">
        <f t="shared" si="94"/>
        <v>0.30211480362537763</v>
      </c>
      <c r="O141" s="16">
        <f t="shared" si="95"/>
        <v>0.44506362134218502</v>
      </c>
      <c r="P141" s="16">
        <f t="shared" si="96"/>
        <v>0.26315750907698676</v>
      </c>
      <c r="Q141" s="16">
        <f t="shared" si="97"/>
        <v>0.29177886958082822</v>
      </c>
    </row>
    <row r="142" spans="1:22" x14ac:dyDescent="0.25">
      <c r="A142" s="73"/>
      <c r="B142" s="3" t="s">
        <v>645</v>
      </c>
      <c r="C142" s="3" t="s">
        <v>189</v>
      </c>
      <c r="D142" s="3" t="s">
        <v>142</v>
      </c>
      <c r="E142" s="3" t="s">
        <v>279</v>
      </c>
      <c r="F142" s="3" t="s">
        <v>68</v>
      </c>
      <c r="G142" s="10">
        <f t="shared" si="88"/>
        <v>1.0358742647660852</v>
      </c>
      <c r="H142" s="11">
        <f t="shared" si="65"/>
        <v>3.587426476608524E-2</v>
      </c>
      <c r="I142" s="12">
        <f t="shared" si="89"/>
        <v>1.9163673898172577</v>
      </c>
      <c r="J142" s="12">
        <f t="shared" si="90"/>
        <v>3.925963463463463</v>
      </c>
      <c r="K142" s="12">
        <f t="shared" si="91"/>
        <v>4.4749768237894889</v>
      </c>
      <c r="L142" s="15">
        <f t="shared" si="92"/>
        <v>0.54054054054054046</v>
      </c>
      <c r="M142" s="15">
        <f t="shared" si="93"/>
        <v>0.26385224274406333</v>
      </c>
      <c r="N142" s="15">
        <f t="shared" si="94"/>
        <v>0.23148148148148145</v>
      </c>
      <c r="O142" s="16">
        <f t="shared" si="95"/>
        <v>0.521820609823338</v>
      </c>
      <c r="P142" s="16">
        <f t="shared" si="96"/>
        <v>0.2547145456921307</v>
      </c>
      <c r="Q142" s="16">
        <f t="shared" si="97"/>
        <v>0.2234648444845313</v>
      </c>
    </row>
    <row r="143" spans="1:22" x14ac:dyDescent="0.25">
      <c r="A143" s="73"/>
      <c r="B143" s="3" t="s">
        <v>636</v>
      </c>
      <c r="C143" s="3" t="s">
        <v>156</v>
      </c>
      <c r="D143" s="3" t="s">
        <v>569</v>
      </c>
      <c r="E143" s="3" t="s">
        <v>121</v>
      </c>
      <c r="F143" s="3" t="s">
        <v>68</v>
      </c>
      <c r="G143" s="10">
        <f t="shared" si="88"/>
        <v>1.0345708972637655</v>
      </c>
      <c r="H143" s="11">
        <f t="shared" si="65"/>
        <v>3.4570897263765499E-2</v>
      </c>
      <c r="I143" s="12">
        <f t="shared" si="89"/>
        <v>2.0898332124728065</v>
      </c>
      <c r="J143" s="12">
        <f t="shared" si="90"/>
        <v>4.0762093352192359</v>
      </c>
      <c r="K143" s="12">
        <f t="shared" si="91"/>
        <v>3.620998140423179</v>
      </c>
      <c r="L143" s="15">
        <f t="shared" si="92"/>
        <v>0.49504950495049505</v>
      </c>
      <c r="M143" s="15">
        <f t="shared" si="93"/>
        <v>0.25380710659898476</v>
      </c>
      <c r="N143" s="15">
        <f t="shared" si="94"/>
        <v>0.2857142857142857</v>
      </c>
      <c r="O143" s="16">
        <f t="shared" si="95"/>
        <v>0.47850708565242128</v>
      </c>
      <c r="P143" s="16">
        <f t="shared" si="96"/>
        <v>0.24532596777103838</v>
      </c>
      <c r="Q143" s="16">
        <f t="shared" si="97"/>
        <v>0.27616694657654034</v>
      </c>
    </row>
    <row r="144" spans="1:22" x14ac:dyDescent="0.25">
      <c r="A144" s="73"/>
      <c r="B144" s="3" t="s">
        <v>638</v>
      </c>
      <c r="C144" s="3" t="s">
        <v>407</v>
      </c>
      <c r="D144" s="3" t="s">
        <v>270</v>
      </c>
      <c r="E144" s="3" t="s">
        <v>208</v>
      </c>
      <c r="F144" s="3" t="s">
        <v>76</v>
      </c>
      <c r="G144" s="10">
        <f t="shared" si="88"/>
        <v>1.0401047177047413</v>
      </c>
      <c r="H144" s="11">
        <f t="shared" si="65"/>
        <v>4.0104717704741333E-2</v>
      </c>
      <c r="I144" s="12">
        <f t="shared" si="89"/>
        <v>2.2050220015340516</v>
      </c>
      <c r="J144" s="12">
        <f t="shared" si="90"/>
        <v>3.7339759365600211</v>
      </c>
      <c r="K144" s="12">
        <f t="shared" si="91"/>
        <v>3.5883612760813577</v>
      </c>
      <c r="L144" s="15">
        <f t="shared" si="92"/>
        <v>0.47169811320754712</v>
      </c>
      <c r="M144" s="15">
        <f t="shared" si="93"/>
        <v>0.2785515320334262</v>
      </c>
      <c r="N144" s="15">
        <f t="shared" si="94"/>
        <v>0.28985507246376813</v>
      </c>
      <c r="O144" s="16">
        <f t="shared" si="95"/>
        <v>0.45351021409504844</v>
      </c>
      <c r="P144" s="16">
        <f t="shared" si="96"/>
        <v>0.26781104564944369</v>
      </c>
      <c r="Q144" s="16">
        <f t="shared" si="97"/>
        <v>0.27867874025550804</v>
      </c>
    </row>
    <row r="145" spans="1:22" s="63" customFormat="1" x14ac:dyDescent="0.25">
      <c r="A145" s="73"/>
      <c r="B145" s="62" t="s">
        <v>640</v>
      </c>
      <c r="C145" s="62">
        <v>3.34</v>
      </c>
      <c r="D145" s="62">
        <v>3.6</v>
      </c>
      <c r="E145" s="62">
        <v>2.09</v>
      </c>
      <c r="F145" s="62"/>
      <c r="G145" s="70">
        <f t="shared" ref="G145" si="109">(((1/C145)+(1/D145)+(1/E145)))</f>
        <v>1.0556478749040994</v>
      </c>
      <c r="H145" s="64">
        <f t="shared" ref="H145" si="110">G145-1</f>
        <v>5.5647874904099393E-2</v>
      </c>
      <c r="I145" s="65">
        <f t="shared" ref="I145" si="111">C145*G145</f>
        <v>3.525863902179692</v>
      </c>
      <c r="J145" s="65">
        <f t="shared" ref="J145" si="112">D145*G145</f>
        <v>3.8003323496547581</v>
      </c>
      <c r="K145" s="65">
        <f t="shared" ref="K145" si="113">E145*G145</f>
        <v>2.2063040585495677</v>
      </c>
      <c r="L145" s="66">
        <f t="shared" ref="L145" si="114">(1/C145)</f>
        <v>0.29940119760479045</v>
      </c>
      <c r="M145" s="66">
        <f t="shared" ref="M145" si="115">(1/D145)</f>
        <v>0.27777777777777779</v>
      </c>
      <c r="N145" s="66">
        <f t="shared" ref="N145" si="116">(1/E145)</f>
        <v>0.47846889952153115</v>
      </c>
      <c r="O145" s="66">
        <f t="shared" ref="O145" si="117">(1/I145)</f>
        <v>0.28361843444433554</v>
      </c>
      <c r="P145" s="66">
        <f t="shared" ref="P145" si="118">(1/J145)</f>
        <v>0.26313488084557796</v>
      </c>
      <c r="Q145" s="66">
        <f t="shared" ref="Q145" si="119">(1/K145)</f>
        <v>0.45324668471008644</v>
      </c>
      <c r="R145" s="67"/>
      <c r="S145" s="68"/>
      <c r="T145" s="68"/>
      <c r="U145" s="67"/>
      <c r="V145" s="71">
        <v>43975</v>
      </c>
    </row>
    <row r="146" spans="1:22" x14ac:dyDescent="0.25">
      <c r="A146" s="73"/>
      <c r="B146" s="3" t="s">
        <v>639</v>
      </c>
      <c r="C146" s="3" t="s">
        <v>175</v>
      </c>
      <c r="D146" s="3" t="s">
        <v>86</v>
      </c>
      <c r="E146" s="3" t="s">
        <v>441</v>
      </c>
      <c r="F146" s="3" t="s">
        <v>72</v>
      </c>
      <c r="G146" s="10">
        <f t="shared" si="88"/>
        <v>1.0385134800348912</v>
      </c>
      <c r="H146" s="11">
        <f t="shared" si="65"/>
        <v>3.851348003489119E-2</v>
      </c>
      <c r="I146" s="12">
        <f t="shared" si="89"/>
        <v>2.0666418252694334</v>
      </c>
      <c r="J146" s="12">
        <f t="shared" si="90"/>
        <v>3.6971079889242127</v>
      </c>
      <c r="K146" s="12">
        <f t="shared" si="91"/>
        <v>4.070972841736773</v>
      </c>
      <c r="L146" s="15">
        <f t="shared" si="92"/>
        <v>0.50251256281407031</v>
      </c>
      <c r="M146" s="15">
        <f t="shared" si="93"/>
        <v>0.2808988764044944</v>
      </c>
      <c r="N146" s="15">
        <f t="shared" si="94"/>
        <v>0.25510204081632654</v>
      </c>
      <c r="O146" s="16">
        <f t="shared" si="95"/>
        <v>0.48387678395583977</v>
      </c>
      <c r="P146" s="16">
        <f t="shared" si="96"/>
        <v>0.27048168541351719</v>
      </c>
      <c r="Q146" s="16">
        <f t="shared" si="97"/>
        <v>0.24564153063064317</v>
      </c>
    </row>
    <row r="147" spans="1:22" x14ac:dyDescent="0.25">
      <c r="A147" s="72" t="s">
        <v>635</v>
      </c>
      <c r="B147" s="3" t="s">
        <v>643</v>
      </c>
      <c r="C147" s="3" t="s">
        <v>367</v>
      </c>
      <c r="D147" s="3" t="s">
        <v>208</v>
      </c>
      <c r="E147" s="3" t="s">
        <v>406</v>
      </c>
      <c r="F147" s="3" t="s">
        <v>72</v>
      </c>
      <c r="G147" s="10">
        <f t="shared" si="88"/>
        <v>1.0347754746422348</v>
      </c>
      <c r="H147" s="11">
        <f t="shared" si="65"/>
        <v>3.4775474642234849E-2</v>
      </c>
      <c r="I147" s="12">
        <f t="shared" si="89"/>
        <v>2.2454627799736495</v>
      </c>
      <c r="J147" s="12">
        <f t="shared" si="90"/>
        <v>3.5699753875157105</v>
      </c>
      <c r="K147" s="12">
        <f t="shared" si="91"/>
        <v>3.6424096707406668</v>
      </c>
      <c r="L147" s="15">
        <f t="shared" si="92"/>
        <v>0.46082949308755761</v>
      </c>
      <c r="M147" s="15">
        <f t="shared" si="93"/>
        <v>0.28985507246376813</v>
      </c>
      <c r="N147" s="15">
        <f t="shared" si="94"/>
        <v>0.28409090909090912</v>
      </c>
      <c r="O147" s="16">
        <f t="shared" si="95"/>
        <v>0.44534249639699436</v>
      </c>
      <c r="P147" s="16">
        <f t="shared" si="96"/>
        <v>0.28011397599463123</v>
      </c>
      <c r="Q147" s="16">
        <f t="shared" si="97"/>
        <v>0.27454352760837436</v>
      </c>
    </row>
    <row r="148" spans="1:22" s="63" customFormat="1" x14ac:dyDescent="0.25">
      <c r="A148" s="72"/>
      <c r="B148" s="62" t="s">
        <v>628</v>
      </c>
      <c r="C148" s="62">
        <v>2.52</v>
      </c>
      <c r="D148" s="62">
        <v>3.4</v>
      </c>
      <c r="E148" s="62">
        <v>2.76</v>
      </c>
      <c r="F148" s="62"/>
      <c r="G148" s="70">
        <f t="shared" ref="G148" si="120">(((1/C148)+(1/D148)+(1/E148)))</f>
        <v>1.0532618844639305</v>
      </c>
      <c r="H148" s="64">
        <f t="shared" ref="H148" si="121">G148-1</f>
        <v>5.3261884463930542E-2</v>
      </c>
      <c r="I148" s="65">
        <f t="shared" ref="I148" si="122">C148*G148</f>
        <v>2.6542199488491049</v>
      </c>
      <c r="J148" s="65">
        <f t="shared" ref="J148" si="123">D148*G148</f>
        <v>3.5810904071773639</v>
      </c>
      <c r="K148" s="65">
        <f t="shared" ref="K148" si="124">E148*G148</f>
        <v>2.9070028011204481</v>
      </c>
      <c r="L148" s="66">
        <f t="shared" ref="L148" si="125">(1/C148)</f>
        <v>0.3968253968253968</v>
      </c>
      <c r="M148" s="66">
        <f t="shared" ref="M148" si="126">(1/D148)</f>
        <v>0.29411764705882354</v>
      </c>
      <c r="N148" s="66">
        <f t="shared" ref="N148" si="127">(1/E148)</f>
        <v>0.3623188405797102</v>
      </c>
      <c r="O148" s="66">
        <f t="shared" ref="O148" si="128">(1/I148)</f>
        <v>0.37675852765465406</v>
      </c>
      <c r="P148" s="66">
        <f t="shared" ref="P148" si="129">(1/J148)</f>
        <v>0.27924455579109653</v>
      </c>
      <c r="Q148" s="66">
        <f t="shared" ref="Q148" si="130">(1/K148)</f>
        <v>0.34399691655424941</v>
      </c>
      <c r="R148" s="67"/>
      <c r="S148" s="68"/>
      <c r="T148" s="68"/>
      <c r="U148" s="67"/>
      <c r="V148" s="71">
        <v>43975</v>
      </c>
    </row>
    <row r="149" spans="1:22" s="63" customFormat="1" x14ac:dyDescent="0.25">
      <c r="A149" s="72"/>
      <c r="B149" s="62" t="s">
        <v>642</v>
      </c>
      <c r="C149" s="62">
        <v>2.67</v>
      </c>
      <c r="D149" s="62">
        <v>3.2</v>
      </c>
      <c r="E149" s="62">
        <v>2.74</v>
      </c>
      <c r="F149" s="62"/>
      <c r="G149" s="70">
        <f t="shared" ref="G149" si="131">(((1/C149)+(1/D149)+(1/E149)))</f>
        <v>1.0519953388556276</v>
      </c>
      <c r="H149" s="64">
        <f t="shared" ref="H149" si="132">G149-1</f>
        <v>5.1995338855627571E-2</v>
      </c>
      <c r="I149" s="65">
        <f t="shared" ref="I149" si="133">C149*G149</f>
        <v>2.8088275547445254</v>
      </c>
      <c r="J149" s="65">
        <f t="shared" ref="J149" si="134">D149*G149</f>
        <v>3.3663850843380083</v>
      </c>
      <c r="K149" s="65">
        <f t="shared" ref="K149" si="135">E149*G149</f>
        <v>2.8824672284644199</v>
      </c>
      <c r="L149" s="66">
        <f t="shared" ref="L149" si="136">(1/C149)</f>
        <v>0.37453183520599254</v>
      </c>
      <c r="M149" s="66">
        <f t="shared" ref="M149" si="137">(1/D149)</f>
        <v>0.3125</v>
      </c>
      <c r="N149" s="66">
        <f t="shared" ref="N149" si="138">(1/E149)</f>
        <v>0.36496350364963503</v>
      </c>
      <c r="O149" s="66">
        <f t="shared" ref="O149" si="139">(1/I149)</f>
        <v>0.3560204321945119</v>
      </c>
      <c r="P149" s="66">
        <f t="shared" ref="P149" si="140">(1/J149)</f>
        <v>0.29705454811229587</v>
      </c>
      <c r="Q149" s="66">
        <f t="shared" ref="Q149" si="141">(1/K149)</f>
        <v>0.34692501969319217</v>
      </c>
      <c r="R149" s="67" t="s">
        <v>1568</v>
      </c>
      <c r="S149" s="68" t="s">
        <v>1584</v>
      </c>
      <c r="T149" s="68" t="s">
        <v>1576</v>
      </c>
      <c r="U149" s="67" t="s">
        <v>1579</v>
      </c>
    </row>
    <row r="150" spans="1:22" x14ac:dyDescent="0.25">
      <c r="A150" s="73"/>
      <c r="B150" s="3" t="s">
        <v>630</v>
      </c>
      <c r="C150" s="3">
        <v>1</v>
      </c>
      <c r="D150" s="3">
        <v>1</v>
      </c>
      <c r="E150" s="3">
        <v>1</v>
      </c>
      <c r="F150" s="3" t="s">
        <v>76</v>
      </c>
      <c r="G150" s="10">
        <f t="shared" si="88"/>
        <v>3</v>
      </c>
      <c r="H150" s="11">
        <f t="shared" si="65"/>
        <v>2</v>
      </c>
      <c r="I150" s="12">
        <f t="shared" si="89"/>
        <v>3</v>
      </c>
      <c r="J150" s="12">
        <f t="shared" si="90"/>
        <v>3</v>
      </c>
      <c r="K150" s="12">
        <f t="shared" si="91"/>
        <v>3</v>
      </c>
      <c r="L150" s="15">
        <f t="shared" si="92"/>
        <v>1</v>
      </c>
      <c r="M150" s="15">
        <f t="shared" si="93"/>
        <v>1</v>
      </c>
      <c r="N150" s="15">
        <f t="shared" si="94"/>
        <v>1</v>
      </c>
      <c r="O150" s="16">
        <f t="shared" si="95"/>
        <v>0.33333333333333331</v>
      </c>
      <c r="P150" s="16">
        <f t="shared" si="96"/>
        <v>0.33333333333333331</v>
      </c>
      <c r="Q150" s="16">
        <f t="shared" si="97"/>
        <v>0.33333333333333331</v>
      </c>
    </row>
    <row r="151" spans="1:22" x14ac:dyDescent="0.25">
      <c r="A151" s="73"/>
      <c r="B151" s="3" t="s">
        <v>631</v>
      </c>
      <c r="C151" s="3" t="s">
        <v>127</v>
      </c>
      <c r="D151" s="3" t="s">
        <v>86</v>
      </c>
      <c r="E151" s="3" t="s">
        <v>172</v>
      </c>
      <c r="F151" s="3" t="s">
        <v>68</v>
      </c>
      <c r="G151" s="10">
        <f t="shared" si="88"/>
        <v>1.0388153336410755</v>
      </c>
      <c r="H151" s="11">
        <f t="shared" si="65"/>
        <v>3.8815333641075478E-2</v>
      </c>
      <c r="I151" s="12">
        <f t="shared" si="89"/>
        <v>2.1399595873006154</v>
      </c>
      <c r="J151" s="12">
        <f t="shared" si="90"/>
        <v>3.6981825877622287</v>
      </c>
      <c r="K151" s="12">
        <f t="shared" si="91"/>
        <v>3.8124522744627471</v>
      </c>
      <c r="L151" s="15">
        <f t="shared" si="92"/>
        <v>0.4854368932038835</v>
      </c>
      <c r="M151" s="15">
        <f t="shared" si="93"/>
        <v>0.2808988764044944</v>
      </c>
      <c r="N151" s="15">
        <f t="shared" si="94"/>
        <v>0.27247956403269757</v>
      </c>
      <c r="O151" s="16">
        <f t="shared" si="95"/>
        <v>0.46729854429700635</v>
      </c>
      <c r="P151" s="16">
        <f t="shared" si="96"/>
        <v>0.27040309023927894</v>
      </c>
      <c r="Q151" s="16">
        <f t="shared" si="97"/>
        <v>0.26229836546371471</v>
      </c>
    </row>
    <row r="152" spans="1:22" x14ac:dyDescent="0.25">
      <c r="A152" s="73"/>
      <c r="B152" s="3" t="s">
        <v>632</v>
      </c>
      <c r="C152" s="3" t="s">
        <v>538</v>
      </c>
      <c r="D152" s="3" t="s">
        <v>393</v>
      </c>
      <c r="E152" s="3" t="s">
        <v>390</v>
      </c>
      <c r="F152" s="3" t="s">
        <v>68</v>
      </c>
      <c r="G152" s="10">
        <f t="shared" si="88"/>
        <v>1.0351991304394734</v>
      </c>
      <c r="H152" s="11">
        <f t="shared" si="65"/>
        <v>3.5199130439473425E-2</v>
      </c>
      <c r="I152" s="12">
        <f t="shared" si="89"/>
        <v>3.4782690782766306</v>
      </c>
      <c r="J152" s="12">
        <f t="shared" si="90"/>
        <v>3.8612927565392359</v>
      </c>
      <c r="K152" s="12">
        <f t="shared" si="91"/>
        <v>2.2049741478360785</v>
      </c>
      <c r="L152" s="15">
        <f t="shared" si="92"/>
        <v>0.29761904761904762</v>
      </c>
      <c r="M152" s="15">
        <f t="shared" si="93"/>
        <v>0.26809651474530832</v>
      </c>
      <c r="N152" s="15">
        <f t="shared" si="94"/>
        <v>0.46948356807511737</v>
      </c>
      <c r="O152" s="16">
        <f t="shared" si="95"/>
        <v>0.2874993215002985</v>
      </c>
      <c r="P152" s="16">
        <f t="shared" si="96"/>
        <v>0.25898062204852629</v>
      </c>
      <c r="Q152" s="16">
        <f t="shared" si="97"/>
        <v>0.4535200564511751</v>
      </c>
    </row>
    <row r="153" spans="1:22" x14ac:dyDescent="0.25">
      <c r="A153" s="73"/>
      <c r="B153" s="3" t="s">
        <v>633</v>
      </c>
      <c r="C153" s="3" t="s">
        <v>183</v>
      </c>
      <c r="D153" s="3" t="s">
        <v>536</v>
      </c>
      <c r="E153" s="3" t="s">
        <v>650</v>
      </c>
      <c r="F153" s="3" t="s">
        <v>76</v>
      </c>
      <c r="G153" s="10">
        <f t="shared" si="88"/>
        <v>1.0356080700908286</v>
      </c>
      <c r="H153" s="11">
        <f t="shared" si="65"/>
        <v>3.5608070090828559E-2</v>
      </c>
      <c r="I153" s="12">
        <f t="shared" si="89"/>
        <v>2.8479221927497784</v>
      </c>
      <c r="J153" s="12">
        <f t="shared" si="90"/>
        <v>3.6039160839160833</v>
      </c>
      <c r="K153" s="12">
        <f t="shared" si="91"/>
        <v>2.6925809822361542</v>
      </c>
      <c r="L153" s="15">
        <f t="shared" si="92"/>
        <v>0.36363636363636365</v>
      </c>
      <c r="M153" s="15">
        <f t="shared" si="93"/>
        <v>0.28735632183908044</v>
      </c>
      <c r="N153" s="15">
        <f t="shared" si="94"/>
        <v>0.38461538461538458</v>
      </c>
      <c r="O153" s="16">
        <f t="shared" si="95"/>
        <v>0.35113318845079172</v>
      </c>
      <c r="P153" s="16">
        <f t="shared" si="96"/>
        <v>0.27747593914933255</v>
      </c>
      <c r="Q153" s="16">
        <f t="shared" si="97"/>
        <v>0.37139087239987589</v>
      </c>
    </row>
    <row r="154" spans="1:22" x14ac:dyDescent="0.25">
      <c r="A154" s="73"/>
      <c r="B154" s="3" t="s">
        <v>647</v>
      </c>
      <c r="C154" s="3" t="s">
        <v>388</v>
      </c>
      <c r="D154" s="3" t="s">
        <v>191</v>
      </c>
      <c r="E154" s="3" t="s">
        <v>651</v>
      </c>
      <c r="F154" s="3" t="s">
        <v>76</v>
      </c>
      <c r="G154" s="10">
        <f t="shared" si="88"/>
        <v>1.034872743386702</v>
      </c>
      <c r="H154" s="11">
        <f t="shared" ref="H154:H221" si="142">G154-1</f>
        <v>3.4872743386701988E-2</v>
      </c>
      <c r="I154" s="12">
        <f t="shared" si="89"/>
        <v>2.3284636726200794</v>
      </c>
      <c r="J154" s="12">
        <f t="shared" si="90"/>
        <v>3.7772855133614622</v>
      </c>
      <c r="K154" s="12">
        <f t="shared" si="91"/>
        <v>3.2701978691019784</v>
      </c>
      <c r="L154" s="15">
        <f t="shared" si="92"/>
        <v>0.44444444444444442</v>
      </c>
      <c r="M154" s="15">
        <f t="shared" si="93"/>
        <v>0.27397260273972601</v>
      </c>
      <c r="N154" s="15">
        <f t="shared" si="94"/>
        <v>0.31645569620253161</v>
      </c>
      <c r="O154" s="16">
        <f t="shared" si="95"/>
        <v>0.42946772662111599</v>
      </c>
      <c r="P154" s="16">
        <f t="shared" si="96"/>
        <v>0.2647403794239756</v>
      </c>
      <c r="Q154" s="16">
        <f t="shared" si="97"/>
        <v>0.30579189395490852</v>
      </c>
    </row>
    <row r="155" spans="1:22" x14ac:dyDescent="0.25">
      <c r="A155" s="73"/>
      <c r="B155" s="3" t="s">
        <v>634</v>
      </c>
      <c r="C155" s="3" t="s">
        <v>651</v>
      </c>
      <c r="D155" s="3" t="s">
        <v>283</v>
      </c>
      <c r="E155" s="3" t="s">
        <v>382</v>
      </c>
      <c r="F155" s="3" t="s">
        <v>68</v>
      </c>
      <c r="G155" s="10">
        <f t="shared" si="88"/>
        <v>1.0402556459386463</v>
      </c>
      <c r="H155" s="11">
        <f t="shared" si="142"/>
        <v>4.0255645938646278E-2</v>
      </c>
      <c r="I155" s="12">
        <f t="shared" si="89"/>
        <v>3.2872078411661225</v>
      </c>
      <c r="J155" s="12">
        <f t="shared" si="90"/>
        <v>3.5992845349477163</v>
      </c>
      <c r="K155" s="12">
        <f t="shared" si="91"/>
        <v>2.3925879856588863</v>
      </c>
      <c r="L155" s="15">
        <f t="shared" si="92"/>
        <v>0.31645569620253161</v>
      </c>
      <c r="M155" s="15">
        <f t="shared" si="93"/>
        <v>0.28901734104046245</v>
      </c>
      <c r="N155" s="15">
        <f t="shared" si="94"/>
        <v>0.43478260869565222</v>
      </c>
      <c r="O155" s="16">
        <f t="shared" si="95"/>
        <v>0.30420954448844778</v>
      </c>
      <c r="P155" s="16">
        <f t="shared" si="96"/>
        <v>0.2778329943882934</v>
      </c>
      <c r="Q155" s="16">
        <f t="shared" si="97"/>
        <v>0.41795746112325877</v>
      </c>
    </row>
    <row r="156" spans="1:22" x14ac:dyDescent="0.25">
      <c r="A156" s="73"/>
      <c r="B156" s="3" t="s">
        <v>644</v>
      </c>
      <c r="C156" s="3" t="s">
        <v>623</v>
      </c>
      <c r="D156" s="3" t="s">
        <v>649</v>
      </c>
      <c r="E156" s="3" t="s">
        <v>339</v>
      </c>
      <c r="F156" s="3" t="s">
        <v>68</v>
      </c>
      <c r="G156" s="10">
        <f t="shared" si="88"/>
        <v>1.0397007704951868</v>
      </c>
      <c r="H156" s="11">
        <f t="shared" si="142"/>
        <v>3.9700770495186832E-2</v>
      </c>
      <c r="I156" s="12">
        <f t="shared" si="89"/>
        <v>2.9319561727964265</v>
      </c>
      <c r="J156" s="12">
        <f t="shared" si="90"/>
        <v>3.3478364809945016</v>
      </c>
      <c r="K156" s="12">
        <f t="shared" si="91"/>
        <v>2.7760010572221487</v>
      </c>
      <c r="L156" s="15">
        <f t="shared" si="92"/>
        <v>0.3546099290780142</v>
      </c>
      <c r="M156" s="15">
        <f t="shared" si="93"/>
        <v>0.3105590062111801</v>
      </c>
      <c r="N156" s="15">
        <f t="shared" si="94"/>
        <v>0.37453183520599254</v>
      </c>
      <c r="O156" s="16">
        <f t="shared" si="95"/>
        <v>0.34106921831857567</v>
      </c>
      <c r="P156" s="16">
        <f t="shared" si="96"/>
        <v>0.29870037132247929</v>
      </c>
      <c r="Q156" s="16">
        <f t="shared" si="97"/>
        <v>0.3602304103589451</v>
      </c>
    </row>
    <row r="157" spans="1:22" x14ac:dyDescent="0.25">
      <c r="A157" s="73"/>
      <c r="B157" s="3" t="s">
        <v>645</v>
      </c>
      <c r="C157" s="3" t="s">
        <v>528</v>
      </c>
      <c r="D157" s="3" t="s">
        <v>667</v>
      </c>
      <c r="E157" s="3" t="s">
        <v>266</v>
      </c>
      <c r="F157" s="3" t="s">
        <v>76</v>
      </c>
      <c r="G157" s="10">
        <f t="shared" si="88"/>
        <v>1.0397678031232114</v>
      </c>
      <c r="H157" s="11">
        <f t="shared" si="142"/>
        <v>3.9767803123211376E-2</v>
      </c>
      <c r="I157" s="12">
        <f t="shared" si="89"/>
        <v>2.5994195078080287</v>
      </c>
      <c r="J157" s="12">
        <f t="shared" si="90"/>
        <v>3.3688476821192053</v>
      </c>
      <c r="K157" s="12">
        <f t="shared" si="91"/>
        <v>3.1400987654320982</v>
      </c>
      <c r="L157" s="15">
        <f t="shared" si="92"/>
        <v>0.4</v>
      </c>
      <c r="M157" s="15">
        <f t="shared" si="93"/>
        <v>0.30864197530864196</v>
      </c>
      <c r="N157" s="15">
        <f t="shared" si="94"/>
        <v>0.33112582781456956</v>
      </c>
      <c r="O157" s="16">
        <f t="shared" si="95"/>
        <v>0.38470127541793137</v>
      </c>
      <c r="P157" s="16">
        <f t="shared" si="96"/>
        <v>0.29683740387186058</v>
      </c>
      <c r="Q157" s="16">
        <f t="shared" si="97"/>
        <v>0.31846132071020811</v>
      </c>
      <c r="S157" s="30" t="s">
        <v>1596</v>
      </c>
    </row>
    <row r="158" spans="1:22" x14ac:dyDescent="0.25">
      <c r="A158" s="73"/>
      <c r="B158" s="3" t="s">
        <v>636</v>
      </c>
      <c r="C158" s="3" t="s">
        <v>271</v>
      </c>
      <c r="D158" s="3" t="s">
        <v>89</v>
      </c>
      <c r="E158" s="3" t="s">
        <v>387</v>
      </c>
      <c r="F158" s="3" t="s">
        <v>72</v>
      </c>
      <c r="G158" s="10">
        <f t="shared" si="88"/>
        <v>1.0357604149011059</v>
      </c>
      <c r="H158" s="11">
        <f t="shared" si="142"/>
        <v>3.576041490110593E-2</v>
      </c>
      <c r="I158" s="12">
        <f t="shared" si="89"/>
        <v>2.3408185376764994</v>
      </c>
      <c r="J158" s="12">
        <f t="shared" si="90"/>
        <v>3.8115983268360698</v>
      </c>
      <c r="K158" s="12">
        <f t="shared" si="91"/>
        <v>3.2212148903424391</v>
      </c>
      <c r="L158" s="15">
        <f t="shared" si="92"/>
        <v>0.44247787610619471</v>
      </c>
      <c r="M158" s="15">
        <f t="shared" si="93"/>
        <v>0.27173913043478259</v>
      </c>
      <c r="N158" s="15">
        <f t="shared" si="94"/>
        <v>0.32154340836012862</v>
      </c>
      <c r="O158" s="16">
        <f t="shared" si="95"/>
        <v>0.42720099140730566</v>
      </c>
      <c r="P158" s="16">
        <f t="shared" si="96"/>
        <v>0.26235713059253007</v>
      </c>
      <c r="Q158" s="16">
        <f t="shared" si="97"/>
        <v>0.31044187800016426</v>
      </c>
    </row>
    <row r="159" spans="1:22" x14ac:dyDescent="0.25">
      <c r="A159" s="73"/>
      <c r="B159" s="3" t="s">
        <v>638</v>
      </c>
      <c r="C159" s="3" t="s">
        <v>546</v>
      </c>
      <c r="D159" s="3" t="s">
        <v>67</v>
      </c>
      <c r="E159" s="3" t="s">
        <v>623</v>
      </c>
      <c r="F159" s="3" t="s">
        <v>72</v>
      </c>
      <c r="G159" s="10">
        <f t="shared" si="88"/>
        <v>1.0339941325586033</v>
      </c>
      <c r="H159" s="11">
        <f t="shared" si="142"/>
        <v>3.3994132558603285E-2</v>
      </c>
      <c r="I159" s="12">
        <f t="shared" si="89"/>
        <v>2.5746453900709225</v>
      </c>
      <c r="J159" s="12">
        <f t="shared" si="90"/>
        <v>3.7223788772109718</v>
      </c>
      <c r="K159" s="12">
        <f t="shared" si="91"/>
        <v>2.9158634538152612</v>
      </c>
      <c r="L159" s="15">
        <f t="shared" si="92"/>
        <v>0.40160642570281119</v>
      </c>
      <c r="M159" s="15">
        <f t="shared" si="93"/>
        <v>0.27777777777777779</v>
      </c>
      <c r="N159" s="15">
        <f t="shared" si="94"/>
        <v>0.3546099290780142</v>
      </c>
      <c r="O159" s="16">
        <f t="shared" si="95"/>
        <v>0.38840300254803378</v>
      </c>
      <c r="P159" s="16">
        <f t="shared" si="96"/>
        <v>0.2686454100957234</v>
      </c>
      <c r="Q159" s="16">
        <f t="shared" si="97"/>
        <v>0.34295158735624265</v>
      </c>
    </row>
    <row r="160" spans="1:22" x14ac:dyDescent="0.25">
      <c r="A160" s="73"/>
      <c r="B160" s="3" t="s">
        <v>641</v>
      </c>
      <c r="C160" s="3" t="s">
        <v>228</v>
      </c>
      <c r="D160" s="3" t="s">
        <v>305</v>
      </c>
      <c r="E160" s="3" t="s">
        <v>78</v>
      </c>
      <c r="F160" s="3" t="s">
        <v>68</v>
      </c>
      <c r="G160" s="10">
        <f t="shared" si="88"/>
        <v>1.0407707972260709</v>
      </c>
      <c r="H160" s="11">
        <f t="shared" si="142"/>
        <v>4.077079722607091E-2</v>
      </c>
      <c r="I160" s="12">
        <f t="shared" si="89"/>
        <v>1.8629797270346669</v>
      </c>
      <c r="J160" s="12">
        <f t="shared" si="90"/>
        <v>4.0277829852648948</v>
      </c>
      <c r="K160" s="12">
        <f t="shared" si="91"/>
        <v>4.6522454636005364</v>
      </c>
      <c r="L160" s="15">
        <f t="shared" si="92"/>
        <v>0.55865921787709494</v>
      </c>
      <c r="M160" s="15">
        <f t="shared" si="93"/>
        <v>0.25839793281653745</v>
      </c>
      <c r="N160" s="15">
        <f t="shared" si="94"/>
        <v>0.2237136465324385</v>
      </c>
      <c r="O160" s="16">
        <f t="shared" si="95"/>
        <v>0.53677449383290665</v>
      </c>
      <c r="P160" s="16">
        <f t="shared" si="96"/>
        <v>0.24827554107516869</v>
      </c>
      <c r="Q160" s="16">
        <f t="shared" si="97"/>
        <v>0.21494996509192463</v>
      </c>
    </row>
    <row r="161" spans="1:23" x14ac:dyDescent="0.25">
      <c r="A161" s="72" t="s">
        <v>644</v>
      </c>
      <c r="B161" s="3" t="s">
        <v>627</v>
      </c>
      <c r="C161" s="3" t="s">
        <v>383</v>
      </c>
      <c r="D161" s="3" t="s">
        <v>154</v>
      </c>
      <c r="E161" s="3" t="s">
        <v>196</v>
      </c>
      <c r="F161" s="3" t="s">
        <v>68</v>
      </c>
      <c r="G161" s="10">
        <f t="shared" si="88"/>
        <v>1.0363917558312028</v>
      </c>
      <c r="H161" s="11">
        <f t="shared" si="142"/>
        <v>3.6391755831202799E-2</v>
      </c>
      <c r="I161" s="12">
        <f t="shared" si="89"/>
        <v>3.1091752674936082</v>
      </c>
      <c r="J161" s="12">
        <f t="shared" si="90"/>
        <v>3.7102824858757062</v>
      </c>
      <c r="K161" s="12">
        <f t="shared" si="91"/>
        <v>2.4458845437616383</v>
      </c>
      <c r="L161" s="15">
        <f t="shared" si="92"/>
        <v>0.33333333333333331</v>
      </c>
      <c r="M161" s="15">
        <f t="shared" si="93"/>
        <v>0.27932960893854747</v>
      </c>
      <c r="N161" s="15">
        <f t="shared" si="94"/>
        <v>0.42372881355932207</v>
      </c>
      <c r="O161" s="16">
        <f t="shared" si="95"/>
        <v>0.32162870020708983</v>
      </c>
      <c r="P161" s="16">
        <f t="shared" si="96"/>
        <v>0.26952125715677916</v>
      </c>
      <c r="Q161" s="16">
        <f t="shared" si="97"/>
        <v>0.40885004263613112</v>
      </c>
    </row>
    <row r="162" spans="1:23" x14ac:dyDescent="0.25">
      <c r="A162" s="73"/>
      <c r="B162" s="3" t="s">
        <v>642</v>
      </c>
      <c r="C162" s="3" t="s">
        <v>285</v>
      </c>
      <c r="D162" s="3" t="s">
        <v>538</v>
      </c>
      <c r="E162" s="3" t="s">
        <v>292</v>
      </c>
      <c r="F162" s="3" t="s">
        <v>68</v>
      </c>
      <c r="G162" s="10">
        <f t="shared" si="88"/>
        <v>1.0388165994563332</v>
      </c>
      <c r="H162" s="11">
        <f t="shared" si="142"/>
        <v>3.8816599456333201E-2</v>
      </c>
      <c r="I162" s="12">
        <f t="shared" si="89"/>
        <v>2.0153042029452863</v>
      </c>
      <c r="J162" s="12">
        <f t="shared" si="90"/>
        <v>3.4904237741732795</v>
      </c>
      <c r="K162" s="12">
        <f t="shared" si="91"/>
        <v>4.6019575355915556</v>
      </c>
      <c r="L162" s="15">
        <f t="shared" si="92"/>
        <v>0.51546391752577325</v>
      </c>
      <c r="M162" s="15">
        <f t="shared" si="93"/>
        <v>0.29761904761904762</v>
      </c>
      <c r="N162" s="15">
        <f t="shared" si="94"/>
        <v>0.22573363431151244</v>
      </c>
      <c r="O162" s="16">
        <f t="shared" si="95"/>
        <v>0.49620300426036928</v>
      </c>
      <c r="P162" s="16">
        <f t="shared" si="96"/>
        <v>0.28649816317414178</v>
      </c>
      <c r="Q162" s="16">
        <f t="shared" si="97"/>
        <v>0.21729883256548904</v>
      </c>
    </row>
    <row r="163" spans="1:23" x14ac:dyDescent="0.25">
      <c r="A163" s="73"/>
      <c r="B163" s="3" t="s">
        <v>643</v>
      </c>
      <c r="C163" s="3" t="s">
        <v>540</v>
      </c>
      <c r="D163" s="3" t="s">
        <v>548</v>
      </c>
      <c r="E163" s="3" t="s">
        <v>385</v>
      </c>
      <c r="F163" s="3" t="s">
        <v>72</v>
      </c>
      <c r="G163" s="10">
        <f t="shared" si="88"/>
        <v>1.0411443123605006</v>
      </c>
      <c r="H163" s="11">
        <f t="shared" si="142"/>
        <v>4.1144312360500646E-2</v>
      </c>
      <c r="I163" s="12">
        <f t="shared" si="89"/>
        <v>1.749122444765641</v>
      </c>
      <c r="J163" s="12">
        <f t="shared" si="90"/>
        <v>4.2270459081836318</v>
      </c>
      <c r="K163" s="12">
        <f t="shared" si="91"/>
        <v>5.2161330049261077</v>
      </c>
      <c r="L163" s="15">
        <f t="shared" si="92"/>
        <v>0.59523809523809523</v>
      </c>
      <c r="M163" s="15">
        <f t="shared" si="93"/>
        <v>0.24630541871921185</v>
      </c>
      <c r="N163" s="15">
        <f t="shared" si="94"/>
        <v>0.19960079840319361</v>
      </c>
      <c r="O163" s="16">
        <f t="shared" si="95"/>
        <v>0.57171526384134108</v>
      </c>
      <c r="P163" s="16">
        <f t="shared" si="96"/>
        <v>0.23657183331365841</v>
      </c>
      <c r="Q163" s="16">
        <f t="shared" si="97"/>
        <v>0.19171290284500062</v>
      </c>
    </row>
    <row r="164" spans="1:23" s="63" customFormat="1" x14ac:dyDescent="0.25">
      <c r="A164" s="73"/>
      <c r="B164" s="62" t="s">
        <v>630</v>
      </c>
      <c r="C164" s="62">
        <v>1.96</v>
      </c>
      <c r="D164" s="62">
        <v>3.52</v>
      </c>
      <c r="E164" s="62">
        <v>3.82</v>
      </c>
      <c r="F164" s="62"/>
      <c r="G164" s="70">
        <f t="shared" ref="G164" si="143">(((1/C164)+(1/D164)+(1/E164)))</f>
        <v>1.056075095435604</v>
      </c>
      <c r="H164" s="64">
        <f t="shared" ref="H164" si="144">G164-1</f>
        <v>5.6075095435603961E-2</v>
      </c>
      <c r="I164" s="65">
        <f t="shared" ref="I164" si="145">C164*G164</f>
        <v>2.0699071870537837</v>
      </c>
      <c r="J164" s="65">
        <f t="shared" ref="J164" si="146">D164*G164</f>
        <v>3.7173843359333261</v>
      </c>
      <c r="K164" s="65">
        <f t="shared" ref="K164" si="147">E164*G164</f>
        <v>4.0342068645640072</v>
      </c>
      <c r="L164" s="66">
        <f t="shared" ref="L164" si="148">(1/C164)</f>
        <v>0.51020408163265307</v>
      </c>
      <c r="M164" s="66">
        <f t="shared" ref="M164" si="149">(1/D164)</f>
        <v>0.28409090909090912</v>
      </c>
      <c r="N164" s="66">
        <f t="shared" ref="N164" si="150">(1/E164)</f>
        <v>0.26178010471204188</v>
      </c>
      <c r="O164" s="66">
        <f t="shared" ref="O164" si="151">(1/I164)</f>
        <v>0.48311344888045765</v>
      </c>
      <c r="P164" s="66">
        <f t="shared" ref="P164" si="152">(1/J164)</f>
        <v>0.26900635221752756</v>
      </c>
      <c r="Q164" s="66">
        <f t="shared" ref="Q164" si="153">(1/K164)</f>
        <v>0.2478801989020149</v>
      </c>
      <c r="R164" s="67" t="s">
        <v>1568</v>
      </c>
      <c r="S164" s="68" t="s">
        <v>1569</v>
      </c>
      <c r="T164" s="68" t="s">
        <v>1569</v>
      </c>
      <c r="U164" s="67" t="s">
        <v>1578</v>
      </c>
      <c r="V164" s="71">
        <v>43973</v>
      </c>
      <c r="W164" s="63" t="s">
        <v>1594</v>
      </c>
    </row>
    <row r="165" spans="1:23" x14ac:dyDescent="0.25">
      <c r="A165" s="73"/>
      <c r="B165" s="3" t="s">
        <v>632</v>
      </c>
      <c r="C165" s="3" t="s">
        <v>339</v>
      </c>
      <c r="D165" s="3" t="s">
        <v>450</v>
      </c>
      <c r="E165" s="3" t="s">
        <v>435</v>
      </c>
      <c r="F165" s="3" t="s">
        <v>68</v>
      </c>
      <c r="G165" s="10">
        <f t="shared" si="88"/>
        <v>1.0343368189546382</v>
      </c>
      <c r="H165" s="11">
        <f t="shared" si="142"/>
        <v>3.4336818954638249E-2</v>
      </c>
      <c r="I165" s="12">
        <f t="shared" si="89"/>
        <v>2.7616793066088841</v>
      </c>
      <c r="J165" s="12">
        <f t="shared" si="90"/>
        <v>3.3615946616025743</v>
      </c>
      <c r="K165" s="12">
        <f t="shared" si="91"/>
        <v>2.9375165658311726</v>
      </c>
      <c r="L165" s="15">
        <f t="shared" si="92"/>
        <v>0.37453183520599254</v>
      </c>
      <c r="M165" s="15">
        <f t="shared" si="93"/>
        <v>0.30769230769230771</v>
      </c>
      <c r="N165" s="15">
        <f t="shared" si="94"/>
        <v>0.35211267605633806</v>
      </c>
      <c r="O165" s="16">
        <f t="shared" si="95"/>
        <v>0.36209852375217239</v>
      </c>
      <c r="P165" s="16">
        <f t="shared" si="96"/>
        <v>0.2974778641287078</v>
      </c>
      <c r="Q165" s="16">
        <f t="shared" si="97"/>
        <v>0.34042361211911981</v>
      </c>
    </row>
    <row r="166" spans="1:23" x14ac:dyDescent="0.25">
      <c r="A166" s="73"/>
      <c r="B166" s="3" t="s">
        <v>633</v>
      </c>
      <c r="C166" s="3" t="s">
        <v>350</v>
      </c>
      <c r="D166" s="3" t="s">
        <v>450</v>
      </c>
      <c r="E166" s="3" t="s">
        <v>664</v>
      </c>
      <c r="F166" s="3" t="s">
        <v>68</v>
      </c>
      <c r="G166" s="10">
        <f t="shared" ref="G166:G233" si="154">(((1/C166)+(1/D166)+(1/E166)))</f>
        <v>1.0400881743163621</v>
      </c>
      <c r="H166" s="11">
        <f t="shared" si="142"/>
        <v>4.0088174316362135E-2</v>
      </c>
      <c r="I166" s="12">
        <f t="shared" ref="I166:I233" si="155">C166*G166</f>
        <v>2.6210221992772325</v>
      </c>
      <c r="J166" s="12">
        <f t="shared" ref="J166:J233" si="156">D166*G166</f>
        <v>3.3802865665281772</v>
      </c>
      <c r="K166" s="12">
        <f t="shared" ref="K166:K233" si="157">E166*G166</f>
        <v>3.0994627594627593</v>
      </c>
      <c r="L166" s="15">
        <f t="shared" ref="L166:L233" si="158">(1/C166)</f>
        <v>0.3968253968253968</v>
      </c>
      <c r="M166" s="15">
        <f t="shared" ref="M166:M233" si="159">(1/D166)</f>
        <v>0.30769230769230771</v>
      </c>
      <c r="N166" s="15">
        <f t="shared" ref="N166:N233" si="160">(1/E166)</f>
        <v>0.33557046979865773</v>
      </c>
      <c r="O166" s="16">
        <f t="shared" ref="O166:O233" si="161">(1/I166)</f>
        <v>0.38153053426092992</v>
      </c>
      <c r="P166" s="16">
        <f t="shared" ref="P166:P233" si="162">(1/J166)</f>
        <v>0.2958329065653979</v>
      </c>
      <c r="Q166" s="16">
        <f t="shared" ref="Q166:Q233" si="163">(1/K166)</f>
        <v>0.32263655917367223</v>
      </c>
    </row>
    <row r="167" spans="1:23" x14ac:dyDescent="0.25">
      <c r="A167" s="73"/>
      <c r="B167" s="3" t="s">
        <v>647</v>
      </c>
      <c r="C167" s="3" t="s">
        <v>348</v>
      </c>
      <c r="D167" s="3" t="s">
        <v>121</v>
      </c>
      <c r="E167" s="3" t="s">
        <v>182</v>
      </c>
      <c r="F167" s="3" t="s">
        <v>76</v>
      </c>
      <c r="G167" s="10">
        <f t="shared" si="154"/>
        <v>1.0347329510992092</v>
      </c>
      <c r="H167" s="11">
        <f t="shared" si="142"/>
        <v>3.4732951099209153E-2</v>
      </c>
      <c r="I167" s="12">
        <f t="shared" si="155"/>
        <v>2.2660651629072679</v>
      </c>
      <c r="J167" s="12">
        <f t="shared" si="156"/>
        <v>3.621565328847232</v>
      </c>
      <c r="K167" s="12">
        <f t="shared" si="157"/>
        <v>3.5387866927592952</v>
      </c>
      <c r="L167" s="15">
        <f t="shared" si="158"/>
        <v>0.45662100456621008</v>
      </c>
      <c r="M167" s="15">
        <f t="shared" si="159"/>
        <v>0.2857142857142857</v>
      </c>
      <c r="N167" s="15">
        <f t="shared" si="160"/>
        <v>0.29239766081871343</v>
      </c>
      <c r="O167" s="16">
        <f t="shared" si="161"/>
        <v>0.44129357635816674</v>
      </c>
      <c r="P167" s="16">
        <f t="shared" si="162"/>
        <v>0.27612369492125288</v>
      </c>
      <c r="Q167" s="16">
        <f t="shared" si="163"/>
        <v>0.28258272872058043</v>
      </c>
    </row>
    <row r="168" spans="1:23" x14ac:dyDescent="0.25">
      <c r="A168" s="73"/>
      <c r="B168" s="3" t="s">
        <v>634</v>
      </c>
      <c r="C168" s="3" t="s">
        <v>168</v>
      </c>
      <c r="D168" s="3" t="s">
        <v>191</v>
      </c>
      <c r="E168" s="3" t="s">
        <v>288</v>
      </c>
      <c r="F168" s="3" t="s">
        <v>76</v>
      </c>
      <c r="G168" s="10">
        <f t="shared" si="154"/>
        <v>1.0395561426936171</v>
      </c>
      <c r="H168" s="11">
        <f t="shared" si="142"/>
        <v>3.9556142693617069E-2</v>
      </c>
      <c r="I168" s="12">
        <f t="shared" si="155"/>
        <v>2.4637480581838727</v>
      </c>
      <c r="J168" s="12">
        <f t="shared" si="156"/>
        <v>3.7943799208317022</v>
      </c>
      <c r="K168" s="12">
        <f t="shared" si="157"/>
        <v>3.025108375238426</v>
      </c>
      <c r="L168" s="15">
        <f t="shared" si="158"/>
        <v>0.42194092827004215</v>
      </c>
      <c r="M168" s="15">
        <f t="shared" si="159"/>
        <v>0.27397260273972601</v>
      </c>
      <c r="N168" s="15">
        <f t="shared" si="160"/>
        <v>0.3436426116838488</v>
      </c>
      <c r="O168" s="16">
        <f t="shared" si="161"/>
        <v>0.40588565729287274</v>
      </c>
      <c r="P168" s="16">
        <f t="shared" si="162"/>
        <v>0.26354767336550916</v>
      </c>
      <c r="Q168" s="16">
        <f t="shared" si="163"/>
        <v>0.33056666934161799</v>
      </c>
    </row>
    <row r="169" spans="1:23" x14ac:dyDescent="0.25">
      <c r="A169" s="73"/>
      <c r="B169" s="3" t="s">
        <v>635</v>
      </c>
      <c r="C169" s="3" t="s">
        <v>156</v>
      </c>
      <c r="D169" s="3" t="s">
        <v>334</v>
      </c>
      <c r="E169" s="3" t="s">
        <v>66</v>
      </c>
      <c r="F169" s="3" t="s">
        <v>76</v>
      </c>
      <c r="G169" s="10">
        <f t="shared" si="154"/>
        <v>1.0329326744126117</v>
      </c>
      <c r="H169" s="11">
        <f t="shared" si="142"/>
        <v>3.2932674412611718E-2</v>
      </c>
      <c r="I169" s="12">
        <f t="shared" si="155"/>
        <v>2.0865240023134759</v>
      </c>
      <c r="J169" s="12">
        <f t="shared" si="156"/>
        <v>3.7598749348619069</v>
      </c>
      <c r="K169" s="12">
        <f t="shared" si="157"/>
        <v>3.9251441627679244</v>
      </c>
      <c r="L169" s="15">
        <f t="shared" si="158"/>
        <v>0.49504950495049505</v>
      </c>
      <c r="M169" s="15">
        <f t="shared" si="159"/>
        <v>0.27472527472527469</v>
      </c>
      <c r="N169" s="15">
        <f t="shared" si="160"/>
        <v>0.26315789473684209</v>
      </c>
      <c r="O169" s="16">
        <f t="shared" si="161"/>
        <v>0.47926599401264003</v>
      </c>
      <c r="P169" s="16">
        <f t="shared" si="162"/>
        <v>0.26596629338064087</v>
      </c>
      <c r="Q169" s="16">
        <f t="shared" si="163"/>
        <v>0.25476771260671921</v>
      </c>
    </row>
    <row r="170" spans="1:23" x14ac:dyDescent="0.25">
      <c r="A170" s="73"/>
      <c r="B170" s="3" t="s">
        <v>645</v>
      </c>
      <c r="C170" s="3" t="s">
        <v>371</v>
      </c>
      <c r="D170" s="3" t="s">
        <v>208</v>
      </c>
      <c r="E170" s="3" t="s">
        <v>258</v>
      </c>
      <c r="F170" s="3" t="s">
        <v>72</v>
      </c>
      <c r="G170" s="10">
        <f t="shared" si="154"/>
        <v>1.0350214707818211</v>
      </c>
      <c r="H170" s="11">
        <f t="shared" si="142"/>
        <v>3.5021470781821051E-2</v>
      </c>
      <c r="I170" s="12">
        <f t="shared" si="155"/>
        <v>2.3080978798434608</v>
      </c>
      <c r="J170" s="12">
        <f t="shared" si="156"/>
        <v>3.570824074197283</v>
      </c>
      <c r="K170" s="12">
        <f t="shared" si="157"/>
        <v>3.4880223565347372</v>
      </c>
      <c r="L170" s="15">
        <f t="shared" si="158"/>
        <v>0.44843049327354262</v>
      </c>
      <c r="M170" s="15">
        <f t="shared" si="159"/>
        <v>0.28985507246376813</v>
      </c>
      <c r="N170" s="15">
        <f t="shared" si="160"/>
        <v>0.29673590504451036</v>
      </c>
      <c r="O170" s="16">
        <f t="shared" si="161"/>
        <v>0.43325718927822149</v>
      </c>
      <c r="P170" s="16">
        <f t="shared" si="162"/>
        <v>0.28004740060592281</v>
      </c>
      <c r="Q170" s="16">
        <f t="shared" si="163"/>
        <v>0.2866954101158557</v>
      </c>
    </row>
    <row r="171" spans="1:23" x14ac:dyDescent="0.25">
      <c r="A171" s="73"/>
      <c r="B171" s="3" t="s">
        <v>636</v>
      </c>
      <c r="C171" s="3" t="s">
        <v>392</v>
      </c>
      <c r="D171" s="3" t="s">
        <v>272</v>
      </c>
      <c r="E171" s="3" t="s">
        <v>74</v>
      </c>
      <c r="F171" s="3" t="s">
        <v>76</v>
      </c>
      <c r="G171" s="10">
        <f t="shared" si="154"/>
        <v>1.0320825991524676</v>
      </c>
      <c r="H171" s="11">
        <f t="shared" si="142"/>
        <v>3.2082599152467584E-2</v>
      </c>
      <c r="I171" s="12">
        <f t="shared" si="155"/>
        <v>2.0435235463218859</v>
      </c>
      <c r="J171" s="12">
        <f t="shared" si="156"/>
        <v>3.9425555287624259</v>
      </c>
      <c r="K171" s="12">
        <f t="shared" si="157"/>
        <v>3.8909513988048028</v>
      </c>
      <c r="L171" s="15">
        <f t="shared" si="158"/>
        <v>0.50505050505050508</v>
      </c>
      <c r="M171" s="15">
        <f t="shared" si="159"/>
        <v>0.26178010471204188</v>
      </c>
      <c r="N171" s="15">
        <f t="shared" si="160"/>
        <v>0.26525198938992045</v>
      </c>
      <c r="O171" s="16">
        <f t="shared" si="161"/>
        <v>0.48935085763992703</v>
      </c>
      <c r="P171" s="16">
        <f t="shared" si="162"/>
        <v>0.25364259113273707</v>
      </c>
      <c r="Q171" s="16">
        <f t="shared" si="163"/>
        <v>0.25700655122733568</v>
      </c>
    </row>
    <row r="172" spans="1:23" x14ac:dyDescent="0.25">
      <c r="A172" s="73"/>
      <c r="B172" s="3" t="s">
        <v>638</v>
      </c>
      <c r="C172" s="3" t="s">
        <v>521</v>
      </c>
      <c r="D172" s="3" t="s">
        <v>106</v>
      </c>
      <c r="E172" s="3" t="s">
        <v>169</v>
      </c>
      <c r="F172" s="3" t="s">
        <v>72</v>
      </c>
      <c r="G172" s="10">
        <f t="shared" si="154"/>
        <v>1.0405598602522526</v>
      </c>
      <c r="H172" s="11">
        <f t="shared" si="142"/>
        <v>4.0559860252252555E-2</v>
      </c>
      <c r="I172" s="12">
        <f t="shared" si="155"/>
        <v>2.2476092981448659</v>
      </c>
      <c r="J172" s="12">
        <f t="shared" si="156"/>
        <v>3.4442531374349561</v>
      </c>
      <c r="K172" s="12">
        <f t="shared" si="157"/>
        <v>3.7772322927156767</v>
      </c>
      <c r="L172" s="15">
        <f t="shared" si="158"/>
        <v>0.46296296296296291</v>
      </c>
      <c r="M172" s="15">
        <f t="shared" si="159"/>
        <v>0.30211480362537763</v>
      </c>
      <c r="N172" s="15">
        <f t="shared" si="160"/>
        <v>0.27548209366391185</v>
      </c>
      <c r="O172" s="16">
        <f t="shared" si="161"/>
        <v>0.44491718415001263</v>
      </c>
      <c r="P172" s="16">
        <f t="shared" si="162"/>
        <v>0.29033870627312008</v>
      </c>
      <c r="Q172" s="16">
        <f t="shared" si="163"/>
        <v>0.26474410957686706</v>
      </c>
    </row>
    <row r="173" spans="1:23" x14ac:dyDescent="0.25">
      <c r="A173" s="73"/>
      <c r="B173" s="3" t="s">
        <v>639</v>
      </c>
      <c r="C173" s="3" t="s">
        <v>439</v>
      </c>
      <c r="D173" s="3" t="s">
        <v>340</v>
      </c>
      <c r="E173" s="3" t="s">
        <v>182</v>
      </c>
      <c r="F173" s="3" t="s">
        <v>76</v>
      </c>
      <c r="G173" s="10">
        <f t="shared" si="154"/>
        <v>1.0351485144088883</v>
      </c>
      <c r="H173" s="11">
        <f t="shared" si="142"/>
        <v>3.5148514408888332E-2</v>
      </c>
      <c r="I173" s="12">
        <f t="shared" si="155"/>
        <v>2.1841633654027541</v>
      </c>
      <c r="J173" s="12">
        <f t="shared" si="156"/>
        <v>3.850752473601065</v>
      </c>
      <c r="K173" s="12">
        <f t="shared" si="157"/>
        <v>3.540207919278398</v>
      </c>
      <c r="L173" s="15">
        <f t="shared" si="158"/>
        <v>0.47393364928909953</v>
      </c>
      <c r="M173" s="15">
        <f t="shared" si="159"/>
        <v>0.26881720430107525</v>
      </c>
      <c r="N173" s="15">
        <f t="shared" si="160"/>
        <v>0.29239766081871343</v>
      </c>
      <c r="O173" s="16">
        <f t="shared" si="161"/>
        <v>0.45784121089111052</v>
      </c>
      <c r="P173" s="16">
        <f t="shared" si="162"/>
        <v>0.25968950402694702</v>
      </c>
      <c r="Q173" s="16">
        <f t="shared" si="163"/>
        <v>0.28246928508194241</v>
      </c>
    </row>
    <row r="174" spans="1:23" x14ac:dyDescent="0.25">
      <c r="A174" s="73"/>
      <c r="B174" s="3" t="s">
        <v>641</v>
      </c>
      <c r="C174" s="3" t="s">
        <v>430</v>
      </c>
      <c r="D174" s="3" t="s">
        <v>548</v>
      </c>
      <c r="E174" s="3" t="s">
        <v>427</v>
      </c>
      <c r="F174" s="3" t="s">
        <v>68</v>
      </c>
      <c r="G174" s="10">
        <f t="shared" si="154"/>
        <v>1.0390396903419714</v>
      </c>
      <c r="H174" s="11">
        <f t="shared" si="142"/>
        <v>3.9039690341971411E-2</v>
      </c>
      <c r="I174" s="12">
        <f t="shared" si="155"/>
        <v>1.7663674735813513</v>
      </c>
      <c r="J174" s="12">
        <f t="shared" si="156"/>
        <v>4.2185011427884032</v>
      </c>
      <c r="K174" s="12">
        <f t="shared" si="157"/>
        <v>5.0809040857722403</v>
      </c>
      <c r="L174" s="15">
        <f t="shared" si="158"/>
        <v>0.58823529411764708</v>
      </c>
      <c r="M174" s="15">
        <f t="shared" si="159"/>
        <v>0.24630541871921185</v>
      </c>
      <c r="N174" s="15">
        <f t="shared" si="160"/>
        <v>0.20449897750511248</v>
      </c>
      <c r="O174" s="16">
        <f t="shared" si="161"/>
        <v>0.56613361316740995</v>
      </c>
      <c r="P174" s="16">
        <f t="shared" si="162"/>
        <v>0.23705102029177269</v>
      </c>
      <c r="Q174" s="16">
        <f t="shared" si="163"/>
        <v>0.19681536654081735</v>
      </c>
    </row>
    <row r="175" spans="1:23" x14ac:dyDescent="0.25">
      <c r="A175" s="72" t="s">
        <v>645</v>
      </c>
      <c r="B175" s="3" t="s">
        <v>627</v>
      </c>
      <c r="C175" s="3" t="s">
        <v>332</v>
      </c>
      <c r="D175" s="3" t="s">
        <v>265</v>
      </c>
      <c r="E175" s="3" t="s">
        <v>179</v>
      </c>
      <c r="F175" s="3" t="s">
        <v>68</v>
      </c>
      <c r="G175" s="10">
        <f t="shared" si="154"/>
        <v>1.0342960713697242</v>
      </c>
      <c r="H175" s="11">
        <f t="shared" si="142"/>
        <v>3.4296071369724235E-2</v>
      </c>
      <c r="I175" s="12">
        <f t="shared" si="155"/>
        <v>2.9891156462585031</v>
      </c>
      <c r="J175" s="12">
        <f t="shared" si="156"/>
        <v>3.6924369747899153</v>
      </c>
      <c r="K175" s="12">
        <f t="shared" si="157"/>
        <v>2.5340253748558244</v>
      </c>
      <c r="L175" s="15">
        <f t="shared" si="158"/>
        <v>0.34602076124567471</v>
      </c>
      <c r="M175" s="15">
        <f t="shared" si="159"/>
        <v>0.28011204481792717</v>
      </c>
      <c r="N175" s="15">
        <f t="shared" si="160"/>
        <v>0.4081632653061224</v>
      </c>
      <c r="O175" s="16">
        <f t="shared" si="161"/>
        <v>0.3345471096950387</v>
      </c>
      <c r="P175" s="16">
        <f t="shared" si="162"/>
        <v>0.27082385070550757</v>
      </c>
      <c r="Q175" s="16">
        <f t="shared" si="163"/>
        <v>0.39462903959945383</v>
      </c>
    </row>
    <row r="176" spans="1:23" x14ac:dyDescent="0.25">
      <c r="A176" s="73"/>
      <c r="B176" s="3" t="s">
        <v>642</v>
      </c>
      <c r="C176" s="3" t="s">
        <v>179</v>
      </c>
      <c r="D176" s="3" t="s">
        <v>450</v>
      </c>
      <c r="E176" s="3" t="s">
        <v>529</v>
      </c>
      <c r="F176" s="3" t="s">
        <v>72</v>
      </c>
      <c r="G176" s="10">
        <f t="shared" si="154"/>
        <v>1.0353443908898039</v>
      </c>
      <c r="H176" s="11">
        <f t="shared" si="142"/>
        <v>3.5344390889803901E-2</v>
      </c>
      <c r="I176" s="12">
        <f t="shared" si="155"/>
        <v>2.5365937576800199</v>
      </c>
      <c r="J176" s="12">
        <f t="shared" si="156"/>
        <v>3.3648692703918628</v>
      </c>
      <c r="K176" s="12">
        <f t="shared" si="157"/>
        <v>3.240627943485086</v>
      </c>
      <c r="L176" s="15">
        <f t="shared" si="158"/>
        <v>0.4081632653061224</v>
      </c>
      <c r="M176" s="15">
        <f t="shared" si="159"/>
        <v>0.30769230769230771</v>
      </c>
      <c r="N176" s="15">
        <f t="shared" si="160"/>
        <v>0.31948881789137379</v>
      </c>
      <c r="O176" s="16">
        <f t="shared" si="161"/>
        <v>0.39422946499505879</v>
      </c>
      <c r="P176" s="16">
        <f t="shared" si="162"/>
        <v>0.29718836591935205</v>
      </c>
      <c r="Q176" s="16">
        <f t="shared" si="163"/>
        <v>0.30858216908558922</v>
      </c>
    </row>
    <row r="177" spans="1:23" x14ac:dyDescent="0.25">
      <c r="A177" s="73"/>
      <c r="B177" s="3" t="s">
        <v>643</v>
      </c>
      <c r="C177" s="3" t="s">
        <v>127</v>
      </c>
      <c r="D177" s="3" t="s">
        <v>363</v>
      </c>
      <c r="E177" s="3" t="s">
        <v>593</v>
      </c>
      <c r="F177" s="3" t="s">
        <v>72</v>
      </c>
      <c r="G177" s="10">
        <f t="shared" si="154"/>
        <v>1.0384322849089527</v>
      </c>
      <c r="H177" s="11">
        <f t="shared" si="142"/>
        <v>3.8432284908952674E-2</v>
      </c>
      <c r="I177" s="12">
        <f t="shared" si="155"/>
        <v>2.1391705069124427</v>
      </c>
      <c r="J177" s="12">
        <f t="shared" si="156"/>
        <v>3.5410540915395288</v>
      </c>
      <c r="K177" s="12">
        <f t="shared" si="157"/>
        <v>3.9979642968994678</v>
      </c>
      <c r="L177" s="15">
        <f t="shared" si="158"/>
        <v>0.4854368932038835</v>
      </c>
      <c r="M177" s="15">
        <f t="shared" si="159"/>
        <v>0.29325513196480935</v>
      </c>
      <c r="N177" s="15">
        <f t="shared" si="160"/>
        <v>0.25974025974025972</v>
      </c>
      <c r="O177" s="16">
        <f t="shared" si="161"/>
        <v>0.46747091770788446</v>
      </c>
      <c r="P177" s="16">
        <f t="shared" si="162"/>
        <v>0.28240178606400063</v>
      </c>
      <c r="Q177" s="16">
        <f t="shared" si="163"/>
        <v>0.2501272962281148</v>
      </c>
    </row>
    <row r="178" spans="1:23" x14ac:dyDescent="0.25">
      <c r="A178" s="73"/>
      <c r="B178" s="3" t="s">
        <v>630</v>
      </c>
      <c r="C178" s="3" t="s">
        <v>618</v>
      </c>
      <c r="D178" s="3" t="s">
        <v>467</v>
      </c>
      <c r="E178" s="3" t="s">
        <v>188</v>
      </c>
      <c r="F178" s="3" t="s">
        <v>76</v>
      </c>
      <c r="G178" s="10">
        <f t="shared" si="154"/>
        <v>1.0300446000039181</v>
      </c>
      <c r="H178" s="11">
        <f t="shared" si="142"/>
        <v>3.0044600003918065E-2</v>
      </c>
      <c r="I178" s="12">
        <f t="shared" si="155"/>
        <v>2.163093660008228</v>
      </c>
      <c r="J178" s="12">
        <f t="shared" si="156"/>
        <v>3.440348964013086</v>
      </c>
      <c r="K178" s="12">
        <f t="shared" si="157"/>
        <v>4.0480752780153981</v>
      </c>
      <c r="L178" s="15">
        <f t="shared" si="158"/>
        <v>0.47619047619047616</v>
      </c>
      <c r="M178" s="15">
        <f t="shared" si="159"/>
        <v>0.29940119760479045</v>
      </c>
      <c r="N178" s="15">
        <f t="shared" si="160"/>
        <v>0.2544529262086514</v>
      </c>
      <c r="O178" s="16">
        <f t="shared" si="161"/>
        <v>0.46230083259371957</v>
      </c>
      <c r="P178" s="16">
        <f t="shared" si="162"/>
        <v>0.29066818815772794</v>
      </c>
      <c r="Q178" s="16">
        <f t="shared" si="163"/>
        <v>0.24703097924855244</v>
      </c>
    </row>
    <row r="179" spans="1:23" x14ac:dyDescent="0.25">
      <c r="A179" s="73"/>
      <c r="B179" s="3" t="s">
        <v>631</v>
      </c>
      <c r="C179" s="3" t="s">
        <v>178</v>
      </c>
      <c r="D179" s="3" t="s">
        <v>363</v>
      </c>
      <c r="E179" s="3" t="s">
        <v>588</v>
      </c>
      <c r="F179" s="3" t="s">
        <v>76</v>
      </c>
      <c r="G179" s="10">
        <f t="shared" si="154"/>
        <v>1.0348144034527207</v>
      </c>
      <c r="H179" s="11">
        <f t="shared" si="142"/>
        <v>3.4814403452720688E-2</v>
      </c>
      <c r="I179" s="12">
        <f t="shared" si="155"/>
        <v>2.3697249839067305</v>
      </c>
      <c r="J179" s="12">
        <f t="shared" si="156"/>
        <v>3.5287171157737776</v>
      </c>
      <c r="K179" s="12">
        <f t="shared" si="157"/>
        <v>3.3941912433249235</v>
      </c>
      <c r="L179" s="15">
        <f t="shared" si="158"/>
        <v>0.4366812227074236</v>
      </c>
      <c r="M179" s="15">
        <f t="shared" si="159"/>
        <v>0.29325513196480935</v>
      </c>
      <c r="N179" s="15">
        <f t="shared" si="160"/>
        <v>0.3048780487804878</v>
      </c>
      <c r="O179" s="16">
        <f t="shared" si="161"/>
        <v>0.42198989620787103</v>
      </c>
      <c r="P179" s="16">
        <f t="shared" si="162"/>
        <v>0.28338910918358495</v>
      </c>
      <c r="Q179" s="16">
        <f t="shared" si="163"/>
        <v>0.29462099460854413</v>
      </c>
    </row>
    <row r="180" spans="1:23" s="63" customFormat="1" x14ac:dyDescent="0.25">
      <c r="A180" s="73"/>
      <c r="B180" s="62" t="s">
        <v>633</v>
      </c>
      <c r="C180" s="62">
        <v>2.89</v>
      </c>
      <c r="D180" s="62">
        <v>3.28</v>
      </c>
      <c r="E180" s="62">
        <v>2.48</v>
      </c>
      <c r="F180" s="62"/>
      <c r="G180" s="70">
        <f t="shared" ref="G180" si="164">(((1/C180)+(1/D180)+(1/E180)))</f>
        <v>1.0541246164777756</v>
      </c>
      <c r="H180" s="64">
        <f t="shared" ref="H180" si="165">G180-1</f>
        <v>5.4124616477775556E-2</v>
      </c>
      <c r="I180" s="65">
        <f t="shared" ref="I180" si="166">C180*G180</f>
        <v>3.0464201416207715</v>
      </c>
      <c r="J180" s="65">
        <f t="shared" ref="J180" si="167">D180*G180</f>
        <v>3.4575287420471037</v>
      </c>
      <c r="K180" s="65">
        <f t="shared" ref="K180" si="168">E180*G180</f>
        <v>2.6142290488648832</v>
      </c>
      <c r="L180" s="66">
        <f t="shared" ref="L180" si="169">(1/C180)</f>
        <v>0.34602076124567471</v>
      </c>
      <c r="M180" s="66">
        <f t="shared" ref="M180" si="170">(1/D180)</f>
        <v>0.3048780487804878</v>
      </c>
      <c r="N180" s="66">
        <f t="shared" ref="N180" si="171">(1/E180)</f>
        <v>0.40322580645161293</v>
      </c>
      <c r="O180" s="66">
        <f t="shared" ref="O180" si="172">(1/I180)</f>
        <v>0.32825413223140493</v>
      </c>
      <c r="P180" s="66">
        <f t="shared" ref="P180" si="173">(1/J180)</f>
        <v>0.28922391528925617</v>
      </c>
      <c r="Q180" s="66">
        <f t="shared" ref="Q180" si="174">(1/K180)</f>
        <v>0.38252195247933884</v>
      </c>
      <c r="R180" s="67" t="s">
        <v>1568</v>
      </c>
      <c r="S180" s="68" t="s">
        <v>1584</v>
      </c>
      <c r="T180" s="68"/>
      <c r="U180" s="67"/>
      <c r="V180" s="71">
        <v>43974</v>
      </c>
      <c r="W180" s="63" t="s">
        <v>1595</v>
      </c>
    </row>
    <row r="181" spans="1:23" x14ac:dyDescent="0.25">
      <c r="A181" s="73"/>
      <c r="B181" s="3" t="s">
        <v>632</v>
      </c>
      <c r="C181" s="3" t="s">
        <v>669</v>
      </c>
      <c r="D181" s="3" t="s">
        <v>381</v>
      </c>
      <c r="E181" s="3" t="s">
        <v>430</v>
      </c>
      <c r="F181" s="3" t="s">
        <v>72</v>
      </c>
      <c r="G181" s="10">
        <f t="shared" si="154"/>
        <v>1.0382352941176471</v>
      </c>
      <c r="H181" s="11">
        <f t="shared" si="142"/>
        <v>3.8235294117647145E-2</v>
      </c>
      <c r="I181" s="12">
        <f t="shared" si="155"/>
        <v>5.1911764705882355</v>
      </c>
      <c r="J181" s="12">
        <f t="shared" si="156"/>
        <v>4.1529411764705886</v>
      </c>
      <c r="K181" s="12">
        <f t="shared" si="157"/>
        <v>1.7650000000000001</v>
      </c>
      <c r="L181" s="15">
        <f t="shared" si="158"/>
        <v>0.2</v>
      </c>
      <c r="M181" s="15">
        <f t="shared" si="159"/>
        <v>0.25</v>
      </c>
      <c r="N181" s="15">
        <f t="shared" si="160"/>
        <v>0.58823529411764708</v>
      </c>
      <c r="O181" s="16">
        <f t="shared" si="161"/>
        <v>0.19263456090651557</v>
      </c>
      <c r="P181" s="16">
        <f t="shared" si="162"/>
        <v>0.24079320113314445</v>
      </c>
      <c r="Q181" s="16">
        <f t="shared" si="163"/>
        <v>0.56657223796033995</v>
      </c>
    </row>
    <row r="182" spans="1:23" x14ac:dyDescent="0.25">
      <c r="A182" s="73"/>
      <c r="B182" s="3" t="s">
        <v>647</v>
      </c>
      <c r="C182" s="3" t="s">
        <v>522</v>
      </c>
      <c r="D182" s="3" t="s">
        <v>416</v>
      </c>
      <c r="E182" s="3" t="s">
        <v>171</v>
      </c>
      <c r="F182" s="3" t="s">
        <v>68</v>
      </c>
      <c r="G182" s="10">
        <f t="shared" si="154"/>
        <v>1.0387352301230872</v>
      </c>
      <c r="H182" s="11">
        <f t="shared" si="142"/>
        <v>3.8735230123087216E-2</v>
      </c>
      <c r="I182" s="12">
        <f t="shared" si="155"/>
        <v>2.7110989506212575</v>
      </c>
      <c r="J182" s="12">
        <f t="shared" si="156"/>
        <v>3.2927906794901864</v>
      </c>
      <c r="K182" s="12">
        <f t="shared" si="157"/>
        <v>3.0538815765618765</v>
      </c>
      <c r="L182" s="15">
        <f t="shared" si="158"/>
        <v>0.38314176245210729</v>
      </c>
      <c r="M182" s="15">
        <f t="shared" si="159"/>
        <v>0.31545741324921134</v>
      </c>
      <c r="N182" s="15">
        <f t="shared" si="160"/>
        <v>0.3401360544217687</v>
      </c>
      <c r="O182" s="16">
        <f t="shared" si="161"/>
        <v>0.36885411348444019</v>
      </c>
      <c r="P182" s="16">
        <f t="shared" si="162"/>
        <v>0.30369376536100595</v>
      </c>
      <c r="Q182" s="16">
        <f t="shared" si="163"/>
        <v>0.32745212115455402</v>
      </c>
    </row>
    <row r="183" spans="1:23" x14ac:dyDescent="0.25">
      <c r="A183" s="73"/>
      <c r="B183" s="3" t="s">
        <v>635</v>
      </c>
      <c r="C183" s="3" t="s">
        <v>179</v>
      </c>
      <c r="D183" s="3" t="s">
        <v>366</v>
      </c>
      <c r="E183" s="3" t="s">
        <v>664</v>
      </c>
      <c r="F183" s="3" t="s">
        <v>72</v>
      </c>
      <c r="G183" s="10">
        <f t="shared" si="154"/>
        <v>1.0344314095233849</v>
      </c>
      <c r="H183" s="11">
        <f t="shared" si="142"/>
        <v>3.4431409523384859E-2</v>
      </c>
      <c r="I183" s="12">
        <f t="shared" si="155"/>
        <v>2.5343569533322929</v>
      </c>
      <c r="J183" s="12">
        <f t="shared" si="156"/>
        <v>3.5584440487604438</v>
      </c>
      <c r="K183" s="12">
        <f t="shared" si="157"/>
        <v>3.0826056003796869</v>
      </c>
      <c r="L183" s="15">
        <f t="shared" si="158"/>
        <v>0.4081632653061224</v>
      </c>
      <c r="M183" s="15">
        <f t="shared" si="159"/>
        <v>0.29069767441860467</v>
      </c>
      <c r="N183" s="15">
        <f t="shared" si="160"/>
        <v>0.33557046979865773</v>
      </c>
      <c r="O183" s="16">
        <f t="shared" si="161"/>
        <v>0.39457740894989257</v>
      </c>
      <c r="P183" s="16">
        <f t="shared" si="162"/>
        <v>0.2810217011416386</v>
      </c>
      <c r="Q183" s="16">
        <f t="shared" si="163"/>
        <v>0.32440088990846877</v>
      </c>
    </row>
    <row r="184" spans="1:23" x14ac:dyDescent="0.25">
      <c r="A184" s="73"/>
      <c r="B184" s="3" t="s">
        <v>644</v>
      </c>
      <c r="C184" s="3" t="s">
        <v>397</v>
      </c>
      <c r="D184" s="3" t="s">
        <v>257</v>
      </c>
      <c r="E184" s="3" t="s">
        <v>378</v>
      </c>
      <c r="F184" s="3" t="s">
        <v>68</v>
      </c>
      <c r="G184" s="10">
        <f t="shared" si="154"/>
        <v>1.040704270017033</v>
      </c>
      <c r="H184" s="11">
        <f t="shared" si="142"/>
        <v>4.0704270017033028E-2</v>
      </c>
      <c r="I184" s="12">
        <f t="shared" si="155"/>
        <v>2.5809465896422421</v>
      </c>
      <c r="J184" s="12">
        <f t="shared" si="156"/>
        <v>3.4343240910562089</v>
      </c>
      <c r="K184" s="12">
        <f t="shared" si="157"/>
        <v>3.1117057673509292</v>
      </c>
      <c r="L184" s="15">
        <f t="shared" si="158"/>
        <v>0.40322580645161293</v>
      </c>
      <c r="M184" s="15">
        <f t="shared" si="159"/>
        <v>0.30303030303030304</v>
      </c>
      <c r="N184" s="15">
        <f t="shared" si="160"/>
        <v>0.33444816053511706</v>
      </c>
      <c r="O184" s="16">
        <f t="shared" si="161"/>
        <v>0.38745474393509827</v>
      </c>
      <c r="P184" s="16">
        <f t="shared" si="162"/>
        <v>0.29117811059364962</v>
      </c>
      <c r="Q184" s="16">
        <f t="shared" si="163"/>
        <v>0.32136714547125206</v>
      </c>
    </row>
    <row r="185" spans="1:23" x14ac:dyDescent="0.25">
      <c r="A185" s="73"/>
      <c r="B185" s="3" t="s">
        <v>638</v>
      </c>
      <c r="C185" s="3" t="s">
        <v>528</v>
      </c>
      <c r="D185" s="3" t="s">
        <v>542</v>
      </c>
      <c r="E185" s="3" t="s">
        <v>592</v>
      </c>
      <c r="F185" s="3" t="s">
        <v>68</v>
      </c>
      <c r="G185" s="10">
        <f t="shared" si="154"/>
        <v>1.0393953322097951</v>
      </c>
      <c r="H185" s="11">
        <f t="shared" si="142"/>
        <v>3.9395332209795075E-2</v>
      </c>
      <c r="I185" s="12">
        <f t="shared" si="155"/>
        <v>2.5984883305244875</v>
      </c>
      <c r="J185" s="12">
        <f t="shared" si="156"/>
        <v>3.3364590163934422</v>
      </c>
      <c r="K185" s="12">
        <f t="shared" si="157"/>
        <v>3.1701557632398747</v>
      </c>
      <c r="L185" s="15">
        <f t="shared" si="158"/>
        <v>0.4</v>
      </c>
      <c r="M185" s="15">
        <f t="shared" si="159"/>
        <v>0.3115264797507788</v>
      </c>
      <c r="N185" s="15">
        <f t="shared" si="160"/>
        <v>0.32786885245901642</v>
      </c>
      <c r="O185" s="16">
        <f t="shared" si="161"/>
        <v>0.3848391344509739</v>
      </c>
      <c r="P185" s="16">
        <f t="shared" si="162"/>
        <v>0.2997189520646214</v>
      </c>
      <c r="Q185" s="16">
        <f t="shared" si="163"/>
        <v>0.31544191348440487</v>
      </c>
    </row>
    <row r="186" spans="1:23" x14ac:dyDescent="0.25">
      <c r="A186" s="73"/>
      <c r="B186" s="3" t="s">
        <v>639</v>
      </c>
      <c r="C186" s="3" t="s">
        <v>256</v>
      </c>
      <c r="D186" s="3" t="s">
        <v>67</v>
      </c>
      <c r="E186" s="3" t="s">
        <v>259</v>
      </c>
      <c r="F186" s="3" t="s">
        <v>76</v>
      </c>
      <c r="G186" s="10">
        <f t="shared" si="154"/>
        <v>1.0340386257817449</v>
      </c>
      <c r="H186" s="11">
        <f t="shared" si="142"/>
        <v>3.403862578174488E-2</v>
      </c>
      <c r="I186" s="12">
        <f t="shared" si="155"/>
        <v>2.295565749235474</v>
      </c>
      <c r="J186" s="12">
        <f t="shared" si="156"/>
        <v>3.7225390528142817</v>
      </c>
      <c r="K186" s="12">
        <f t="shared" si="157"/>
        <v>3.3813063063063056</v>
      </c>
      <c r="L186" s="15">
        <f t="shared" si="158"/>
        <v>0.4504504504504504</v>
      </c>
      <c r="M186" s="15">
        <f t="shared" si="159"/>
        <v>0.27777777777777779</v>
      </c>
      <c r="N186" s="15">
        <f t="shared" si="160"/>
        <v>0.3058103975535168</v>
      </c>
      <c r="O186" s="16">
        <f t="shared" si="161"/>
        <v>0.43562246053420373</v>
      </c>
      <c r="P186" s="16">
        <f t="shared" si="162"/>
        <v>0.26863385066275897</v>
      </c>
      <c r="Q186" s="16">
        <f t="shared" si="163"/>
        <v>0.29574368880303742</v>
      </c>
    </row>
    <row r="187" spans="1:23" x14ac:dyDescent="0.25">
      <c r="A187" s="73"/>
      <c r="B187" s="3" t="s">
        <v>640</v>
      </c>
      <c r="C187" s="3" t="s">
        <v>349</v>
      </c>
      <c r="D187" s="3" t="s">
        <v>95</v>
      </c>
      <c r="E187" s="3" t="s">
        <v>73</v>
      </c>
      <c r="F187" s="3" t="s">
        <v>72</v>
      </c>
      <c r="G187" s="10">
        <f t="shared" si="154"/>
        <v>1.0343572403386632</v>
      </c>
      <c r="H187" s="11">
        <f t="shared" si="142"/>
        <v>3.4357240338663164E-2</v>
      </c>
      <c r="I187" s="12">
        <f t="shared" si="155"/>
        <v>4.1788032509681994</v>
      </c>
      <c r="J187" s="12">
        <f t="shared" si="156"/>
        <v>4.0133060925140134</v>
      </c>
      <c r="K187" s="12">
        <f t="shared" si="157"/>
        <v>1.9549351842400733</v>
      </c>
      <c r="L187" s="15">
        <f t="shared" si="158"/>
        <v>0.24752475247524752</v>
      </c>
      <c r="M187" s="15">
        <f t="shared" si="159"/>
        <v>0.25773195876288663</v>
      </c>
      <c r="N187" s="15">
        <f t="shared" si="160"/>
        <v>0.52910052910052918</v>
      </c>
      <c r="O187" s="16">
        <f t="shared" si="161"/>
        <v>0.23930296305965279</v>
      </c>
      <c r="P187" s="16">
        <f t="shared" si="162"/>
        <v>0.24917112648479312</v>
      </c>
      <c r="Q187" s="16">
        <f t="shared" si="163"/>
        <v>0.51152591045555418</v>
      </c>
    </row>
    <row r="188" spans="1:23" x14ac:dyDescent="0.25">
      <c r="A188" s="73"/>
      <c r="B188" s="3" t="s">
        <v>641</v>
      </c>
      <c r="C188" s="3" t="s">
        <v>65</v>
      </c>
      <c r="D188" s="3" t="s">
        <v>182</v>
      </c>
      <c r="E188" s="3" t="s">
        <v>345</v>
      </c>
      <c r="F188" s="3" t="s">
        <v>68</v>
      </c>
      <c r="G188" s="10">
        <f t="shared" si="154"/>
        <v>1.0375337507823896</v>
      </c>
      <c r="H188" s="11">
        <f t="shared" si="142"/>
        <v>3.753375078238963E-2</v>
      </c>
      <c r="I188" s="12">
        <f t="shared" si="155"/>
        <v>2.1061935140882508</v>
      </c>
      <c r="J188" s="12">
        <f t="shared" si="156"/>
        <v>3.5483654276757726</v>
      </c>
      <c r="K188" s="12">
        <f t="shared" si="157"/>
        <v>4.1086336530982628</v>
      </c>
      <c r="L188" s="15">
        <f t="shared" si="158"/>
        <v>0.49261083743842371</v>
      </c>
      <c r="M188" s="15">
        <f t="shared" si="159"/>
        <v>0.29239766081871343</v>
      </c>
      <c r="N188" s="15">
        <f t="shared" si="160"/>
        <v>0.25252525252525254</v>
      </c>
      <c r="O188" s="16">
        <f t="shared" si="161"/>
        <v>0.47479018110683413</v>
      </c>
      <c r="P188" s="16">
        <f t="shared" si="162"/>
        <v>0.28181990282072317</v>
      </c>
      <c r="Q188" s="16">
        <f t="shared" si="163"/>
        <v>0.24338991607244273</v>
      </c>
    </row>
    <row r="189" spans="1:23" x14ac:dyDescent="0.25">
      <c r="A189" s="72" t="s">
        <v>636</v>
      </c>
      <c r="B189" s="3" t="s">
        <v>627</v>
      </c>
      <c r="C189" s="3" t="s">
        <v>556</v>
      </c>
      <c r="D189" s="3" t="s">
        <v>524</v>
      </c>
      <c r="E189" s="3" t="s">
        <v>389</v>
      </c>
      <c r="F189" s="3" t="s">
        <v>68</v>
      </c>
      <c r="G189" s="10">
        <f t="shared" si="154"/>
        <v>1.0348160247048013</v>
      </c>
      <c r="H189" s="11">
        <f t="shared" si="142"/>
        <v>3.4816024704801274E-2</v>
      </c>
      <c r="I189" s="12">
        <f t="shared" si="155"/>
        <v>2.8560922281852514</v>
      </c>
      <c r="J189" s="12">
        <f t="shared" si="156"/>
        <v>3.6322042467138522</v>
      </c>
      <c r="K189" s="12">
        <f t="shared" si="157"/>
        <v>2.6698253437383874</v>
      </c>
      <c r="L189" s="15">
        <f t="shared" si="158"/>
        <v>0.3623188405797102</v>
      </c>
      <c r="M189" s="15">
        <f t="shared" si="159"/>
        <v>0.28490028490028491</v>
      </c>
      <c r="N189" s="15">
        <f t="shared" si="160"/>
        <v>0.38759689922480617</v>
      </c>
      <c r="O189" s="16">
        <f t="shared" si="161"/>
        <v>0.35012874939105015</v>
      </c>
      <c r="P189" s="16">
        <f t="shared" si="162"/>
        <v>0.27531491405108222</v>
      </c>
      <c r="Q189" s="16">
        <f t="shared" si="163"/>
        <v>0.37455633655786758</v>
      </c>
    </row>
    <row r="190" spans="1:23" x14ac:dyDescent="0.25">
      <c r="A190" s="73"/>
      <c r="B190" s="3" t="s">
        <v>628</v>
      </c>
      <c r="C190" s="3" t="s">
        <v>551</v>
      </c>
      <c r="D190" s="3" t="s">
        <v>536</v>
      </c>
      <c r="E190" s="3" t="s">
        <v>664</v>
      </c>
      <c r="F190" s="3" t="s">
        <v>72</v>
      </c>
      <c r="G190" s="10">
        <f t="shared" si="154"/>
        <v>1.0395934583044049</v>
      </c>
      <c r="H190" s="11">
        <f t="shared" si="142"/>
        <v>3.959345830440486E-2</v>
      </c>
      <c r="I190" s="12">
        <f t="shared" si="155"/>
        <v>2.4950242999305714</v>
      </c>
      <c r="J190" s="12">
        <f t="shared" si="156"/>
        <v>3.6177852348993289</v>
      </c>
      <c r="K190" s="12">
        <f t="shared" si="157"/>
        <v>3.0979885057471264</v>
      </c>
      <c r="L190" s="15">
        <f t="shared" si="158"/>
        <v>0.41666666666666669</v>
      </c>
      <c r="M190" s="15">
        <f t="shared" si="159"/>
        <v>0.28735632183908044</v>
      </c>
      <c r="N190" s="15">
        <f t="shared" si="160"/>
        <v>0.33557046979865773</v>
      </c>
      <c r="O190" s="16">
        <f t="shared" si="161"/>
        <v>0.40079769965680367</v>
      </c>
      <c r="P190" s="16">
        <f t="shared" si="162"/>
        <v>0.27641220665986455</v>
      </c>
      <c r="Q190" s="16">
        <f t="shared" si="163"/>
        <v>0.32279009368333178</v>
      </c>
    </row>
    <row r="191" spans="1:23" x14ac:dyDescent="0.25">
      <c r="A191" s="73"/>
      <c r="B191" s="3" t="s">
        <v>643</v>
      </c>
      <c r="C191" s="3" t="s">
        <v>176</v>
      </c>
      <c r="D191" s="3" t="s">
        <v>344</v>
      </c>
      <c r="E191" s="3" t="s">
        <v>304</v>
      </c>
      <c r="F191" s="3" t="s">
        <v>68</v>
      </c>
      <c r="G191" s="10">
        <f t="shared" si="154"/>
        <v>1.0388110044563859</v>
      </c>
      <c r="H191" s="11">
        <f t="shared" si="142"/>
        <v>3.8811004456385856E-2</v>
      </c>
      <c r="I191" s="12">
        <f t="shared" si="155"/>
        <v>2.0776220089127717</v>
      </c>
      <c r="J191" s="12">
        <f t="shared" si="156"/>
        <v>3.6046741854636593</v>
      </c>
      <c r="K191" s="12">
        <f t="shared" si="157"/>
        <v>4.1448559077809799</v>
      </c>
      <c r="L191" s="15">
        <f t="shared" si="158"/>
        <v>0.5</v>
      </c>
      <c r="M191" s="15">
        <f t="shared" si="159"/>
        <v>0.28818443804034583</v>
      </c>
      <c r="N191" s="15">
        <f t="shared" si="160"/>
        <v>0.25062656641604009</v>
      </c>
      <c r="O191" s="16">
        <f t="shared" si="161"/>
        <v>0.48131950648872079</v>
      </c>
      <c r="P191" s="16">
        <f t="shared" si="162"/>
        <v>0.27741758299061714</v>
      </c>
      <c r="Q191" s="16">
        <f t="shared" si="163"/>
        <v>0.24126291052066204</v>
      </c>
    </row>
    <row r="192" spans="1:23" x14ac:dyDescent="0.25">
      <c r="A192" s="73"/>
      <c r="B192" s="3" t="s">
        <v>631</v>
      </c>
      <c r="C192" s="3" t="s">
        <v>141</v>
      </c>
      <c r="D192" s="3" t="s">
        <v>538</v>
      </c>
      <c r="E192" s="3" t="s">
        <v>451</v>
      </c>
      <c r="F192" s="3" t="s">
        <v>68</v>
      </c>
      <c r="G192" s="10">
        <f t="shared" si="154"/>
        <v>1.0399056072132995</v>
      </c>
      <c r="H192" s="11">
        <f t="shared" si="142"/>
        <v>3.9905607213299499E-2</v>
      </c>
      <c r="I192" s="12">
        <f t="shared" si="155"/>
        <v>2.3293885601577911</v>
      </c>
      <c r="J192" s="12">
        <f t="shared" si="156"/>
        <v>3.4940828402366861</v>
      </c>
      <c r="K192" s="12">
        <f t="shared" si="157"/>
        <v>3.5148809523809521</v>
      </c>
      <c r="L192" s="15">
        <f t="shared" si="158"/>
        <v>0.4464285714285714</v>
      </c>
      <c r="M192" s="15">
        <f t="shared" si="159"/>
        <v>0.29761904761904762</v>
      </c>
      <c r="N192" s="15">
        <f t="shared" si="160"/>
        <v>0.29585798816568049</v>
      </c>
      <c r="O192" s="16">
        <f t="shared" si="161"/>
        <v>0.42929720575783231</v>
      </c>
      <c r="P192" s="16">
        <f t="shared" si="162"/>
        <v>0.28619813717188824</v>
      </c>
      <c r="Q192" s="16">
        <f t="shared" si="163"/>
        <v>0.28450465707027944</v>
      </c>
    </row>
    <row r="193" spans="1:21" x14ac:dyDescent="0.25">
      <c r="A193" s="73"/>
      <c r="B193" s="3" t="s">
        <v>632</v>
      </c>
      <c r="C193" s="3" t="s">
        <v>456</v>
      </c>
      <c r="D193" s="3" t="s">
        <v>116</v>
      </c>
      <c r="E193" s="3" t="s">
        <v>358</v>
      </c>
      <c r="F193" s="3" t="s">
        <v>76</v>
      </c>
      <c r="G193" s="10">
        <f t="shared" si="154"/>
        <v>1.0346216165835798</v>
      </c>
      <c r="H193" s="11">
        <f t="shared" si="142"/>
        <v>3.4621616583579762E-2</v>
      </c>
      <c r="I193" s="12">
        <f t="shared" si="155"/>
        <v>4.1074478178368121</v>
      </c>
      <c r="J193" s="12">
        <f t="shared" si="156"/>
        <v>4.2212561956610051</v>
      </c>
      <c r="K193" s="12">
        <f t="shared" si="157"/>
        <v>1.9243962068454585</v>
      </c>
      <c r="L193" s="15">
        <f t="shared" si="158"/>
        <v>0.25188916876574308</v>
      </c>
      <c r="M193" s="15">
        <f t="shared" si="159"/>
        <v>0.24509803921568626</v>
      </c>
      <c r="N193" s="15">
        <f t="shared" si="160"/>
        <v>0.5376344086021505</v>
      </c>
      <c r="O193" s="16">
        <f t="shared" si="161"/>
        <v>0.24346018363457875</v>
      </c>
      <c r="P193" s="16">
        <f t="shared" si="162"/>
        <v>0.23689630613462692</v>
      </c>
      <c r="Q193" s="16">
        <f t="shared" si="163"/>
        <v>0.51964351023079447</v>
      </c>
    </row>
    <row r="194" spans="1:21" x14ac:dyDescent="0.25">
      <c r="A194" s="73"/>
      <c r="B194" s="3" t="s">
        <v>633</v>
      </c>
      <c r="C194" s="3" t="s">
        <v>183</v>
      </c>
      <c r="D194" s="3" t="s">
        <v>129</v>
      </c>
      <c r="E194" s="3" t="s">
        <v>670</v>
      </c>
      <c r="F194" s="3" t="s">
        <v>72</v>
      </c>
      <c r="G194" s="10">
        <f t="shared" si="154"/>
        <v>1.0398230267441531</v>
      </c>
      <c r="H194" s="11">
        <f t="shared" si="142"/>
        <v>3.9823026744153056E-2</v>
      </c>
      <c r="I194" s="12">
        <f t="shared" si="155"/>
        <v>2.859513323546421</v>
      </c>
      <c r="J194" s="12">
        <f t="shared" si="156"/>
        <v>3.6809735146743017</v>
      </c>
      <c r="K194" s="12">
        <f t="shared" si="157"/>
        <v>2.6411504879301488</v>
      </c>
      <c r="L194" s="15">
        <f t="shared" si="158"/>
        <v>0.36363636363636365</v>
      </c>
      <c r="M194" s="15">
        <f t="shared" si="159"/>
        <v>0.2824858757062147</v>
      </c>
      <c r="N194" s="15">
        <f t="shared" si="160"/>
        <v>0.39370078740157477</v>
      </c>
      <c r="O194" s="16">
        <f t="shared" si="161"/>
        <v>0.34970985858523002</v>
      </c>
      <c r="P194" s="16">
        <f t="shared" si="162"/>
        <v>0.27166726302524935</v>
      </c>
      <c r="Q194" s="16">
        <f t="shared" si="163"/>
        <v>0.37862287838952069</v>
      </c>
    </row>
    <row r="195" spans="1:21" x14ac:dyDescent="0.25">
      <c r="A195" s="73"/>
      <c r="B195" s="3" t="s">
        <v>647</v>
      </c>
      <c r="C195" s="3" t="s">
        <v>181</v>
      </c>
      <c r="D195" s="3" t="s">
        <v>400</v>
      </c>
      <c r="E195" s="3" t="s">
        <v>527</v>
      </c>
      <c r="F195" s="3" t="s">
        <v>72</v>
      </c>
      <c r="G195" s="10">
        <f t="shared" si="154"/>
        <v>1.033916356171612</v>
      </c>
      <c r="H195" s="11">
        <f t="shared" si="142"/>
        <v>3.3916356171612039E-2</v>
      </c>
      <c r="I195" s="12">
        <f t="shared" si="155"/>
        <v>2.729539180293056</v>
      </c>
      <c r="J195" s="12">
        <f t="shared" si="156"/>
        <v>3.5153156109834809</v>
      </c>
      <c r="K195" s="12">
        <f t="shared" si="157"/>
        <v>2.8639483065953653</v>
      </c>
      <c r="L195" s="15">
        <f t="shared" si="158"/>
        <v>0.37878787878787878</v>
      </c>
      <c r="M195" s="15">
        <f t="shared" si="159"/>
        <v>0.29411764705882354</v>
      </c>
      <c r="N195" s="15">
        <f t="shared" si="160"/>
        <v>0.36101083032490977</v>
      </c>
      <c r="O195" s="16">
        <f t="shared" si="161"/>
        <v>0.36636220766489797</v>
      </c>
      <c r="P195" s="16">
        <f t="shared" si="162"/>
        <v>0.28446947889274432</v>
      </c>
      <c r="Q195" s="16">
        <f t="shared" si="163"/>
        <v>0.34916831344235766</v>
      </c>
    </row>
    <row r="196" spans="1:21" s="63" customFormat="1" x14ac:dyDescent="0.25">
      <c r="A196" s="73"/>
      <c r="B196" s="62" t="s">
        <v>634</v>
      </c>
      <c r="C196" s="62">
        <v>2.87</v>
      </c>
      <c r="D196" s="62">
        <v>3.24</v>
      </c>
      <c r="E196" s="62">
        <v>2.5299999999999998</v>
      </c>
      <c r="F196" s="62"/>
      <c r="G196" s="70">
        <f t="shared" ref="G196" si="175">(((1/C196)+(1/D196)+(1/E196)))</f>
        <v>1.0523309480538183</v>
      </c>
      <c r="H196" s="64">
        <f t="shared" ref="H196" si="176">G196-1</f>
        <v>5.2330948053818327E-2</v>
      </c>
      <c r="I196" s="65">
        <f t="shared" ref="I196" si="177">C196*G196</f>
        <v>3.0201898209144589</v>
      </c>
      <c r="J196" s="65">
        <f t="shared" ref="J196" si="178">D196*G196</f>
        <v>3.4095522716943716</v>
      </c>
      <c r="K196" s="65">
        <f t="shared" ref="K196" si="179">E196*G196</f>
        <v>2.6623972985761601</v>
      </c>
      <c r="L196" s="66">
        <f t="shared" ref="L196" si="180">(1/C196)</f>
        <v>0.34843205574912889</v>
      </c>
      <c r="M196" s="66">
        <f t="shared" ref="M196" si="181">(1/D196)</f>
        <v>0.30864197530864196</v>
      </c>
      <c r="N196" s="66">
        <f t="shared" ref="N196" si="182">(1/E196)</f>
        <v>0.39525691699604748</v>
      </c>
      <c r="O196" s="66">
        <f t="shared" ref="O196" si="183">(1/I196)</f>
        <v>0.33110501633874723</v>
      </c>
      <c r="P196" s="66">
        <f t="shared" ref="P196" si="184">(1/J196)</f>
        <v>0.29329364101611255</v>
      </c>
      <c r="Q196" s="66">
        <f t="shared" ref="Q196" si="185">(1/K196)</f>
        <v>0.37560134264514022</v>
      </c>
      <c r="R196" s="67" t="s">
        <v>1568</v>
      </c>
      <c r="S196" s="68" t="s">
        <v>1569</v>
      </c>
      <c r="T196" s="68" t="s">
        <v>1584</v>
      </c>
      <c r="U196" s="67" t="s">
        <v>1578</v>
      </c>
    </row>
    <row r="197" spans="1:21" x14ac:dyDescent="0.25">
      <c r="A197" s="73"/>
      <c r="B197" s="3" t="s">
        <v>645</v>
      </c>
      <c r="C197" s="3" t="s">
        <v>141</v>
      </c>
      <c r="D197" s="3" t="s">
        <v>121</v>
      </c>
      <c r="E197" s="3" t="s">
        <v>106</v>
      </c>
      <c r="F197" s="3" t="s">
        <v>76</v>
      </c>
      <c r="G197" s="10">
        <f t="shared" si="154"/>
        <v>1.0342576607682348</v>
      </c>
      <c r="H197" s="11">
        <f t="shared" si="142"/>
        <v>3.4257660768234777E-2</v>
      </c>
      <c r="I197" s="12">
        <f t="shared" si="155"/>
        <v>2.3167371601208462</v>
      </c>
      <c r="J197" s="12">
        <f t="shared" si="156"/>
        <v>3.6199018126888216</v>
      </c>
      <c r="K197" s="12">
        <f t="shared" si="157"/>
        <v>3.4233928571428573</v>
      </c>
      <c r="L197" s="15">
        <f t="shared" si="158"/>
        <v>0.4464285714285714</v>
      </c>
      <c r="M197" s="15">
        <f t="shared" si="159"/>
        <v>0.2857142857142857</v>
      </c>
      <c r="N197" s="15">
        <f t="shared" si="160"/>
        <v>0.30211480362537763</v>
      </c>
      <c r="O197" s="16">
        <f t="shared" si="161"/>
        <v>0.43164154191226328</v>
      </c>
      <c r="P197" s="16">
        <f t="shared" si="162"/>
        <v>0.27625058682384851</v>
      </c>
      <c r="Q197" s="16">
        <f t="shared" si="163"/>
        <v>0.29210787126388815</v>
      </c>
    </row>
    <row r="198" spans="1:21" x14ac:dyDescent="0.25">
      <c r="A198" s="73"/>
      <c r="B198" s="3" t="s">
        <v>638</v>
      </c>
      <c r="C198" s="3" t="s">
        <v>196</v>
      </c>
      <c r="D198" s="3" t="s">
        <v>154</v>
      </c>
      <c r="E198" s="3" t="s">
        <v>266</v>
      </c>
      <c r="F198" s="3" t="s">
        <v>72</v>
      </c>
      <c r="G198" s="10">
        <f t="shared" si="154"/>
        <v>1.034184250312439</v>
      </c>
      <c r="H198" s="11">
        <f t="shared" si="142"/>
        <v>3.4184250312438991E-2</v>
      </c>
      <c r="I198" s="12">
        <f t="shared" si="155"/>
        <v>2.4406748307373558</v>
      </c>
      <c r="J198" s="12">
        <f t="shared" si="156"/>
        <v>3.7023796161185318</v>
      </c>
      <c r="K198" s="12">
        <f t="shared" si="157"/>
        <v>3.1232364359435656</v>
      </c>
      <c r="L198" s="15">
        <f t="shared" si="158"/>
        <v>0.42372881355932207</v>
      </c>
      <c r="M198" s="15">
        <f t="shared" si="159"/>
        <v>0.27932960893854747</v>
      </c>
      <c r="N198" s="15">
        <f t="shared" si="160"/>
        <v>0.33112582781456956</v>
      </c>
      <c r="O198" s="16">
        <f t="shared" si="161"/>
        <v>0.40972274856371937</v>
      </c>
      <c r="P198" s="16">
        <f t="shared" si="162"/>
        <v>0.27009656050569208</v>
      </c>
      <c r="Q198" s="16">
        <f t="shared" si="163"/>
        <v>0.32018069093058865</v>
      </c>
    </row>
    <row r="199" spans="1:21" x14ac:dyDescent="0.25">
      <c r="A199" s="73"/>
      <c r="B199" s="3" t="s">
        <v>639</v>
      </c>
      <c r="C199" s="3" t="s">
        <v>440</v>
      </c>
      <c r="D199" s="3" t="s">
        <v>121</v>
      </c>
      <c r="E199" s="3" t="s">
        <v>570</v>
      </c>
      <c r="F199" s="3" t="s">
        <v>72</v>
      </c>
      <c r="G199" s="10">
        <f t="shared" si="154"/>
        <v>1.0350747572969796</v>
      </c>
      <c r="H199" s="11">
        <f t="shared" si="142"/>
        <v>3.507475729697962E-2</v>
      </c>
      <c r="I199" s="12">
        <f t="shared" si="155"/>
        <v>2.5152316602316604</v>
      </c>
      <c r="J199" s="12">
        <f t="shared" si="156"/>
        <v>3.6227616505394287</v>
      </c>
      <c r="K199" s="12">
        <f t="shared" si="157"/>
        <v>3.0638212815990595</v>
      </c>
      <c r="L199" s="15">
        <f t="shared" si="158"/>
        <v>0.41152263374485593</v>
      </c>
      <c r="M199" s="15">
        <f t="shared" si="159"/>
        <v>0.2857142857142857</v>
      </c>
      <c r="N199" s="15">
        <f t="shared" si="160"/>
        <v>0.33783783783783783</v>
      </c>
      <c r="O199" s="16">
        <f t="shared" si="161"/>
        <v>0.39757769266783838</v>
      </c>
      <c r="P199" s="16">
        <f t="shared" si="162"/>
        <v>0.27603251233795634</v>
      </c>
      <c r="Q199" s="16">
        <f t="shared" si="163"/>
        <v>0.32638979499420517</v>
      </c>
    </row>
    <row r="200" spans="1:21" x14ac:dyDescent="0.25">
      <c r="A200" s="73"/>
      <c r="B200" s="3" t="s">
        <v>640</v>
      </c>
      <c r="C200" s="3" t="s">
        <v>162</v>
      </c>
      <c r="D200" s="3" t="s">
        <v>272</v>
      </c>
      <c r="E200" s="3" t="s">
        <v>269</v>
      </c>
      <c r="F200" s="3" t="s">
        <v>68</v>
      </c>
      <c r="G200" s="10">
        <f t="shared" si="154"/>
        <v>1.0352342549710363</v>
      </c>
      <c r="H200" s="11">
        <f t="shared" si="142"/>
        <v>3.5234254971036272E-2</v>
      </c>
      <c r="I200" s="12">
        <f t="shared" si="155"/>
        <v>3.5094441243518131</v>
      </c>
      <c r="J200" s="12">
        <f t="shared" si="156"/>
        <v>3.9545948539893585</v>
      </c>
      <c r="K200" s="12">
        <f t="shared" si="157"/>
        <v>2.1636395928894658</v>
      </c>
      <c r="L200" s="15">
        <f t="shared" si="158"/>
        <v>0.29498525073746312</v>
      </c>
      <c r="M200" s="15">
        <f t="shared" si="159"/>
        <v>0.26178010471204188</v>
      </c>
      <c r="N200" s="15">
        <f t="shared" si="160"/>
        <v>0.47846889952153115</v>
      </c>
      <c r="O200" s="16">
        <f t="shared" si="161"/>
        <v>0.28494541145734809</v>
      </c>
      <c r="P200" s="16">
        <f t="shared" si="162"/>
        <v>0.2528704044084843</v>
      </c>
      <c r="Q200" s="16">
        <f t="shared" si="163"/>
        <v>0.46218418413416745</v>
      </c>
    </row>
    <row r="201" spans="1:21" x14ac:dyDescent="0.25">
      <c r="A201" s="73"/>
      <c r="B201" s="3" t="s">
        <v>641</v>
      </c>
      <c r="C201" s="3" t="s">
        <v>105</v>
      </c>
      <c r="D201" s="3" t="s">
        <v>646</v>
      </c>
      <c r="E201" s="3" t="s">
        <v>86</v>
      </c>
      <c r="F201" s="3" t="s">
        <v>72</v>
      </c>
      <c r="G201" s="10">
        <f t="shared" si="154"/>
        <v>1.0393956987311039</v>
      </c>
      <c r="H201" s="11">
        <f t="shared" si="142"/>
        <v>3.9395698731103934E-2</v>
      </c>
      <c r="I201" s="12">
        <f t="shared" si="155"/>
        <v>2.2866705372084288</v>
      </c>
      <c r="J201" s="12">
        <f t="shared" si="156"/>
        <v>3.419611848825332</v>
      </c>
      <c r="K201" s="12">
        <f t="shared" si="157"/>
        <v>3.7002486874827301</v>
      </c>
      <c r="L201" s="15">
        <f t="shared" si="158"/>
        <v>0.45454545454545453</v>
      </c>
      <c r="M201" s="15">
        <f t="shared" si="159"/>
        <v>0.303951367781155</v>
      </c>
      <c r="N201" s="15">
        <f t="shared" si="160"/>
        <v>0.2808988764044944</v>
      </c>
      <c r="O201" s="16">
        <f t="shared" si="161"/>
        <v>0.43731704402891447</v>
      </c>
      <c r="P201" s="16">
        <f t="shared" si="162"/>
        <v>0.29243085011052034</v>
      </c>
      <c r="Q201" s="16">
        <f t="shared" si="163"/>
        <v>0.27025210586056514</v>
      </c>
    </row>
    <row r="202" spans="1:21" x14ac:dyDescent="0.25">
      <c r="A202" s="72" t="s">
        <v>638</v>
      </c>
      <c r="B202" s="3" t="s">
        <v>628</v>
      </c>
      <c r="C202" s="3" t="s">
        <v>166</v>
      </c>
      <c r="D202" s="3" t="s">
        <v>182</v>
      </c>
      <c r="E202" s="3" t="s">
        <v>272</v>
      </c>
      <c r="F202" s="3" t="s">
        <v>76</v>
      </c>
      <c r="G202" s="10">
        <f t="shared" si="154"/>
        <v>1.034946996299986</v>
      </c>
      <c r="H202" s="11">
        <f t="shared" si="142"/>
        <v>3.4946996299985988E-2</v>
      </c>
      <c r="I202" s="12">
        <f t="shared" si="155"/>
        <v>2.1526897523039707</v>
      </c>
      <c r="J202" s="12">
        <f t="shared" si="156"/>
        <v>3.5395187273459521</v>
      </c>
      <c r="K202" s="12">
        <f t="shared" si="157"/>
        <v>3.9534975258659464</v>
      </c>
      <c r="L202" s="15">
        <f t="shared" si="158"/>
        <v>0.48076923076923073</v>
      </c>
      <c r="M202" s="15">
        <f t="shared" si="159"/>
        <v>0.29239766081871343</v>
      </c>
      <c r="N202" s="15">
        <f t="shared" si="160"/>
        <v>0.26178010471204188</v>
      </c>
      <c r="O202" s="16">
        <f t="shared" si="161"/>
        <v>0.46453512352614895</v>
      </c>
      <c r="P202" s="16">
        <f t="shared" si="162"/>
        <v>0.28252428565333032</v>
      </c>
      <c r="Q202" s="16">
        <f t="shared" si="163"/>
        <v>0.25294059082052089</v>
      </c>
    </row>
    <row r="203" spans="1:21" x14ac:dyDescent="0.25">
      <c r="A203" s="73"/>
      <c r="B203" s="3" t="s">
        <v>642</v>
      </c>
      <c r="C203" s="3" t="s">
        <v>671</v>
      </c>
      <c r="D203" s="3" t="s">
        <v>191</v>
      </c>
      <c r="E203" s="3" t="s">
        <v>544</v>
      </c>
      <c r="F203" s="3" t="s">
        <v>72</v>
      </c>
      <c r="G203" s="10">
        <f t="shared" si="154"/>
        <v>1.0334694205599328</v>
      </c>
      <c r="H203" s="11">
        <f t="shared" si="142"/>
        <v>3.346942055993285E-2</v>
      </c>
      <c r="I203" s="12">
        <f t="shared" si="155"/>
        <v>1.9842612874750709</v>
      </c>
      <c r="J203" s="12">
        <f t="shared" si="156"/>
        <v>3.7721633850437546</v>
      </c>
      <c r="K203" s="12">
        <f t="shared" si="157"/>
        <v>4.3302368721461191</v>
      </c>
      <c r="L203" s="15">
        <f t="shared" si="158"/>
        <v>0.52083333333333337</v>
      </c>
      <c r="M203" s="15">
        <f t="shared" si="159"/>
        <v>0.27397260273972601</v>
      </c>
      <c r="N203" s="15">
        <f t="shared" si="160"/>
        <v>0.2386634844868735</v>
      </c>
      <c r="O203" s="16">
        <f t="shared" si="161"/>
        <v>0.50396588710979595</v>
      </c>
      <c r="P203" s="16">
        <f t="shared" si="162"/>
        <v>0.26509986390433105</v>
      </c>
      <c r="Q203" s="16">
        <f t="shared" si="163"/>
        <v>0.23093424898587306</v>
      </c>
    </row>
    <row r="204" spans="1:21" x14ac:dyDescent="0.25">
      <c r="A204" s="73"/>
      <c r="B204" s="3" t="s">
        <v>630</v>
      </c>
      <c r="C204" s="3" t="s">
        <v>127</v>
      </c>
      <c r="D204" s="3" t="s">
        <v>123</v>
      </c>
      <c r="E204" s="3" t="s">
        <v>200</v>
      </c>
      <c r="F204" s="3" t="s">
        <v>76</v>
      </c>
      <c r="G204" s="10">
        <f t="shared" si="154"/>
        <v>1.0353896788507202</v>
      </c>
      <c r="H204" s="11">
        <f t="shared" si="142"/>
        <v>3.5389678850720196E-2</v>
      </c>
      <c r="I204" s="12">
        <f t="shared" si="155"/>
        <v>2.1329027384324837</v>
      </c>
      <c r="J204" s="12">
        <f t="shared" si="156"/>
        <v>3.6549255663430422</v>
      </c>
      <c r="K204" s="12">
        <f t="shared" si="157"/>
        <v>3.8827112956902008</v>
      </c>
      <c r="L204" s="15">
        <f t="shared" si="158"/>
        <v>0.4854368932038835</v>
      </c>
      <c r="M204" s="15">
        <f t="shared" si="159"/>
        <v>0.28328611898016998</v>
      </c>
      <c r="N204" s="15">
        <f t="shared" si="160"/>
        <v>0.26666666666666666</v>
      </c>
      <c r="O204" s="16">
        <f t="shared" si="161"/>
        <v>0.46884463223809336</v>
      </c>
      <c r="P204" s="16">
        <f t="shared" si="162"/>
        <v>0.27360338311911397</v>
      </c>
      <c r="Q204" s="16">
        <f t="shared" si="163"/>
        <v>0.25755198464279261</v>
      </c>
    </row>
    <row r="205" spans="1:21" x14ac:dyDescent="0.25">
      <c r="A205" s="73"/>
      <c r="B205" s="3" t="s">
        <v>631</v>
      </c>
      <c r="C205" s="3" t="s">
        <v>571</v>
      </c>
      <c r="D205" s="3" t="s">
        <v>667</v>
      </c>
      <c r="E205" s="3" t="s">
        <v>672</v>
      </c>
      <c r="F205" s="3" t="s">
        <v>72</v>
      </c>
      <c r="G205" s="10">
        <f t="shared" si="154"/>
        <v>1.0343651158045097</v>
      </c>
      <c r="H205" s="11">
        <f t="shared" si="142"/>
        <v>3.4365115804509738E-2</v>
      </c>
      <c r="I205" s="12">
        <f t="shared" si="155"/>
        <v>2.5031635802469134</v>
      </c>
      <c r="J205" s="12">
        <f t="shared" si="156"/>
        <v>3.3513429752066117</v>
      </c>
      <c r="K205" s="12">
        <f t="shared" si="157"/>
        <v>3.3099683705744312</v>
      </c>
      <c r="L205" s="15">
        <f t="shared" si="158"/>
        <v>0.41322314049586778</v>
      </c>
      <c r="M205" s="15">
        <f t="shared" si="159"/>
        <v>0.30864197530864196</v>
      </c>
      <c r="N205" s="15">
        <f t="shared" si="160"/>
        <v>0.3125</v>
      </c>
      <c r="O205" s="16">
        <f t="shared" si="161"/>
        <v>0.39949446687833301</v>
      </c>
      <c r="P205" s="16">
        <f t="shared" si="162"/>
        <v>0.29838784254492773</v>
      </c>
      <c r="Q205" s="16">
        <f t="shared" si="163"/>
        <v>0.30211769057673932</v>
      </c>
    </row>
    <row r="206" spans="1:21" x14ac:dyDescent="0.25">
      <c r="A206" s="73"/>
      <c r="B206" s="3" t="s">
        <v>632</v>
      </c>
      <c r="C206" s="3" t="s">
        <v>205</v>
      </c>
      <c r="D206" s="3" t="s">
        <v>536</v>
      </c>
      <c r="E206" s="3" t="s">
        <v>199</v>
      </c>
      <c r="F206" s="3" t="s">
        <v>76</v>
      </c>
      <c r="G206" s="10">
        <f t="shared" si="154"/>
        <v>1.0367948532324991</v>
      </c>
      <c r="H206" s="11">
        <f t="shared" si="142"/>
        <v>3.6794853232499092E-2</v>
      </c>
      <c r="I206" s="12">
        <f t="shared" si="155"/>
        <v>4.3338024865118463</v>
      </c>
      <c r="J206" s="12">
        <f t="shared" si="156"/>
        <v>3.6080460892490969</v>
      </c>
      <c r="K206" s="12">
        <f t="shared" si="157"/>
        <v>2.0321179123356981</v>
      </c>
      <c r="L206" s="15">
        <f t="shared" si="158"/>
        <v>0.23923444976076558</v>
      </c>
      <c r="M206" s="15">
        <f t="shared" si="159"/>
        <v>0.28735632183908044</v>
      </c>
      <c r="N206" s="15">
        <f t="shared" si="160"/>
        <v>0.51020408163265307</v>
      </c>
      <c r="O206" s="16">
        <f t="shared" si="161"/>
        <v>0.230744248985115</v>
      </c>
      <c r="P206" s="16">
        <f t="shared" si="162"/>
        <v>0.27715832205683355</v>
      </c>
      <c r="Q206" s="16">
        <f t="shared" si="163"/>
        <v>0.49209742895805147</v>
      </c>
    </row>
    <row r="207" spans="1:21" x14ac:dyDescent="0.25">
      <c r="A207" s="73"/>
      <c r="B207" s="3" t="s">
        <v>647</v>
      </c>
      <c r="C207" s="3" t="s">
        <v>440</v>
      </c>
      <c r="D207" s="3" t="s">
        <v>653</v>
      </c>
      <c r="E207" s="3" t="s">
        <v>445</v>
      </c>
      <c r="F207" s="3" t="s">
        <v>68</v>
      </c>
      <c r="G207" s="10">
        <f t="shared" si="154"/>
        <v>1.0395914945442879</v>
      </c>
      <c r="H207" s="11">
        <f t="shared" si="142"/>
        <v>3.9591494544287897E-2</v>
      </c>
      <c r="I207" s="12">
        <f t="shared" si="155"/>
        <v>2.5262073317426199</v>
      </c>
      <c r="J207" s="12">
        <f t="shared" si="156"/>
        <v>3.3578805273780499</v>
      </c>
      <c r="K207" s="12">
        <f t="shared" si="157"/>
        <v>3.2643172928690642</v>
      </c>
      <c r="L207" s="15">
        <f t="shared" si="158"/>
        <v>0.41152263374485593</v>
      </c>
      <c r="M207" s="15">
        <f t="shared" si="159"/>
        <v>0.30959752321981426</v>
      </c>
      <c r="N207" s="15">
        <f t="shared" si="160"/>
        <v>0.31847133757961782</v>
      </c>
      <c r="O207" s="16">
        <f t="shared" si="161"/>
        <v>0.39585032765706657</v>
      </c>
      <c r="P207" s="16">
        <f t="shared" si="162"/>
        <v>0.29780690285036282</v>
      </c>
      <c r="Q207" s="16">
        <f t="shared" si="163"/>
        <v>0.30634276949257067</v>
      </c>
    </row>
    <row r="208" spans="1:21" x14ac:dyDescent="0.25">
      <c r="A208" s="73"/>
      <c r="B208" s="3" t="s">
        <v>634</v>
      </c>
      <c r="C208" s="3" t="s">
        <v>389</v>
      </c>
      <c r="D208" s="3" t="s">
        <v>165</v>
      </c>
      <c r="E208" s="3" t="s">
        <v>568</v>
      </c>
      <c r="F208" s="3" t="s">
        <v>76</v>
      </c>
      <c r="G208" s="10">
        <f t="shared" si="154"/>
        <v>1.0390933541638394</v>
      </c>
      <c r="H208" s="11">
        <f t="shared" si="142"/>
        <v>3.9093354163839411E-2</v>
      </c>
      <c r="I208" s="12">
        <f t="shared" si="155"/>
        <v>2.6808608537427059</v>
      </c>
      <c r="J208" s="12">
        <f t="shared" si="156"/>
        <v>3.6264358060317998</v>
      </c>
      <c r="K208" s="12">
        <f t="shared" si="157"/>
        <v>2.8471157904089202</v>
      </c>
      <c r="L208" s="15">
        <f t="shared" si="158"/>
        <v>0.38759689922480617</v>
      </c>
      <c r="M208" s="15">
        <f t="shared" si="159"/>
        <v>0.28653295128939826</v>
      </c>
      <c r="N208" s="15">
        <f t="shared" si="160"/>
        <v>0.36496350364963503</v>
      </c>
      <c r="O208" s="16">
        <f t="shared" si="161"/>
        <v>0.37301451084412546</v>
      </c>
      <c r="P208" s="16">
        <f t="shared" si="162"/>
        <v>0.27575284755812141</v>
      </c>
      <c r="Q208" s="16">
        <f t="shared" si="163"/>
        <v>0.35123264159775319</v>
      </c>
    </row>
    <row r="209" spans="1:22" x14ac:dyDescent="0.25">
      <c r="A209" s="73"/>
      <c r="B209" s="3" t="s">
        <v>635</v>
      </c>
      <c r="C209" s="3" t="s">
        <v>269</v>
      </c>
      <c r="D209" s="3" t="s">
        <v>653</v>
      </c>
      <c r="E209" s="3" t="s">
        <v>456</v>
      </c>
      <c r="F209" s="3" t="s">
        <v>68</v>
      </c>
      <c r="G209" s="10">
        <f t="shared" si="154"/>
        <v>1.0399555915070886</v>
      </c>
      <c r="H209" s="11">
        <f t="shared" si="142"/>
        <v>3.9955591507088606E-2</v>
      </c>
      <c r="I209" s="12">
        <f t="shared" si="155"/>
        <v>2.173507186249815</v>
      </c>
      <c r="J209" s="12">
        <f t="shared" si="156"/>
        <v>3.3590565605678964</v>
      </c>
      <c r="K209" s="12">
        <f t="shared" si="157"/>
        <v>4.1286236982831417</v>
      </c>
      <c r="L209" s="15">
        <f t="shared" si="158"/>
        <v>0.47846889952153115</v>
      </c>
      <c r="M209" s="15">
        <f t="shared" si="159"/>
        <v>0.30959752321981426</v>
      </c>
      <c r="N209" s="15">
        <f t="shared" si="160"/>
        <v>0.25188916876574308</v>
      </c>
      <c r="O209" s="16">
        <f t="shared" si="161"/>
        <v>0.4600858954257277</v>
      </c>
      <c r="P209" s="16">
        <f t="shared" si="162"/>
        <v>0.29770263821664728</v>
      </c>
      <c r="Q209" s="16">
        <f t="shared" si="163"/>
        <v>0.24221146635762489</v>
      </c>
    </row>
    <row r="210" spans="1:22" x14ac:dyDescent="0.25">
      <c r="A210" s="73"/>
      <c r="B210" s="3" t="s">
        <v>644</v>
      </c>
      <c r="C210" s="3" t="s">
        <v>339</v>
      </c>
      <c r="D210" s="3" t="s">
        <v>649</v>
      </c>
      <c r="E210" s="3" t="s">
        <v>617</v>
      </c>
      <c r="F210" s="3" t="s">
        <v>72</v>
      </c>
      <c r="G210" s="10">
        <f t="shared" si="154"/>
        <v>1.0347411910675222</v>
      </c>
      <c r="H210" s="11">
        <f t="shared" si="142"/>
        <v>3.4741191067522159E-2</v>
      </c>
      <c r="I210" s="12">
        <f t="shared" si="155"/>
        <v>2.7627589801502839</v>
      </c>
      <c r="J210" s="12">
        <f t="shared" si="156"/>
        <v>3.3318666352374215</v>
      </c>
      <c r="K210" s="12">
        <f t="shared" si="157"/>
        <v>2.9593598064531133</v>
      </c>
      <c r="L210" s="15">
        <f t="shared" si="158"/>
        <v>0.37453183520599254</v>
      </c>
      <c r="M210" s="15">
        <f t="shared" si="159"/>
        <v>0.3105590062111801</v>
      </c>
      <c r="N210" s="15">
        <f t="shared" si="160"/>
        <v>0.34965034965034969</v>
      </c>
      <c r="O210" s="16">
        <f t="shared" si="161"/>
        <v>0.36195701730941571</v>
      </c>
      <c r="P210" s="16">
        <f t="shared" si="162"/>
        <v>0.30013206093668937</v>
      </c>
      <c r="Q210" s="16">
        <f t="shared" si="163"/>
        <v>0.33791092175389509</v>
      </c>
    </row>
    <row r="211" spans="1:22" x14ac:dyDescent="0.25">
      <c r="A211" s="73"/>
      <c r="B211" s="3" t="s">
        <v>645</v>
      </c>
      <c r="C211" s="3" t="s">
        <v>360</v>
      </c>
      <c r="D211" s="3" t="s">
        <v>258</v>
      </c>
      <c r="E211" s="3" t="s">
        <v>381</v>
      </c>
      <c r="F211" s="3" t="s">
        <v>68</v>
      </c>
      <c r="G211" s="10">
        <f t="shared" si="154"/>
        <v>1.0345407830932909</v>
      </c>
      <c r="H211" s="11">
        <f t="shared" si="142"/>
        <v>3.4540783093290894E-2</v>
      </c>
      <c r="I211" s="12">
        <f t="shared" si="155"/>
        <v>2.1208086053412463</v>
      </c>
      <c r="J211" s="12">
        <f t="shared" si="156"/>
        <v>3.4864024390243906</v>
      </c>
      <c r="K211" s="12">
        <f t="shared" si="157"/>
        <v>4.1381631323731636</v>
      </c>
      <c r="L211" s="15">
        <f t="shared" si="158"/>
        <v>0.48780487804878053</v>
      </c>
      <c r="M211" s="15">
        <f t="shared" si="159"/>
        <v>0.29673590504451036</v>
      </c>
      <c r="N211" s="15">
        <f t="shared" si="160"/>
        <v>0.25</v>
      </c>
      <c r="O211" s="16">
        <f t="shared" si="161"/>
        <v>0.47151826783496859</v>
      </c>
      <c r="P211" s="16">
        <f t="shared" si="162"/>
        <v>0.28682861989960995</v>
      </c>
      <c r="Q211" s="16">
        <f t="shared" si="163"/>
        <v>0.24165311226542141</v>
      </c>
    </row>
    <row r="212" spans="1:22" s="63" customFormat="1" x14ac:dyDescent="0.25">
      <c r="A212" s="73"/>
      <c r="B212" s="62" t="s">
        <v>636</v>
      </c>
      <c r="C212" s="62">
        <v>2.2799999999999998</v>
      </c>
      <c r="D212" s="62">
        <v>3.42</v>
      </c>
      <c r="E212" s="62">
        <v>3.11</v>
      </c>
      <c r="F212" s="62"/>
      <c r="G212" s="70">
        <f t="shared" ref="G212" si="186">(((1/C212)+(1/D212)+(1/E212)))</f>
        <v>1.0525375604069123</v>
      </c>
      <c r="H212" s="64">
        <f t="shared" ref="H212" si="187">G212-1</f>
        <v>5.2537560406912265E-2</v>
      </c>
      <c r="I212" s="65">
        <f t="shared" ref="I212" si="188">C212*G212</f>
        <v>2.3997856377277595</v>
      </c>
      <c r="J212" s="65">
        <f t="shared" ref="J212" si="189">D212*G212</f>
        <v>3.59967845659164</v>
      </c>
      <c r="K212" s="65">
        <f t="shared" ref="K212" si="190">E212*G212</f>
        <v>3.2733918128654969</v>
      </c>
      <c r="L212" s="66">
        <f t="shared" ref="L212" si="191">(1/C212)</f>
        <v>0.43859649122807021</v>
      </c>
      <c r="M212" s="66">
        <f t="shared" ref="M212" si="192">(1/D212)</f>
        <v>0.29239766081871343</v>
      </c>
      <c r="N212" s="66">
        <f t="shared" ref="N212" si="193">(1/E212)</f>
        <v>0.32154340836012862</v>
      </c>
      <c r="O212" s="66">
        <f t="shared" ref="O212" si="194">(1/I212)</f>
        <v>0.41670388566324257</v>
      </c>
      <c r="P212" s="66">
        <f t="shared" ref="P212" si="195">(1/J212)</f>
        <v>0.27780259044216166</v>
      </c>
      <c r="Q212" s="66">
        <f t="shared" ref="Q212" si="196">(1/K212)</f>
        <v>0.30549352389459583</v>
      </c>
      <c r="R212" s="67"/>
      <c r="S212" s="68"/>
      <c r="T212" s="68"/>
      <c r="U212" s="67"/>
      <c r="V212" s="71">
        <v>43974</v>
      </c>
    </row>
    <row r="213" spans="1:22" x14ac:dyDescent="0.25">
      <c r="A213" s="73"/>
      <c r="B213" s="3" t="s">
        <v>639</v>
      </c>
      <c r="C213" s="3" t="s">
        <v>673</v>
      </c>
      <c r="D213" s="3" t="s">
        <v>529</v>
      </c>
      <c r="E213" s="3" t="s">
        <v>592</v>
      </c>
      <c r="F213" s="3" t="s">
        <v>76</v>
      </c>
      <c r="G213" s="10">
        <f t="shared" si="154"/>
        <v>1.0395145330954882</v>
      </c>
      <c r="H213" s="11">
        <f t="shared" si="142"/>
        <v>3.9514533095488247E-2</v>
      </c>
      <c r="I213" s="12">
        <f t="shared" si="155"/>
        <v>2.6507620593934949</v>
      </c>
      <c r="J213" s="12">
        <f t="shared" si="156"/>
        <v>3.2536804885888779</v>
      </c>
      <c r="K213" s="12">
        <f t="shared" si="157"/>
        <v>3.170519325941239</v>
      </c>
      <c r="L213" s="15">
        <f t="shared" si="158"/>
        <v>0.39215686274509809</v>
      </c>
      <c r="M213" s="15">
        <f t="shared" si="159"/>
        <v>0.31948881789137379</v>
      </c>
      <c r="N213" s="15">
        <f t="shared" si="160"/>
        <v>0.32786885245901642</v>
      </c>
      <c r="O213" s="16">
        <f t="shared" si="161"/>
        <v>0.37725000493963767</v>
      </c>
      <c r="P213" s="16">
        <f t="shared" si="162"/>
        <v>0.3073442532255834</v>
      </c>
      <c r="Q213" s="16">
        <f t="shared" si="163"/>
        <v>0.31540574183477904</v>
      </c>
    </row>
    <row r="214" spans="1:22" x14ac:dyDescent="0.25">
      <c r="A214" s="73"/>
      <c r="B214" s="3" t="s">
        <v>640</v>
      </c>
      <c r="C214" s="3" t="s">
        <v>95</v>
      </c>
      <c r="D214" s="3" t="s">
        <v>451</v>
      </c>
      <c r="E214" s="3" t="s">
        <v>166</v>
      </c>
      <c r="F214" s="3" t="s">
        <v>72</v>
      </c>
      <c r="G214" s="10">
        <f t="shared" si="154"/>
        <v>1.0343591776977978</v>
      </c>
      <c r="H214" s="11">
        <f t="shared" si="142"/>
        <v>3.4359177697797838E-2</v>
      </c>
      <c r="I214" s="12">
        <f t="shared" si="155"/>
        <v>4.0133136094674553</v>
      </c>
      <c r="J214" s="12">
        <f t="shared" si="156"/>
        <v>3.4961340206185567</v>
      </c>
      <c r="K214" s="12">
        <f t="shared" si="157"/>
        <v>2.1514670896114194</v>
      </c>
      <c r="L214" s="15">
        <f t="shared" si="158"/>
        <v>0.25773195876288663</v>
      </c>
      <c r="M214" s="15">
        <f t="shared" si="159"/>
        <v>0.29585798816568049</v>
      </c>
      <c r="N214" s="15">
        <f t="shared" si="160"/>
        <v>0.48076923076923073</v>
      </c>
      <c r="O214" s="16">
        <f t="shared" si="161"/>
        <v>0.24917065978621455</v>
      </c>
      <c r="P214" s="16">
        <f t="shared" si="162"/>
        <v>0.28603022484334684</v>
      </c>
      <c r="Q214" s="16">
        <f t="shared" si="163"/>
        <v>0.46479911537043866</v>
      </c>
    </row>
    <row r="215" spans="1:22" x14ac:dyDescent="0.25">
      <c r="A215" s="73"/>
      <c r="B215" s="3" t="s">
        <v>641</v>
      </c>
      <c r="C215" s="3" t="s">
        <v>274</v>
      </c>
      <c r="D215" s="3" t="s">
        <v>526</v>
      </c>
      <c r="E215" s="3" t="s">
        <v>116</v>
      </c>
      <c r="F215" s="3" t="s">
        <v>76</v>
      </c>
      <c r="G215" s="10">
        <f t="shared" si="154"/>
        <v>1.0338810202904203</v>
      </c>
      <c r="H215" s="11">
        <f t="shared" si="142"/>
        <v>3.3881020290420283E-2</v>
      </c>
      <c r="I215" s="12">
        <f t="shared" si="155"/>
        <v>1.9643739385517984</v>
      </c>
      <c r="J215" s="12">
        <f t="shared" si="156"/>
        <v>3.9390866873065011</v>
      </c>
      <c r="K215" s="12">
        <f t="shared" si="157"/>
        <v>4.2182345627849145</v>
      </c>
      <c r="L215" s="15">
        <f t="shared" si="158"/>
        <v>0.52631578947368418</v>
      </c>
      <c r="M215" s="15">
        <f t="shared" si="159"/>
        <v>0.26246719160104987</v>
      </c>
      <c r="N215" s="15">
        <f t="shared" si="160"/>
        <v>0.24509803921568626</v>
      </c>
      <c r="O215" s="16">
        <f t="shared" si="161"/>
        <v>0.50906804472127809</v>
      </c>
      <c r="P215" s="16">
        <f t="shared" si="162"/>
        <v>0.25386595406047985</v>
      </c>
      <c r="Q215" s="16">
        <f t="shared" si="163"/>
        <v>0.23706600121824223</v>
      </c>
    </row>
    <row r="216" spans="1:22" x14ac:dyDescent="0.25">
      <c r="A216" s="72" t="s">
        <v>639</v>
      </c>
      <c r="B216" s="3" t="s">
        <v>627</v>
      </c>
      <c r="C216" s="3" t="s">
        <v>258</v>
      </c>
      <c r="D216" s="3" t="s">
        <v>652</v>
      </c>
      <c r="E216" s="3" t="s">
        <v>271</v>
      </c>
      <c r="F216" s="3" t="s">
        <v>72</v>
      </c>
      <c r="G216" s="10">
        <f t="shared" si="154"/>
        <v>1.0395140814510053</v>
      </c>
      <c r="H216" s="11">
        <f t="shared" si="142"/>
        <v>3.9514081451005323E-2</v>
      </c>
      <c r="I216" s="12">
        <f t="shared" si="155"/>
        <v>3.5031624544898881</v>
      </c>
      <c r="J216" s="12">
        <f t="shared" si="156"/>
        <v>3.4615818912318477</v>
      </c>
      <c r="K216" s="12">
        <f t="shared" si="157"/>
        <v>2.349301824079272</v>
      </c>
      <c r="L216" s="15">
        <f t="shared" si="158"/>
        <v>0.29673590504451036</v>
      </c>
      <c r="M216" s="15">
        <f t="shared" si="159"/>
        <v>0.3003003003003003</v>
      </c>
      <c r="N216" s="15">
        <f t="shared" si="160"/>
        <v>0.44247787610619471</v>
      </c>
      <c r="O216" s="16">
        <f t="shared" si="161"/>
        <v>0.28545635921575174</v>
      </c>
      <c r="P216" s="16">
        <f t="shared" si="162"/>
        <v>0.28888526443155654</v>
      </c>
      <c r="Q216" s="16">
        <f t="shared" si="163"/>
        <v>0.42565837635269177</v>
      </c>
    </row>
    <row r="217" spans="1:22" x14ac:dyDescent="0.25">
      <c r="A217" s="73"/>
      <c r="B217" s="3" t="s">
        <v>628</v>
      </c>
      <c r="C217" s="3" t="s">
        <v>150</v>
      </c>
      <c r="D217" s="3" t="s">
        <v>456</v>
      </c>
      <c r="E217" s="3" t="s">
        <v>272</v>
      </c>
      <c r="F217" s="3" t="s">
        <v>76</v>
      </c>
      <c r="G217" s="10">
        <f t="shared" si="154"/>
        <v>1.0318039885036918</v>
      </c>
      <c r="H217" s="11">
        <f t="shared" si="142"/>
        <v>3.1803988503691816E-2</v>
      </c>
      <c r="I217" s="12">
        <f t="shared" si="155"/>
        <v>1.991381697812125</v>
      </c>
      <c r="J217" s="12">
        <f t="shared" si="156"/>
        <v>4.0962618343596571</v>
      </c>
      <c r="K217" s="12">
        <f t="shared" si="157"/>
        <v>3.9414912360841026</v>
      </c>
      <c r="L217" s="15">
        <f t="shared" si="158"/>
        <v>0.5181347150259068</v>
      </c>
      <c r="M217" s="15">
        <f t="shared" si="159"/>
        <v>0.25188916876574308</v>
      </c>
      <c r="N217" s="15">
        <f t="shared" si="160"/>
        <v>0.26178010471204188</v>
      </c>
      <c r="O217" s="16">
        <f t="shared" si="161"/>
        <v>0.50216390011953604</v>
      </c>
      <c r="P217" s="16">
        <f t="shared" si="162"/>
        <v>0.2441250194535779</v>
      </c>
      <c r="Q217" s="16">
        <f t="shared" si="163"/>
        <v>0.253711080426886</v>
      </c>
    </row>
    <row r="218" spans="1:22" x14ac:dyDescent="0.25">
      <c r="A218" s="73"/>
      <c r="B218" s="3" t="s">
        <v>642</v>
      </c>
      <c r="C218" s="3" t="s">
        <v>610</v>
      </c>
      <c r="D218" s="3" t="s">
        <v>154</v>
      </c>
      <c r="E218" s="3" t="s">
        <v>349</v>
      </c>
      <c r="F218" s="3" t="s">
        <v>68</v>
      </c>
      <c r="G218" s="10">
        <f t="shared" si="154"/>
        <v>1.0344685746117646</v>
      </c>
      <c r="H218" s="11">
        <f t="shared" si="142"/>
        <v>3.4468574611764558E-2</v>
      </c>
      <c r="I218" s="12">
        <f t="shared" si="155"/>
        <v>2.0379030919851759</v>
      </c>
      <c r="J218" s="12">
        <f t="shared" si="156"/>
        <v>3.7033974971101173</v>
      </c>
      <c r="K218" s="12">
        <f t="shared" si="157"/>
        <v>4.1792530414315285</v>
      </c>
      <c r="L218" s="15">
        <f t="shared" si="158"/>
        <v>0.50761421319796951</v>
      </c>
      <c r="M218" s="15">
        <f t="shared" si="159"/>
        <v>0.27932960893854747</v>
      </c>
      <c r="N218" s="15">
        <f t="shared" si="160"/>
        <v>0.24752475247524752</v>
      </c>
      <c r="O218" s="16">
        <f t="shared" si="161"/>
        <v>0.49070046752118779</v>
      </c>
      <c r="P218" s="16">
        <f t="shared" si="162"/>
        <v>0.27002232430635187</v>
      </c>
      <c r="Q218" s="16">
        <f t="shared" si="163"/>
        <v>0.23927720817246037</v>
      </c>
    </row>
    <row r="219" spans="1:22" x14ac:dyDescent="0.25">
      <c r="A219" s="73"/>
      <c r="B219" s="3" t="s">
        <v>643</v>
      </c>
      <c r="C219" s="3" t="s">
        <v>671</v>
      </c>
      <c r="D219" s="3" t="s">
        <v>129</v>
      </c>
      <c r="E219" s="3" t="s">
        <v>362</v>
      </c>
      <c r="F219" s="3" t="s">
        <v>76</v>
      </c>
      <c r="G219" s="10">
        <f t="shared" si="154"/>
        <v>1.036964068852632</v>
      </c>
      <c r="H219" s="11">
        <f t="shared" si="142"/>
        <v>3.6964068852632037E-2</v>
      </c>
      <c r="I219" s="12">
        <f t="shared" si="155"/>
        <v>1.9909710121970534</v>
      </c>
      <c r="J219" s="12">
        <f t="shared" si="156"/>
        <v>3.6708528037383172</v>
      </c>
      <c r="K219" s="12">
        <f t="shared" si="157"/>
        <v>4.4382062146892656</v>
      </c>
      <c r="L219" s="15">
        <f t="shared" si="158"/>
        <v>0.52083333333333337</v>
      </c>
      <c r="M219" s="15">
        <f t="shared" si="159"/>
        <v>0.2824858757062147</v>
      </c>
      <c r="N219" s="15">
        <f t="shared" si="160"/>
        <v>0.23364485981308411</v>
      </c>
      <c r="O219" s="16">
        <f t="shared" si="161"/>
        <v>0.50226748349112904</v>
      </c>
      <c r="P219" s="16">
        <f t="shared" si="162"/>
        <v>0.27241626223247678</v>
      </c>
      <c r="Q219" s="16">
        <f t="shared" si="163"/>
        <v>0.22531625427639429</v>
      </c>
    </row>
    <row r="220" spans="1:22" x14ac:dyDescent="0.25">
      <c r="A220" s="73"/>
      <c r="B220" s="3" t="s">
        <v>631</v>
      </c>
      <c r="C220" s="3" t="s">
        <v>407</v>
      </c>
      <c r="D220" s="3" t="s">
        <v>396</v>
      </c>
      <c r="E220" s="3" t="s">
        <v>89</v>
      </c>
      <c r="F220" s="3" t="s">
        <v>68</v>
      </c>
      <c r="G220" s="10">
        <f t="shared" si="154"/>
        <v>1.0349824331467028</v>
      </c>
      <c r="H220" s="11">
        <f t="shared" si="142"/>
        <v>3.4982433146702796E-2</v>
      </c>
      <c r="I220" s="12">
        <f t="shared" si="155"/>
        <v>2.1941627582710099</v>
      </c>
      <c r="J220" s="12">
        <f t="shared" si="156"/>
        <v>3.5499897456931908</v>
      </c>
      <c r="K220" s="12">
        <f t="shared" si="157"/>
        <v>3.8087353539798663</v>
      </c>
      <c r="L220" s="15">
        <f t="shared" si="158"/>
        <v>0.47169811320754712</v>
      </c>
      <c r="M220" s="15">
        <f t="shared" si="159"/>
        <v>0.29154518950437314</v>
      </c>
      <c r="N220" s="15">
        <f t="shared" si="160"/>
        <v>0.27173913043478259</v>
      </c>
      <c r="O220" s="16">
        <f t="shared" si="161"/>
        <v>0.4557547047184391</v>
      </c>
      <c r="P220" s="16">
        <f t="shared" si="162"/>
        <v>0.28169095451985154</v>
      </c>
      <c r="Q220" s="16">
        <f t="shared" si="163"/>
        <v>0.26255434076170947</v>
      </c>
    </row>
    <row r="221" spans="1:22" x14ac:dyDescent="0.25">
      <c r="A221" s="73"/>
      <c r="B221" s="3" t="s">
        <v>632</v>
      </c>
      <c r="C221" s="3" t="s">
        <v>229</v>
      </c>
      <c r="D221" s="3" t="s">
        <v>343</v>
      </c>
      <c r="E221" s="3" t="s">
        <v>80</v>
      </c>
      <c r="F221" s="3" t="s">
        <v>72</v>
      </c>
      <c r="G221" s="10">
        <f t="shared" si="154"/>
        <v>1.0354486148951432</v>
      </c>
      <c r="H221" s="11">
        <f t="shared" si="142"/>
        <v>3.5448614895143171E-2</v>
      </c>
      <c r="I221" s="12">
        <f t="shared" si="155"/>
        <v>4.4110110994533098</v>
      </c>
      <c r="J221" s="12">
        <f t="shared" si="156"/>
        <v>4.1210854872826701</v>
      </c>
      <c r="K221" s="12">
        <f t="shared" si="157"/>
        <v>1.8845164791091606</v>
      </c>
      <c r="L221" s="15">
        <f t="shared" si="158"/>
        <v>0.23474178403755869</v>
      </c>
      <c r="M221" s="15">
        <f t="shared" si="159"/>
        <v>0.25125628140703515</v>
      </c>
      <c r="N221" s="15">
        <f t="shared" si="160"/>
        <v>0.54945054945054939</v>
      </c>
      <c r="O221" s="16">
        <f t="shared" si="161"/>
        <v>0.22670539190525674</v>
      </c>
      <c r="P221" s="16">
        <f t="shared" si="162"/>
        <v>0.24265451495386775</v>
      </c>
      <c r="Q221" s="16">
        <f t="shared" si="163"/>
        <v>0.53064009314087568</v>
      </c>
    </row>
    <row r="222" spans="1:22" x14ac:dyDescent="0.25">
      <c r="A222" s="73"/>
      <c r="B222" s="3" t="s">
        <v>633</v>
      </c>
      <c r="C222" s="3" t="s">
        <v>389</v>
      </c>
      <c r="D222" s="3" t="s">
        <v>665</v>
      </c>
      <c r="E222" s="3" t="s">
        <v>332</v>
      </c>
      <c r="F222" s="3" t="s">
        <v>68</v>
      </c>
      <c r="G222" s="10">
        <f t="shared" si="154"/>
        <v>1.0348224797475893</v>
      </c>
      <c r="H222" s="11">
        <f t="shared" ref="H222:H255" si="197">G222-1</f>
        <v>3.4822479747589341E-2</v>
      </c>
      <c r="I222" s="12">
        <f t="shared" si="155"/>
        <v>2.6698419977487804</v>
      </c>
      <c r="J222" s="12">
        <f t="shared" si="156"/>
        <v>3.4356106327619966</v>
      </c>
      <c r="K222" s="12">
        <f t="shared" si="157"/>
        <v>2.9906369664705332</v>
      </c>
      <c r="L222" s="15">
        <f t="shared" si="158"/>
        <v>0.38759689922480617</v>
      </c>
      <c r="M222" s="15">
        <f t="shared" si="159"/>
        <v>0.30120481927710846</v>
      </c>
      <c r="N222" s="15">
        <f t="shared" si="160"/>
        <v>0.34602076124567471</v>
      </c>
      <c r="O222" s="16">
        <f t="shared" si="161"/>
        <v>0.37455400014053392</v>
      </c>
      <c r="P222" s="16">
        <f t="shared" si="162"/>
        <v>0.29106907239836671</v>
      </c>
      <c r="Q222" s="16">
        <f t="shared" si="163"/>
        <v>0.33437692746109943</v>
      </c>
    </row>
    <row r="223" spans="1:22" x14ac:dyDescent="0.25">
      <c r="A223" s="73"/>
      <c r="B223" s="3" t="s">
        <v>634</v>
      </c>
      <c r="C223" s="3" t="s">
        <v>380</v>
      </c>
      <c r="D223" s="3" t="s">
        <v>270</v>
      </c>
      <c r="E223" s="3" t="s">
        <v>264</v>
      </c>
      <c r="F223" s="3" t="s">
        <v>72</v>
      </c>
      <c r="G223" s="10">
        <f t="shared" si="154"/>
        <v>1.0345334670105644</v>
      </c>
      <c r="H223" s="11">
        <f t="shared" si="197"/>
        <v>3.4533467010564367E-2</v>
      </c>
      <c r="I223" s="12">
        <f t="shared" si="155"/>
        <v>3.1656724090523269</v>
      </c>
      <c r="J223" s="12">
        <f t="shared" si="156"/>
        <v>3.7139751465679258</v>
      </c>
      <c r="K223" s="12">
        <f t="shared" si="157"/>
        <v>2.410462978134615</v>
      </c>
      <c r="L223" s="15">
        <f t="shared" si="158"/>
        <v>0.32679738562091504</v>
      </c>
      <c r="M223" s="15">
        <f t="shared" si="159"/>
        <v>0.2785515320334262</v>
      </c>
      <c r="N223" s="15">
        <f t="shared" si="160"/>
        <v>0.42918454935622319</v>
      </c>
      <c r="O223" s="16">
        <f t="shared" si="161"/>
        <v>0.31588865516863734</v>
      </c>
      <c r="P223" s="16">
        <f t="shared" si="162"/>
        <v>0.26925328267855997</v>
      </c>
      <c r="Q223" s="16">
        <f t="shared" si="163"/>
        <v>0.41485806215280269</v>
      </c>
    </row>
    <row r="224" spans="1:22" x14ac:dyDescent="0.25">
      <c r="A224" s="73"/>
      <c r="B224" s="3" t="s">
        <v>635</v>
      </c>
      <c r="C224" s="3" t="s">
        <v>256</v>
      </c>
      <c r="D224" s="3" t="s">
        <v>283</v>
      </c>
      <c r="E224" s="3" t="s">
        <v>162</v>
      </c>
      <c r="F224" s="3" t="s">
        <v>76</v>
      </c>
      <c r="G224" s="10">
        <f t="shared" si="154"/>
        <v>1.034453042228376</v>
      </c>
      <c r="H224" s="11">
        <f t="shared" si="197"/>
        <v>3.4453042228375974E-2</v>
      </c>
      <c r="I224" s="12">
        <f t="shared" si="155"/>
        <v>2.2964857537469947</v>
      </c>
      <c r="J224" s="12">
        <f t="shared" si="156"/>
        <v>3.579207526110181</v>
      </c>
      <c r="K224" s="12">
        <f t="shared" si="157"/>
        <v>3.5067958131541945</v>
      </c>
      <c r="L224" s="15">
        <f t="shared" si="158"/>
        <v>0.4504504504504504</v>
      </c>
      <c r="M224" s="15">
        <f t="shared" si="159"/>
        <v>0.28901734104046245</v>
      </c>
      <c r="N224" s="15">
        <f t="shared" si="160"/>
        <v>0.29498525073746312</v>
      </c>
      <c r="O224" s="16">
        <f t="shared" si="161"/>
        <v>0.43544794404597498</v>
      </c>
      <c r="P224" s="16">
        <f t="shared" si="162"/>
        <v>0.27939145542834232</v>
      </c>
      <c r="Q224" s="16">
        <f t="shared" si="163"/>
        <v>0.28516060052568271</v>
      </c>
    </row>
    <row r="225" spans="1:21" s="63" customFormat="1" x14ac:dyDescent="0.25">
      <c r="A225" s="73"/>
      <c r="B225" s="62" t="s">
        <v>644</v>
      </c>
      <c r="C225" s="62">
        <v>2.5150000000000001</v>
      </c>
      <c r="D225" s="62">
        <v>3.24</v>
      </c>
      <c r="E225" s="62">
        <v>2.88</v>
      </c>
      <c r="F225" s="62"/>
      <c r="G225" s="70">
        <f t="shared" ref="G225" si="198">(((1/C225)+(1/D225)+(1/E225)))</f>
        <v>1.0534785116461722</v>
      </c>
      <c r="H225" s="64">
        <f t="shared" ref="H225" si="199">G225-1</f>
        <v>5.3478511646172233E-2</v>
      </c>
      <c r="I225" s="65">
        <f t="shared" ref="I225" si="200">C225*G225</f>
        <v>2.6494984567901234</v>
      </c>
      <c r="J225" s="65">
        <f t="shared" ref="J225" si="201">D225*G225</f>
        <v>3.4132703777335984</v>
      </c>
      <c r="K225" s="65">
        <f t="shared" ref="K225" si="202">E225*G225</f>
        <v>3.0340181135409758</v>
      </c>
      <c r="L225" s="66">
        <f t="shared" ref="L225" si="203">(1/C225)</f>
        <v>0.39761431411530812</v>
      </c>
      <c r="M225" s="66">
        <f t="shared" ref="M225" si="204">(1/D225)</f>
        <v>0.30864197530864196</v>
      </c>
      <c r="N225" s="66">
        <f t="shared" ref="N225" si="205">(1/E225)</f>
        <v>0.34722222222222221</v>
      </c>
      <c r="O225" s="66">
        <f t="shared" ref="O225" si="206">(1/I225)</f>
        <v>0.37742992355296689</v>
      </c>
      <c r="P225" s="66">
        <f t="shared" ref="P225" si="207">(1/J225)</f>
        <v>0.29297415362213325</v>
      </c>
      <c r="Q225" s="66">
        <f t="shared" ref="Q225" si="208">(1/K225)</f>
        <v>0.32959592282489997</v>
      </c>
      <c r="R225" s="67" t="s">
        <v>1568</v>
      </c>
      <c r="S225" s="68" t="s">
        <v>1584</v>
      </c>
      <c r="T225" s="68" t="s">
        <v>1571</v>
      </c>
      <c r="U225" s="67"/>
    </row>
    <row r="226" spans="1:21" x14ac:dyDescent="0.25">
      <c r="A226" s="73"/>
      <c r="B226" s="3" t="s">
        <v>645</v>
      </c>
      <c r="C226" s="3" t="s">
        <v>125</v>
      </c>
      <c r="D226" s="3" t="s">
        <v>344</v>
      </c>
      <c r="E226" s="3" t="s">
        <v>593</v>
      </c>
      <c r="F226" s="3" t="s">
        <v>72</v>
      </c>
      <c r="G226" s="10">
        <f t="shared" si="154"/>
        <v>1.038120776211978</v>
      </c>
      <c r="H226" s="11">
        <f t="shared" si="197"/>
        <v>3.8120776211977958E-2</v>
      </c>
      <c r="I226" s="12">
        <f t="shared" si="155"/>
        <v>2.1177663834724352</v>
      </c>
      <c r="J226" s="12">
        <f t="shared" si="156"/>
        <v>3.6022790934555635</v>
      </c>
      <c r="K226" s="12">
        <f t="shared" si="157"/>
        <v>3.9967649884161154</v>
      </c>
      <c r="L226" s="15">
        <f t="shared" si="158"/>
        <v>0.49019607843137253</v>
      </c>
      <c r="M226" s="15">
        <f t="shared" si="159"/>
        <v>0.28818443804034583</v>
      </c>
      <c r="N226" s="15">
        <f t="shared" si="160"/>
        <v>0.25974025974025972</v>
      </c>
      <c r="O226" s="16">
        <f t="shared" si="161"/>
        <v>0.47219561506134183</v>
      </c>
      <c r="P226" s="16">
        <f t="shared" si="162"/>
        <v>0.27760203306199926</v>
      </c>
      <c r="Q226" s="16">
        <f t="shared" si="163"/>
        <v>0.25020235187665907</v>
      </c>
    </row>
    <row r="227" spans="1:21" x14ac:dyDescent="0.25">
      <c r="A227" s="73"/>
      <c r="B227" s="3" t="s">
        <v>638</v>
      </c>
      <c r="C227" s="3" t="s">
        <v>440</v>
      </c>
      <c r="D227" s="3" t="s">
        <v>536</v>
      </c>
      <c r="E227" s="3" t="s">
        <v>664</v>
      </c>
      <c r="F227" s="3" t="s">
        <v>72</v>
      </c>
      <c r="G227" s="10">
        <f t="shared" si="154"/>
        <v>1.034449425382594</v>
      </c>
      <c r="H227" s="11">
        <f t="shared" si="197"/>
        <v>3.444942538259399E-2</v>
      </c>
      <c r="I227" s="12">
        <f t="shared" si="155"/>
        <v>2.5137121036797034</v>
      </c>
      <c r="J227" s="12">
        <f t="shared" si="156"/>
        <v>3.5998840003314272</v>
      </c>
      <c r="K227" s="12">
        <f t="shared" si="157"/>
        <v>3.08265928764013</v>
      </c>
      <c r="L227" s="15">
        <f t="shared" si="158"/>
        <v>0.41152263374485593</v>
      </c>
      <c r="M227" s="15">
        <f t="shared" si="159"/>
        <v>0.28735632183908044</v>
      </c>
      <c r="N227" s="15">
        <f t="shared" si="160"/>
        <v>0.33557046979865773</v>
      </c>
      <c r="O227" s="16">
        <f t="shared" si="161"/>
        <v>0.39781803116440728</v>
      </c>
      <c r="P227" s="16">
        <f t="shared" si="162"/>
        <v>0.27778672865790505</v>
      </c>
      <c r="Q227" s="16">
        <f t="shared" si="163"/>
        <v>0.32439524017768784</v>
      </c>
    </row>
    <row r="228" spans="1:21" x14ac:dyDescent="0.25">
      <c r="A228" s="73"/>
      <c r="B228" s="3" t="s">
        <v>640</v>
      </c>
      <c r="C228" s="3" t="s">
        <v>149</v>
      </c>
      <c r="D228" s="3" t="s">
        <v>86</v>
      </c>
      <c r="E228" s="3" t="s">
        <v>65</v>
      </c>
      <c r="F228" s="3" t="s">
        <v>76</v>
      </c>
      <c r="G228" s="10">
        <f t="shared" si="154"/>
        <v>1.0380599783931828</v>
      </c>
      <c r="H228" s="11">
        <f t="shared" si="197"/>
        <v>3.8059978393182758E-2</v>
      </c>
      <c r="I228" s="12">
        <f t="shared" si="155"/>
        <v>3.9238667183262308</v>
      </c>
      <c r="J228" s="12">
        <f t="shared" si="156"/>
        <v>3.6954935230797306</v>
      </c>
      <c r="K228" s="12">
        <f t="shared" si="157"/>
        <v>2.1072617561381608</v>
      </c>
      <c r="L228" s="15">
        <f t="shared" si="158"/>
        <v>0.26455026455026459</v>
      </c>
      <c r="M228" s="15">
        <f t="shared" si="159"/>
        <v>0.2808988764044944</v>
      </c>
      <c r="N228" s="15">
        <f t="shared" si="160"/>
        <v>0.49261083743842371</v>
      </c>
      <c r="O228" s="16">
        <f t="shared" si="161"/>
        <v>0.25485065415946678</v>
      </c>
      <c r="P228" s="16">
        <f t="shared" si="162"/>
        <v>0.27059985188842256</v>
      </c>
      <c r="Q228" s="16">
        <f t="shared" si="163"/>
        <v>0.47454949395211055</v>
      </c>
    </row>
    <row r="229" spans="1:21" x14ac:dyDescent="0.25">
      <c r="A229" s="73"/>
      <c r="B229" s="3" t="s">
        <v>641</v>
      </c>
      <c r="C229" s="3" t="s">
        <v>325</v>
      </c>
      <c r="D229" s="3" t="s">
        <v>268</v>
      </c>
      <c r="E229" s="3" t="s">
        <v>580</v>
      </c>
      <c r="F229" s="3" t="s">
        <v>72</v>
      </c>
      <c r="G229" s="10">
        <f t="shared" si="154"/>
        <v>1.0407161270745569</v>
      </c>
      <c r="H229" s="11">
        <f t="shared" si="197"/>
        <v>4.0716127074556852E-2</v>
      </c>
      <c r="I229" s="12">
        <f t="shared" si="155"/>
        <v>1.9565463189001668</v>
      </c>
      <c r="J229" s="12">
        <f t="shared" si="156"/>
        <v>3.7673923800098961</v>
      </c>
      <c r="K229" s="12">
        <f t="shared" si="157"/>
        <v>4.4750793464205945</v>
      </c>
      <c r="L229" s="15">
        <f t="shared" si="158"/>
        <v>0.53191489361702127</v>
      </c>
      <c r="M229" s="15">
        <f t="shared" si="159"/>
        <v>0.27624309392265195</v>
      </c>
      <c r="N229" s="15">
        <f t="shared" si="160"/>
        <v>0.23255813953488372</v>
      </c>
      <c r="O229" s="16">
        <f t="shared" si="161"/>
        <v>0.51110469010625303</v>
      </c>
      <c r="P229" s="16">
        <f t="shared" si="162"/>
        <v>0.2654355849170596</v>
      </c>
      <c r="Q229" s="16">
        <f t="shared" si="163"/>
        <v>0.2234597249766874</v>
      </c>
    </row>
    <row r="230" spans="1:21" x14ac:dyDescent="0.25">
      <c r="A230" s="72" t="s">
        <v>640</v>
      </c>
      <c r="B230" s="3" t="s">
        <v>627</v>
      </c>
      <c r="C230" s="3" t="s">
        <v>325</v>
      </c>
      <c r="D230" s="3" t="s">
        <v>172</v>
      </c>
      <c r="E230" s="3" t="s">
        <v>514</v>
      </c>
      <c r="F230" s="3" t="s">
        <v>76</v>
      </c>
      <c r="G230" s="10">
        <f t="shared" si="154"/>
        <v>1.0385864951204449</v>
      </c>
      <c r="H230" s="11">
        <f t="shared" si="197"/>
        <v>3.8586495120444875E-2</v>
      </c>
      <c r="I230" s="12">
        <f t="shared" si="155"/>
        <v>1.9525426108264363</v>
      </c>
      <c r="J230" s="12">
        <f t="shared" si="156"/>
        <v>3.8116124370920326</v>
      </c>
      <c r="K230" s="12">
        <f t="shared" si="157"/>
        <v>4.4347643341642993</v>
      </c>
      <c r="L230" s="15">
        <f t="shared" si="158"/>
        <v>0.53191489361702127</v>
      </c>
      <c r="M230" s="15">
        <f t="shared" si="159"/>
        <v>0.27247956403269757</v>
      </c>
      <c r="N230" s="15">
        <f t="shared" si="160"/>
        <v>0.23419203747072601</v>
      </c>
      <c r="O230" s="16">
        <f t="shared" si="161"/>
        <v>0.51215271536467954</v>
      </c>
      <c r="P230" s="16">
        <f t="shared" si="162"/>
        <v>0.26235615936937262</v>
      </c>
      <c r="Q230" s="16">
        <f t="shared" si="163"/>
        <v>0.22549112526594789</v>
      </c>
    </row>
    <row r="231" spans="1:21" x14ac:dyDescent="0.25">
      <c r="A231" s="73"/>
      <c r="B231" s="3" t="s">
        <v>628</v>
      </c>
      <c r="C231" s="3" t="s">
        <v>201</v>
      </c>
      <c r="D231" s="3" t="s">
        <v>580</v>
      </c>
      <c r="E231" s="3" t="s">
        <v>674</v>
      </c>
      <c r="F231" s="3" t="s">
        <v>72</v>
      </c>
      <c r="G231" s="10">
        <f t="shared" si="154"/>
        <v>1.0383599122987839</v>
      </c>
      <c r="H231" s="11">
        <f t="shared" si="197"/>
        <v>3.8359912298783883E-2</v>
      </c>
      <c r="I231" s="12">
        <f t="shared" si="155"/>
        <v>1.5886906658171394</v>
      </c>
      <c r="J231" s="12">
        <f t="shared" si="156"/>
        <v>4.4649476228847709</v>
      </c>
      <c r="K231" s="12">
        <f t="shared" si="157"/>
        <v>6.82202462380301</v>
      </c>
      <c r="L231" s="15">
        <f t="shared" si="158"/>
        <v>0.65359477124183007</v>
      </c>
      <c r="M231" s="15">
        <f t="shared" si="159"/>
        <v>0.23255813953488372</v>
      </c>
      <c r="N231" s="15">
        <f t="shared" si="160"/>
        <v>0.15220700152207001</v>
      </c>
      <c r="O231" s="16">
        <f t="shared" si="161"/>
        <v>0.62944915679079183</v>
      </c>
      <c r="P231" s="16">
        <f t="shared" si="162"/>
        <v>0.22396679299765382</v>
      </c>
      <c r="Q231" s="16">
        <f t="shared" si="163"/>
        <v>0.14658405021155427</v>
      </c>
    </row>
    <row r="232" spans="1:21" x14ac:dyDescent="0.25">
      <c r="A232" s="73"/>
      <c r="B232" s="3" t="s">
        <v>643</v>
      </c>
      <c r="C232" s="3" t="s">
        <v>246</v>
      </c>
      <c r="D232" s="3" t="s">
        <v>675</v>
      </c>
      <c r="E232" s="3" t="s">
        <v>676</v>
      </c>
      <c r="F232" s="3" t="s">
        <v>72</v>
      </c>
      <c r="G232" s="10">
        <f t="shared" si="154"/>
        <v>1.0399645659761267</v>
      </c>
      <c r="H232" s="11">
        <f t="shared" si="197"/>
        <v>3.9964565976126742E-2</v>
      </c>
      <c r="I232" s="12">
        <f t="shared" si="155"/>
        <v>1.5391475576446676</v>
      </c>
      <c r="J232" s="12">
        <f t="shared" si="156"/>
        <v>4.7318387751913766</v>
      </c>
      <c r="K232" s="12">
        <f t="shared" si="157"/>
        <v>7.1965547965547971</v>
      </c>
      <c r="L232" s="15">
        <f t="shared" si="158"/>
        <v>0.67567567567567566</v>
      </c>
      <c r="M232" s="15">
        <f t="shared" si="159"/>
        <v>0.21978021978021978</v>
      </c>
      <c r="N232" s="15">
        <f t="shared" si="160"/>
        <v>0.14450867052023122</v>
      </c>
      <c r="O232" s="16">
        <f t="shared" si="161"/>
        <v>0.6497102860821764</v>
      </c>
      <c r="P232" s="16">
        <f t="shared" si="162"/>
        <v>0.21133433481354308</v>
      </c>
      <c r="Q232" s="16">
        <f t="shared" si="163"/>
        <v>0.13895537910428049</v>
      </c>
    </row>
    <row r="233" spans="1:21" x14ac:dyDescent="0.25">
      <c r="A233" s="73"/>
      <c r="B233" s="3" t="s">
        <v>630</v>
      </c>
      <c r="C233" s="3" t="s">
        <v>289</v>
      </c>
      <c r="D233" s="3" t="s">
        <v>554</v>
      </c>
      <c r="E233" s="3" t="s">
        <v>677</v>
      </c>
      <c r="F233" s="3" t="s">
        <v>72</v>
      </c>
      <c r="G233" s="10">
        <f t="shared" si="154"/>
        <v>1.0429265268889538</v>
      </c>
      <c r="H233" s="11">
        <f t="shared" si="197"/>
        <v>4.292652688895382E-2</v>
      </c>
      <c r="I233" s="12">
        <f t="shared" si="155"/>
        <v>1.4600971376445353</v>
      </c>
      <c r="J233" s="12">
        <f t="shared" si="156"/>
        <v>4.9017546763780828</v>
      </c>
      <c r="K233" s="12">
        <f t="shared" si="157"/>
        <v>9.0004559270516715</v>
      </c>
      <c r="L233" s="15">
        <f t="shared" si="158"/>
        <v>0.7142857142857143</v>
      </c>
      <c r="M233" s="15">
        <f t="shared" si="159"/>
        <v>0.21276595744680851</v>
      </c>
      <c r="N233" s="15">
        <f t="shared" si="160"/>
        <v>0.11587485515643105</v>
      </c>
      <c r="O233" s="16">
        <f t="shared" si="161"/>
        <v>0.68488593958428312</v>
      </c>
      <c r="P233" s="16">
        <f t="shared" si="162"/>
        <v>0.20400857774850989</v>
      </c>
      <c r="Q233" s="16">
        <f t="shared" si="163"/>
        <v>0.111105482667207</v>
      </c>
    </row>
    <row r="234" spans="1:21" x14ac:dyDescent="0.25">
      <c r="A234" s="73"/>
      <c r="B234" s="3" t="s">
        <v>631</v>
      </c>
      <c r="C234" s="3" t="s">
        <v>201</v>
      </c>
      <c r="D234" s="3" t="s">
        <v>401</v>
      </c>
      <c r="E234" s="3" t="s">
        <v>678</v>
      </c>
      <c r="F234" s="3" t="s">
        <v>72</v>
      </c>
      <c r="G234" s="10">
        <f t="shared" ref="G234:G255" si="209">(((1/C234)+(1/D234)+(1/E234)))</f>
        <v>1.0401261701000535</v>
      </c>
      <c r="H234" s="11">
        <f t="shared" si="197"/>
        <v>4.0126170100053482E-2</v>
      </c>
      <c r="I234" s="12">
        <f t="shared" ref="I234:I255" si="210">C234*G234</f>
        <v>1.5913930402530818</v>
      </c>
      <c r="J234" s="12">
        <f t="shared" ref="J234:J255" si="211">D234*G234</f>
        <v>4.6285614569452385</v>
      </c>
      <c r="K234" s="12">
        <f t="shared" ref="K234:K255" si="212">E234*G234</f>
        <v>6.42797973121833</v>
      </c>
      <c r="L234" s="15">
        <f t="shared" ref="L234:L255" si="213">(1/C234)</f>
        <v>0.65359477124183007</v>
      </c>
      <c r="M234" s="15">
        <f t="shared" ref="M234:M255" si="214">(1/D234)</f>
        <v>0.2247191011235955</v>
      </c>
      <c r="N234" s="15">
        <f t="shared" ref="N234:N255" si="215">(1/E234)</f>
        <v>0.16181229773462785</v>
      </c>
      <c r="O234" s="16">
        <f t="shared" ref="O234:O255" si="216">(1/I234)</f>
        <v>0.62838027734554402</v>
      </c>
      <c r="P234" s="16">
        <f t="shared" ref="P234:P255" si="217">(1/J234)</f>
        <v>0.21604984816599601</v>
      </c>
      <c r="Q234" s="16">
        <f t="shared" ref="Q234:Q255" si="218">(1/K234)</f>
        <v>0.15556987448845994</v>
      </c>
    </row>
    <row r="235" spans="1:21" x14ac:dyDescent="0.25">
      <c r="A235" s="73"/>
      <c r="B235" s="3" t="s">
        <v>633</v>
      </c>
      <c r="C235" s="3" t="s">
        <v>164</v>
      </c>
      <c r="D235" s="3" t="s">
        <v>304</v>
      </c>
      <c r="E235" s="3" t="s">
        <v>434</v>
      </c>
      <c r="F235" s="3" t="s">
        <v>72</v>
      </c>
      <c r="G235" s="10">
        <f t="shared" si="209"/>
        <v>1.0432041338414777</v>
      </c>
      <c r="H235" s="11">
        <f t="shared" si="197"/>
        <v>4.3204133841477699E-2</v>
      </c>
      <c r="I235" s="12">
        <f t="shared" si="210"/>
        <v>1.8151751928841713</v>
      </c>
      <c r="J235" s="12">
        <f t="shared" si="211"/>
        <v>4.1623844940274966</v>
      </c>
      <c r="K235" s="12">
        <f t="shared" si="212"/>
        <v>4.7883069743323823</v>
      </c>
      <c r="L235" s="15">
        <f t="shared" si="213"/>
        <v>0.57471264367816088</v>
      </c>
      <c r="M235" s="15">
        <f t="shared" si="214"/>
        <v>0.25062656641604009</v>
      </c>
      <c r="N235" s="15">
        <f t="shared" si="215"/>
        <v>0.2178649237472767</v>
      </c>
      <c r="O235" s="16">
        <f t="shared" si="216"/>
        <v>0.55091101063973791</v>
      </c>
      <c r="P235" s="16">
        <f t="shared" si="217"/>
        <v>0.24024690689552478</v>
      </c>
      <c r="Q235" s="16">
        <f t="shared" si="218"/>
        <v>0.20884208246473726</v>
      </c>
    </row>
    <row r="236" spans="1:21" x14ac:dyDescent="0.25">
      <c r="A236" s="73"/>
      <c r="B236" s="3" t="s">
        <v>647</v>
      </c>
      <c r="C236" s="3" t="s">
        <v>576</v>
      </c>
      <c r="D236" s="3" t="s">
        <v>679</v>
      </c>
      <c r="E236" s="3" t="s">
        <v>680</v>
      </c>
      <c r="F236" s="3" t="s">
        <v>72</v>
      </c>
      <c r="G236" s="10">
        <f t="shared" si="209"/>
        <v>1.0442468807430465</v>
      </c>
      <c r="H236" s="11">
        <f t="shared" si="197"/>
        <v>4.4246880743046502E-2</v>
      </c>
      <c r="I236" s="12">
        <f t="shared" si="210"/>
        <v>1.6499100715740136</v>
      </c>
      <c r="J236" s="12">
        <f t="shared" si="211"/>
        <v>4.3127396174687815</v>
      </c>
      <c r="K236" s="12">
        <f t="shared" si="212"/>
        <v>6.171499065191405</v>
      </c>
      <c r="L236" s="15">
        <f t="shared" si="213"/>
        <v>0.63291139240506322</v>
      </c>
      <c r="M236" s="15">
        <f t="shared" si="214"/>
        <v>0.24213075060532688</v>
      </c>
      <c r="N236" s="15">
        <f t="shared" si="215"/>
        <v>0.16920473773265651</v>
      </c>
      <c r="O236" s="16">
        <f t="shared" si="216"/>
        <v>0.60609363942242034</v>
      </c>
      <c r="P236" s="16">
        <f t="shared" si="217"/>
        <v>0.23187117440373473</v>
      </c>
      <c r="Q236" s="16">
        <f t="shared" si="218"/>
        <v>0.16203518617384505</v>
      </c>
    </row>
    <row r="237" spans="1:21" x14ac:dyDescent="0.25">
      <c r="A237" s="73"/>
      <c r="B237" s="3" t="s">
        <v>634</v>
      </c>
      <c r="C237" s="3" t="s">
        <v>204</v>
      </c>
      <c r="D237" s="3" t="s">
        <v>273</v>
      </c>
      <c r="E237" s="3" t="s">
        <v>118</v>
      </c>
      <c r="F237" s="3" t="s">
        <v>68</v>
      </c>
      <c r="G237" s="10">
        <f t="shared" si="209"/>
        <v>1.0389189525880174</v>
      </c>
      <c r="H237" s="11">
        <f t="shared" si="197"/>
        <v>3.8918952588017364E-2</v>
      </c>
      <c r="I237" s="12">
        <f t="shared" si="210"/>
        <v>1.7142162717702285</v>
      </c>
      <c r="J237" s="12">
        <f t="shared" si="211"/>
        <v>4.332292032292032</v>
      </c>
      <c r="K237" s="12">
        <f t="shared" si="212"/>
        <v>5.3816001744059294</v>
      </c>
      <c r="L237" s="15">
        <f t="shared" si="213"/>
        <v>0.60606060606060608</v>
      </c>
      <c r="M237" s="15">
        <f t="shared" si="214"/>
        <v>0.23980815347721823</v>
      </c>
      <c r="N237" s="15">
        <f t="shared" si="215"/>
        <v>0.19305019305019305</v>
      </c>
      <c r="O237" s="16">
        <f t="shared" si="216"/>
        <v>0.58335696403542181</v>
      </c>
      <c r="P237" s="16">
        <f t="shared" si="217"/>
        <v>0.23082469799962732</v>
      </c>
      <c r="Q237" s="16">
        <f t="shared" si="218"/>
        <v>0.18581833796495095</v>
      </c>
    </row>
    <row r="238" spans="1:21" x14ac:dyDescent="0.25">
      <c r="A238" s="73"/>
      <c r="B238" s="3" t="s">
        <v>635</v>
      </c>
      <c r="C238" s="3" t="s">
        <v>134</v>
      </c>
      <c r="D238" s="3" t="s">
        <v>365</v>
      </c>
      <c r="E238" s="3" t="s">
        <v>481</v>
      </c>
      <c r="F238" s="3" t="s">
        <v>72</v>
      </c>
      <c r="G238" s="10">
        <f t="shared" si="209"/>
        <v>1.0401384592723524</v>
      </c>
      <c r="H238" s="11">
        <f t="shared" si="197"/>
        <v>4.0138459272352378E-2</v>
      </c>
      <c r="I238" s="12">
        <f t="shared" si="210"/>
        <v>1.6122146118721463</v>
      </c>
      <c r="J238" s="12">
        <f t="shared" si="211"/>
        <v>4.5558064516129031</v>
      </c>
      <c r="K238" s="12">
        <f t="shared" si="212"/>
        <v>6.2408307556341143</v>
      </c>
      <c r="L238" s="15">
        <f t="shared" si="213"/>
        <v>0.64516129032258063</v>
      </c>
      <c r="M238" s="15">
        <f t="shared" si="214"/>
        <v>0.22831050228310504</v>
      </c>
      <c r="N238" s="15">
        <f t="shared" si="215"/>
        <v>0.16666666666666666</v>
      </c>
      <c r="O238" s="16">
        <f t="shared" si="216"/>
        <v>0.62026481625716912</v>
      </c>
      <c r="P238" s="16">
        <f t="shared" si="217"/>
        <v>0.21950010620972882</v>
      </c>
      <c r="Q238" s="16">
        <f t="shared" si="218"/>
        <v>0.16023507753310204</v>
      </c>
    </row>
    <row r="239" spans="1:21" x14ac:dyDescent="0.25">
      <c r="A239" s="73"/>
      <c r="B239" s="3" t="s">
        <v>644</v>
      </c>
      <c r="C239" s="3" t="s">
        <v>552</v>
      </c>
      <c r="D239" s="3" t="s">
        <v>526</v>
      </c>
      <c r="E239" s="3" t="s">
        <v>312</v>
      </c>
      <c r="F239" s="3" t="s">
        <v>72</v>
      </c>
      <c r="G239" s="10">
        <f t="shared" si="209"/>
        <v>1.0395702055461691</v>
      </c>
      <c r="H239" s="11">
        <f t="shared" si="197"/>
        <v>3.9570205546169079E-2</v>
      </c>
      <c r="I239" s="12">
        <f t="shared" si="210"/>
        <v>1.7776650514839492</v>
      </c>
      <c r="J239" s="12">
        <f t="shared" si="211"/>
        <v>3.9607624831309041</v>
      </c>
      <c r="K239" s="12">
        <f t="shared" si="212"/>
        <v>5.4057650688400791</v>
      </c>
      <c r="L239" s="15">
        <f t="shared" si="213"/>
        <v>0.58479532163742687</v>
      </c>
      <c r="M239" s="15">
        <f t="shared" si="214"/>
        <v>0.26246719160104987</v>
      </c>
      <c r="N239" s="15">
        <f t="shared" si="215"/>
        <v>0.19230769230769229</v>
      </c>
      <c r="O239" s="16">
        <f t="shared" si="216"/>
        <v>0.56253566956566181</v>
      </c>
      <c r="P239" s="16">
        <f t="shared" si="217"/>
        <v>0.25247663909639939</v>
      </c>
      <c r="Q239" s="16">
        <f t="shared" si="218"/>
        <v>0.1849876913379388</v>
      </c>
    </row>
    <row r="240" spans="1:21" x14ac:dyDescent="0.25">
      <c r="A240" s="73"/>
      <c r="B240" s="3" t="s">
        <v>636</v>
      </c>
      <c r="C240" s="3" t="s">
        <v>144</v>
      </c>
      <c r="D240" s="3" t="s">
        <v>221</v>
      </c>
      <c r="E240" s="3" t="s">
        <v>681</v>
      </c>
      <c r="F240" s="3" t="s">
        <v>72</v>
      </c>
      <c r="G240" s="10">
        <f t="shared" si="209"/>
        <v>1.0414742782083541</v>
      </c>
      <c r="H240" s="11">
        <f t="shared" si="197"/>
        <v>4.1474278208354143E-2</v>
      </c>
      <c r="I240" s="12">
        <f t="shared" si="210"/>
        <v>1.4059902755812781</v>
      </c>
      <c r="J240" s="12">
        <f t="shared" si="211"/>
        <v>5.4781547033759423</v>
      </c>
      <c r="K240" s="12">
        <f t="shared" si="212"/>
        <v>9.4149274750035197</v>
      </c>
      <c r="L240" s="15">
        <f t="shared" si="213"/>
        <v>0.7407407407407407</v>
      </c>
      <c r="M240" s="15">
        <f t="shared" si="214"/>
        <v>0.19011406844106465</v>
      </c>
      <c r="N240" s="15">
        <f t="shared" si="215"/>
        <v>0.11061946902654868</v>
      </c>
      <c r="O240" s="16">
        <f t="shared" si="216"/>
        <v>0.71124247256018203</v>
      </c>
      <c r="P240" s="16">
        <f t="shared" si="217"/>
        <v>0.18254322014377297</v>
      </c>
      <c r="Q240" s="16">
        <f t="shared" si="218"/>
        <v>0.1062143072960449</v>
      </c>
    </row>
    <row r="241" spans="1:21" x14ac:dyDescent="0.25">
      <c r="A241" s="73"/>
      <c r="B241" s="3" t="s">
        <v>639</v>
      </c>
      <c r="C241" s="3" t="s">
        <v>246</v>
      </c>
      <c r="D241" s="3" t="s">
        <v>675</v>
      </c>
      <c r="E241" s="3" t="s">
        <v>682</v>
      </c>
      <c r="F241" s="3" t="s">
        <v>72</v>
      </c>
      <c r="G241" s="10">
        <f t="shared" si="209"/>
        <v>1.0414412969157494</v>
      </c>
      <c r="H241" s="11">
        <f t="shared" si="197"/>
        <v>4.1441296915749382E-2</v>
      </c>
      <c r="I241" s="12">
        <f t="shared" si="210"/>
        <v>1.541333119435309</v>
      </c>
      <c r="J241" s="12">
        <f t="shared" si="211"/>
        <v>4.7385579009666596</v>
      </c>
      <c r="K241" s="12">
        <f t="shared" si="212"/>
        <v>7.1338728838728827</v>
      </c>
      <c r="L241" s="15">
        <f t="shared" si="213"/>
        <v>0.67567567567567566</v>
      </c>
      <c r="M241" s="15">
        <f t="shared" si="214"/>
        <v>0.21978021978021978</v>
      </c>
      <c r="N241" s="15">
        <f t="shared" si="215"/>
        <v>0.14598540145985403</v>
      </c>
      <c r="O241" s="16">
        <f t="shared" si="216"/>
        <v>0.64878901737112171</v>
      </c>
      <c r="P241" s="16">
        <f t="shared" si="217"/>
        <v>0.21103466938665058</v>
      </c>
      <c r="Q241" s="16">
        <f t="shared" si="218"/>
        <v>0.14017631324222776</v>
      </c>
    </row>
    <row r="242" spans="1:21" x14ac:dyDescent="0.25">
      <c r="A242" s="73"/>
      <c r="B242" s="3" t="s">
        <v>641</v>
      </c>
      <c r="C242" s="3" t="s">
        <v>322</v>
      </c>
      <c r="D242" s="3" t="s">
        <v>293</v>
      </c>
      <c r="E242" s="3" t="s">
        <v>683</v>
      </c>
      <c r="F242" s="3" t="s">
        <v>68</v>
      </c>
      <c r="G242" s="10">
        <f t="shared" si="209"/>
        <v>1.0393007285662652</v>
      </c>
      <c r="H242" s="11">
        <f t="shared" si="197"/>
        <v>3.9300728566265208E-2</v>
      </c>
      <c r="I242" s="12">
        <f t="shared" si="210"/>
        <v>1.3718769617074702</v>
      </c>
      <c r="J242" s="12">
        <f t="shared" si="211"/>
        <v>6.1318742985409651</v>
      </c>
      <c r="K242" s="12">
        <f t="shared" si="212"/>
        <v>9.2601694915254225</v>
      </c>
      <c r="L242" s="15">
        <f t="shared" si="213"/>
        <v>0.75757575757575757</v>
      </c>
      <c r="M242" s="15">
        <f t="shared" si="214"/>
        <v>0.16949152542372881</v>
      </c>
      <c r="N242" s="15">
        <f t="shared" si="215"/>
        <v>0.1122334455667789</v>
      </c>
      <c r="O242" s="16">
        <f t="shared" si="216"/>
        <v>0.72892834263750339</v>
      </c>
      <c r="P242" s="16">
        <f t="shared" si="217"/>
        <v>0.16308227326805161</v>
      </c>
      <c r="Q242" s="16">
        <f t="shared" si="218"/>
        <v>0.10798938409444497</v>
      </c>
    </row>
    <row r="243" spans="1:21" x14ac:dyDescent="0.25">
      <c r="A243" s="72" t="s">
        <v>641</v>
      </c>
      <c r="B243" s="3" t="s">
        <v>627</v>
      </c>
      <c r="C243" s="3" t="s">
        <v>349</v>
      </c>
      <c r="D243" s="3" t="s">
        <v>122</v>
      </c>
      <c r="E243" s="3" t="s">
        <v>285</v>
      </c>
      <c r="F243" s="3" t="s">
        <v>68</v>
      </c>
      <c r="G243" s="10">
        <f t="shared" si="209"/>
        <v>1.0325304489767619</v>
      </c>
      <c r="H243" s="11">
        <f t="shared" si="197"/>
        <v>3.2530448976761939E-2</v>
      </c>
      <c r="I243" s="12">
        <f t="shared" si="210"/>
        <v>4.1714230138661179</v>
      </c>
      <c r="J243" s="12">
        <f t="shared" si="211"/>
        <v>3.8306879657037869</v>
      </c>
      <c r="K243" s="12">
        <f t="shared" si="212"/>
        <v>2.0031090710149182</v>
      </c>
      <c r="L243" s="15">
        <f t="shared" si="213"/>
        <v>0.24752475247524752</v>
      </c>
      <c r="M243" s="15">
        <f t="shared" si="214"/>
        <v>0.26954177897574122</v>
      </c>
      <c r="N243" s="15">
        <f t="shared" si="215"/>
        <v>0.51546391752577325</v>
      </c>
      <c r="O243" s="16">
        <f t="shared" si="216"/>
        <v>0.23972634678284274</v>
      </c>
      <c r="P243" s="16">
        <f t="shared" si="217"/>
        <v>0.26104971455597969</v>
      </c>
      <c r="Q243" s="16">
        <f t="shared" si="218"/>
        <v>0.49922393866117759</v>
      </c>
    </row>
    <row r="244" spans="1:21" x14ac:dyDescent="0.25">
      <c r="A244" s="73"/>
      <c r="B244" s="3" t="s">
        <v>628</v>
      </c>
      <c r="C244" s="3" t="s">
        <v>383</v>
      </c>
      <c r="D244" s="3" t="s">
        <v>665</v>
      </c>
      <c r="E244" s="3" t="s">
        <v>173</v>
      </c>
      <c r="F244" s="3" t="s">
        <v>68</v>
      </c>
      <c r="G244" s="10">
        <f t="shared" si="209"/>
        <v>1.0393964522055834</v>
      </c>
      <c r="H244" s="11">
        <f t="shared" si="197"/>
        <v>3.939645220558341E-2</v>
      </c>
      <c r="I244" s="12">
        <f t="shared" si="210"/>
        <v>3.1181893566167505</v>
      </c>
      <c r="J244" s="12">
        <f t="shared" si="211"/>
        <v>3.4507962213225367</v>
      </c>
      <c r="K244" s="12">
        <f t="shared" si="212"/>
        <v>2.567309236947791</v>
      </c>
      <c r="L244" s="15">
        <f t="shared" si="213"/>
        <v>0.33333333333333331</v>
      </c>
      <c r="M244" s="15">
        <f t="shared" si="214"/>
        <v>0.30120481927710846</v>
      </c>
      <c r="N244" s="15">
        <f t="shared" si="215"/>
        <v>0.40485829959514169</v>
      </c>
      <c r="O244" s="16">
        <f t="shared" si="216"/>
        <v>0.32069893314144476</v>
      </c>
      <c r="P244" s="16">
        <f t="shared" si="217"/>
        <v>0.28978819259769112</v>
      </c>
      <c r="Q244" s="16">
        <f t="shared" si="218"/>
        <v>0.38951287426086417</v>
      </c>
    </row>
    <row r="245" spans="1:21" x14ac:dyDescent="0.25">
      <c r="A245" s="73"/>
      <c r="B245" s="3" t="s">
        <v>642</v>
      </c>
      <c r="C245" s="3" t="s">
        <v>88</v>
      </c>
      <c r="D245" s="3" t="s">
        <v>258</v>
      </c>
      <c r="E245" s="3" t="s">
        <v>650</v>
      </c>
      <c r="F245" s="3" t="s">
        <v>76</v>
      </c>
      <c r="G245" s="10">
        <f t="shared" si="209"/>
        <v>1.0347081801192588</v>
      </c>
      <c r="H245" s="11">
        <f t="shared" si="197"/>
        <v>3.4708180119258802E-2</v>
      </c>
      <c r="I245" s="12">
        <f t="shared" si="210"/>
        <v>2.9282241497375026</v>
      </c>
      <c r="J245" s="12">
        <f t="shared" si="211"/>
        <v>3.4869665670019021</v>
      </c>
      <c r="K245" s="12">
        <f t="shared" si="212"/>
        <v>2.6902412683100732</v>
      </c>
      <c r="L245" s="15">
        <f t="shared" si="213"/>
        <v>0.35335689045936397</v>
      </c>
      <c r="M245" s="15">
        <f t="shared" si="214"/>
        <v>0.29673590504451036</v>
      </c>
      <c r="N245" s="15">
        <f t="shared" si="215"/>
        <v>0.38461538461538458</v>
      </c>
      <c r="O245" s="16">
        <f t="shared" si="216"/>
        <v>0.34150391119806994</v>
      </c>
      <c r="P245" s="16">
        <f t="shared" si="217"/>
        <v>0.2867822162286463</v>
      </c>
      <c r="Q245" s="16">
        <f t="shared" si="218"/>
        <v>0.37171387257328381</v>
      </c>
    </row>
    <row r="246" spans="1:21" x14ac:dyDescent="0.25">
      <c r="A246" s="73"/>
      <c r="B246" s="3" t="s">
        <v>630</v>
      </c>
      <c r="C246" s="3" t="s">
        <v>276</v>
      </c>
      <c r="D246" s="3" t="s">
        <v>438</v>
      </c>
      <c r="E246" s="3" t="s">
        <v>193</v>
      </c>
      <c r="F246" s="3" t="s">
        <v>72</v>
      </c>
      <c r="G246" s="10">
        <f t="shared" si="209"/>
        <v>1.039626171004209</v>
      </c>
      <c r="H246" s="11">
        <f t="shared" si="197"/>
        <v>3.9626171004208954E-2</v>
      </c>
      <c r="I246" s="12">
        <f t="shared" si="210"/>
        <v>2.8173869234214064</v>
      </c>
      <c r="J246" s="12">
        <f t="shared" si="211"/>
        <v>3.3164074855034267</v>
      </c>
      <c r="K246" s="12">
        <f t="shared" si="212"/>
        <v>2.9109532788117849</v>
      </c>
      <c r="L246" s="15">
        <f t="shared" si="213"/>
        <v>0.36900369003690037</v>
      </c>
      <c r="M246" s="15">
        <f t="shared" si="214"/>
        <v>0.31347962382445144</v>
      </c>
      <c r="N246" s="15">
        <f t="shared" si="215"/>
        <v>0.35714285714285715</v>
      </c>
      <c r="O246" s="16">
        <f t="shared" si="216"/>
        <v>0.35493882352006162</v>
      </c>
      <c r="P246" s="16">
        <f t="shared" si="217"/>
        <v>0.30153110085873575</v>
      </c>
      <c r="Q246" s="16">
        <f t="shared" si="218"/>
        <v>0.34353007562120258</v>
      </c>
    </row>
    <row r="247" spans="1:21" x14ac:dyDescent="0.25">
      <c r="A247" s="73"/>
      <c r="B247" s="3" t="s">
        <v>631</v>
      </c>
      <c r="C247" s="3" t="s">
        <v>181</v>
      </c>
      <c r="D247" s="3" t="s">
        <v>366</v>
      </c>
      <c r="E247" s="3" t="s">
        <v>193</v>
      </c>
      <c r="F247" s="3" t="s">
        <v>76</v>
      </c>
      <c r="G247" s="10">
        <f t="shared" si="209"/>
        <v>1.0266284103493406</v>
      </c>
      <c r="H247" s="11">
        <f t="shared" si="197"/>
        <v>2.6628410349340603E-2</v>
      </c>
      <c r="I247" s="12">
        <f t="shared" si="210"/>
        <v>2.7102990033222594</v>
      </c>
      <c r="J247" s="12">
        <f t="shared" si="211"/>
        <v>3.5316017316017314</v>
      </c>
      <c r="K247" s="12">
        <f t="shared" si="212"/>
        <v>2.8745595489781537</v>
      </c>
      <c r="L247" s="15">
        <f t="shared" si="213"/>
        <v>0.37878787878787878</v>
      </c>
      <c r="M247" s="15">
        <f t="shared" si="214"/>
        <v>0.29069767441860467</v>
      </c>
      <c r="N247" s="15">
        <f t="shared" si="215"/>
        <v>0.35714285714285715</v>
      </c>
      <c r="O247" s="16">
        <f t="shared" si="216"/>
        <v>0.36896298112282416</v>
      </c>
      <c r="P247" s="16">
        <f t="shared" si="217"/>
        <v>0.2831576366756558</v>
      </c>
      <c r="Q247" s="16">
        <f t="shared" si="218"/>
        <v>0.34787938220151998</v>
      </c>
    </row>
    <row r="248" spans="1:21" x14ac:dyDescent="0.25">
      <c r="A248" s="73"/>
      <c r="B248" s="3" t="s">
        <v>632</v>
      </c>
      <c r="C248" s="3" t="s">
        <v>354</v>
      </c>
      <c r="D248" s="3" t="s">
        <v>205</v>
      </c>
      <c r="E248" s="3" t="s">
        <v>540</v>
      </c>
      <c r="F248" s="3" t="s">
        <v>76</v>
      </c>
      <c r="G248" s="10">
        <f t="shared" si="209"/>
        <v>1.038554177651922</v>
      </c>
      <c r="H248" s="11">
        <f t="shared" si="197"/>
        <v>3.8554177651922039E-2</v>
      </c>
      <c r="I248" s="12">
        <f t="shared" si="210"/>
        <v>5.0889154704944186</v>
      </c>
      <c r="J248" s="12">
        <f t="shared" si="211"/>
        <v>4.3411564625850341</v>
      </c>
      <c r="K248" s="12">
        <f t="shared" si="212"/>
        <v>1.744771018455229</v>
      </c>
      <c r="L248" s="15">
        <f t="shared" si="213"/>
        <v>0.2040816326530612</v>
      </c>
      <c r="M248" s="15">
        <f t="shared" si="214"/>
        <v>0.23923444976076558</v>
      </c>
      <c r="N248" s="15">
        <f t="shared" si="215"/>
        <v>0.59523809523809523</v>
      </c>
      <c r="O248" s="16">
        <f t="shared" si="216"/>
        <v>0.19650552377967559</v>
      </c>
      <c r="P248" s="16">
        <f t="shared" si="217"/>
        <v>0.23035336519627048</v>
      </c>
      <c r="Q248" s="16">
        <f t="shared" si="218"/>
        <v>0.57314111102405396</v>
      </c>
    </row>
    <row r="249" spans="1:21" x14ac:dyDescent="0.25">
      <c r="A249" s="73"/>
      <c r="B249" s="3" t="s">
        <v>633</v>
      </c>
      <c r="C249" s="3" t="s">
        <v>143</v>
      </c>
      <c r="D249" s="3" t="s">
        <v>400</v>
      </c>
      <c r="E249" s="3" t="s">
        <v>551</v>
      </c>
      <c r="F249" s="3" t="s">
        <v>68</v>
      </c>
      <c r="G249" s="10">
        <f t="shared" si="209"/>
        <v>1.035459638400815</v>
      </c>
      <c r="H249" s="11">
        <f t="shared" si="197"/>
        <v>3.5459638400815008E-2</v>
      </c>
      <c r="I249" s="12">
        <f t="shared" si="210"/>
        <v>3.1892156862745105</v>
      </c>
      <c r="J249" s="12">
        <f t="shared" si="211"/>
        <v>3.5205627705627709</v>
      </c>
      <c r="K249" s="12">
        <f t="shared" si="212"/>
        <v>2.4851031321619561</v>
      </c>
      <c r="L249" s="15">
        <f t="shared" si="213"/>
        <v>0.32467532467532467</v>
      </c>
      <c r="M249" s="15">
        <f t="shared" si="214"/>
        <v>0.29411764705882354</v>
      </c>
      <c r="N249" s="15">
        <f t="shared" si="215"/>
        <v>0.41666666666666669</v>
      </c>
      <c r="O249" s="16">
        <f t="shared" si="216"/>
        <v>0.31355671687672909</v>
      </c>
      <c r="P249" s="16">
        <f t="shared" si="217"/>
        <v>0.28404549646480171</v>
      </c>
      <c r="Q249" s="16">
        <f t="shared" si="218"/>
        <v>0.40239778665846904</v>
      </c>
    </row>
    <row r="250" spans="1:21" x14ac:dyDescent="0.25">
      <c r="A250" s="73"/>
      <c r="B250" s="3" t="s">
        <v>647</v>
      </c>
      <c r="C250" s="3" t="s">
        <v>332</v>
      </c>
      <c r="D250" s="3" t="s">
        <v>200</v>
      </c>
      <c r="E250" s="3" t="s">
        <v>168</v>
      </c>
      <c r="F250" s="3" t="s">
        <v>76</v>
      </c>
      <c r="G250" s="10">
        <f t="shared" si="209"/>
        <v>1.0346283561823835</v>
      </c>
      <c r="H250" s="11">
        <f t="shared" si="197"/>
        <v>3.4628356182383468E-2</v>
      </c>
      <c r="I250" s="12">
        <f t="shared" si="210"/>
        <v>2.9900759493670885</v>
      </c>
      <c r="J250" s="12">
        <f t="shared" si="211"/>
        <v>3.8798563356839382</v>
      </c>
      <c r="K250" s="12">
        <f t="shared" si="212"/>
        <v>2.4520692041522487</v>
      </c>
      <c r="L250" s="15">
        <f t="shared" si="213"/>
        <v>0.34602076124567471</v>
      </c>
      <c r="M250" s="15">
        <f t="shared" si="214"/>
        <v>0.26666666666666666</v>
      </c>
      <c r="N250" s="15">
        <f t="shared" si="215"/>
        <v>0.42194092827004215</v>
      </c>
      <c r="O250" s="16">
        <f t="shared" si="216"/>
        <v>0.33443966539099806</v>
      </c>
      <c r="P250" s="16">
        <f t="shared" si="217"/>
        <v>0.25774150212799585</v>
      </c>
      <c r="Q250" s="16">
        <f t="shared" si="218"/>
        <v>0.40781883248100614</v>
      </c>
    </row>
    <row r="251" spans="1:21" x14ac:dyDescent="0.25">
      <c r="A251" s="73"/>
      <c r="B251" s="3" t="s">
        <v>634</v>
      </c>
      <c r="C251" s="3" t="s">
        <v>406</v>
      </c>
      <c r="D251" s="3" t="s">
        <v>122</v>
      </c>
      <c r="E251" s="3" t="s">
        <v>166</v>
      </c>
      <c r="F251" s="3" t="s">
        <v>68</v>
      </c>
      <c r="G251" s="10">
        <f t="shared" si="209"/>
        <v>1.0344019188358811</v>
      </c>
      <c r="H251" s="11">
        <f t="shared" si="197"/>
        <v>3.4401918835881062E-2</v>
      </c>
      <c r="I251" s="12">
        <f t="shared" si="210"/>
        <v>3.6410947543023013</v>
      </c>
      <c r="J251" s="12">
        <f t="shared" si="211"/>
        <v>3.8376311188811187</v>
      </c>
      <c r="K251" s="12">
        <f t="shared" si="212"/>
        <v>2.1515559911786326</v>
      </c>
      <c r="L251" s="15">
        <f t="shared" si="213"/>
        <v>0.28409090909090912</v>
      </c>
      <c r="M251" s="15">
        <f t="shared" si="214"/>
        <v>0.26954177897574122</v>
      </c>
      <c r="N251" s="15">
        <f t="shared" si="215"/>
        <v>0.48076923076923073</v>
      </c>
      <c r="O251" s="16">
        <f t="shared" si="216"/>
        <v>0.27464267410739707</v>
      </c>
      <c r="P251" s="16">
        <f t="shared" si="217"/>
        <v>0.26057741586470018</v>
      </c>
      <c r="Q251" s="16">
        <f t="shared" si="218"/>
        <v>0.46477991002790275</v>
      </c>
    </row>
    <row r="252" spans="1:21" x14ac:dyDescent="0.25">
      <c r="A252" s="73"/>
      <c r="B252" s="3" t="s">
        <v>635</v>
      </c>
      <c r="C252" s="3" t="s">
        <v>131</v>
      </c>
      <c r="D252" s="3" t="s">
        <v>450</v>
      </c>
      <c r="E252" s="3" t="s">
        <v>143</v>
      </c>
      <c r="F252" s="3" t="s">
        <v>68</v>
      </c>
      <c r="G252" s="10">
        <f t="shared" si="209"/>
        <v>1.0388716974082828</v>
      </c>
      <c r="H252" s="11">
        <f t="shared" si="197"/>
        <v>3.8871697408282779E-2</v>
      </c>
      <c r="I252" s="12">
        <f t="shared" si="210"/>
        <v>2.5556243756243755</v>
      </c>
      <c r="J252" s="12">
        <f t="shared" si="211"/>
        <v>3.3763330165769192</v>
      </c>
      <c r="K252" s="12">
        <f t="shared" si="212"/>
        <v>3.1997248280175112</v>
      </c>
      <c r="L252" s="15">
        <f t="shared" si="213"/>
        <v>0.4065040650406504</v>
      </c>
      <c r="M252" s="15">
        <f t="shared" si="214"/>
        <v>0.30769230769230771</v>
      </c>
      <c r="N252" s="15">
        <f t="shared" si="215"/>
        <v>0.32467532467532467</v>
      </c>
      <c r="O252" s="16">
        <f t="shared" si="216"/>
        <v>0.39129381044336209</v>
      </c>
      <c r="P252" s="16">
        <f t="shared" si="217"/>
        <v>0.29617931498174482</v>
      </c>
      <c r="Q252" s="16">
        <f t="shared" si="218"/>
        <v>0.31252687457489303</v>
      </c>
    </row>
    <row r="253" spans="1:21" x14ac:dyDescent="0.25">
      <c r="A253" s="73"/>
      <c r="B253" s="3" t="s">
        <v>645</v>
      </c>
      <c r="C253" s="3" t="s">
        <v>404</v>
      </c>
      <c r="D253" s="3" t="s">
        <v>149</v>
      </c>
      <c r="E253" s="3" t="s">
        <v>388</v>
      </c>
      <c r="F253" s="3" t="s">
        <v>72</v>
      </c>
      <c r="G253" s="10">
        <f t="shared" si="209"/>
        <v>1.0347276080175103</v>
      </c>
      <c r="H253" s="11">
        <f t="shared" si="197"/>
        <v>3.4727608017510292E-2</v>
      </c>
      <c r="I253" s="12">
        <f t="shared" si="210"/>
        <v>3.1766137566137562</v>
      </c>
      <c r="J253" s="12">
        <f t="shared" si="211"/>
        <v>3.9112703583061887</v>
      </c>
      <c r="K253" s="12">
        <f t="shared" si="212"/>
        <v>2.3281371180393982</v>
      </c>
      <c r="L253" s="15">
        <f t="shared" si="213"/>
        <v>0.32573289902280134</v>
      </c>
      <c r="M253" s="15">
        <f t="shared" si="214"/>
        <v>0.26455026455026459</v>
      </c>
      <c r="N253" s="15">
        <f t="shared" si="215"/>
        <v>0.44444444444444442</v>
      </c>
      <c r="O253" s="16">
        <f t="shared" si="216"/>
        <v>0.31480062627002903</v>
      </c>
      <c r="P253" s="16">
        <f t="shared" si="217"/>
        <v>0.25567140810819816</v>
      </c>
      <c r="Q253" s="16">
        <f t="shared" si="218"/>
        <v>0.42952796562177287</v>
      </c>
    </row>
    <row r="254" spans="1:21" s="63" customFormat="1" x14ac:dyDescent="0.25">
      <c r="A254" s="73"/>
      <c r="B254" s="62" t="s">
        <v>640</v>
      </c>
      <c r="C254" s="62">
        <v>4.62</v>
      </c>
      <c r="D254" s="62">
        <v>4</v>
      </c>
      <c r="E254" s="62">
        <v>1.7</v>
      </c>
      <c r="F254" s="62"/>
      <c r="G254" s="70">
        <f t="shared" ref="G254" si="219">(((1/C254)+(1/D254)+(1/E254)))</f>
        <v>1.0546855105678636</v>
      </c>
      <c r="H254" s="64">
        <f t="shared" ref="H254" si="220">G254-1</f>
        <v>5.4685510567863638E-2</v>
      </c>
      <c r="I254" s="65">
        <f t="shared" ref="I254" si="221">C254*G254</f>
        <v>4.8726470588235298</v>
      </c>
      <c r="J254" s="65">
        <f t="shared" ref="J254" si="222">D254*G254</f>
        <v>4.2187420422714546</v>
      </c>
      <c r="K254" s="65">
        <f t="shared" ref="K254" si="223">E254*G254</f>
        <v>1.7929653679653681</v>
      </c>
      <c r="L254" s="66">
        <f t="shared" ref="L254" si="224">(1/C254)</f>
        <v>0.21645021645021645</v>
      </c>
      <c r="M254" s="66">
        <f t="shared" ref="M254" si="225">(1/D254)</f>
        <v>0.25</v>
      </c>
      <c r="N254" s="66">
        <f t="shared" ref="N254" si="226">(1/E254)</f>
        <v>0.58823529411764708</v>
      </c>
      <c r="O254" s="66">
        <f t="shared" ref="O254" si="227">(1/I254)</f>
        <v>0.20522725900887304</v>
      </c>
      <c r="P254" s="66">
        <f t="shared" ref="P254" si="228">(1/J254)</f>
        <v>0.23703748415524836</v>
      </c>
      <c r="Q254" s="66">
        <f t="shared" ref="Q254" si="229">(1/K254)</f>
        <v>0.55773525683587855</v>
      </c>
      <c r="R254" s="67">
        <v>2</v>
      </c>
      <c r="S254" s="68" t="s">
        <v>1567</v>
      </c>
      <c r="T254" s="68" t="s">
        <v>1570</v>
      </c>
      <c r="U254" s="67" t="s">
        <v>1579</v>
      </c>
    </row>
    <row r="255" spans="1:21" x14ac:dyDescent="0.25">
      <c r="A255" s="73"/>
      <c r="B255" s="3" t="s">
        <v>636</v>
      </c>
      <c r="C255" s="3" t="s">
        <v>395</v>
      </c>
      <c r="D255" s="3" t="s">
        <v>122</v>
      </c>
      <c r="E255" s="3" t="s">
        <v>332</v>
      </c>
      <c r="F255" s="3" t="s">
        <v>68</v>
      </c>
      <c r="G255" s="10">
        <f t="shared" si="209"/>
        <v>1.0357306074483068</v>
      </c>
      <c r="H255" s="11">
        <f t="shared" si="197"/>
        <v>3.5730607448306806E-2</v>
      </c>
      <c r="I255" s="12">
        <f t="shared" si="210"/>
        <v>2.4650388457269701</v>
      </c>
      <c r="J255" s="12">
        <f t="shared" si="211"/>
        <v>3.8425605536332181</v>
      </c>
      <c r="K255" s="12">
        <f t="shared" si="212"/>
        <v>2.993261455525607</v>
      </c>
      <c r="L255" s="15">
        <f t="shared" si="213"/>
        <v>0.42016806722689076</v>
      </c>
      <c r="M255" s="15">
        <f t="shared" si="214"/>
        <v>0.26954177897574122</v>
      </c>
      <c r="N255" s="15">
        <f t="shared" si="215"/>
        <v>0.34602076124567471</v>
      </c>
      <c r="O255" s="16">
        <f t="shared" si="216"/>
        <v>0.40567312021611884</v>
      </c>
      <c r="P255" s="16">
        <f t="shared" si="217"/>
        <v>0.26024313372354796</v>
      </c>
      <c r="Q255" s="16">
        <f t="shared" si="218"/>
        <v>0.33408374606033314</v>
      </c>
    </row>
    <row r="256" spans="1:21" x14ac:dyDescent="0.25">
      <c r="A256" s="56"/>
      <c r="B256" s="55"/>
      <c r="C256" s="55"/>
      <c r="D256" s="55"/>
      <c r="E256" s="55"/>
      <c r="F256" s="55"/>
      <c r="R256" s="57"/>
      <c r="U256" s="57"/>
    </row>
  </sheetData>
  <mergeCells count="18">
    <mergeCell ref="A243:A255"/>
    <mergeCell ref="A95:A107"/>
    <mergeCell ref="A108:A119"/>
    <mergeCell ref="A120:A133"/>
    <mergeCell ref="A134:A146"/>
    <mergeCell ref="A147:A160"/>
    <mergeCell ref="A161:A174"/>
    <mergeCell ref="A175:A188"/>
    <mergeCell ref="A189:A201"/>
    <mergeCell ref="A202:A215"/>
    <mergeCell ref="A216:A229"/>
    <mergeCell ref="A230:A242"/>
    <mergeCell ref="A82:A94"/>
    <mergeCell ref="A2:A18"/>
    <mergeCell ref="A19:A35"/>
    <mergeCell ref="A36:A51"/>
    <mergeCell ref="A52:A68"/>
    <mergeCell ref="A69:A8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"/>
  <sheetViews>
    <sheetView topLeftCell="A25" workbookViewId="0">
      <selection activeCell="G42" sqref="G4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</row>
    <row r="2" spans="1:21" x14ac:dyDescent="0.25">
      <c r="A2" s="72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1" x14ac:dyDescent="0.25">
      <c r="A3" s="73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1" x14ac:dyDescent="0.25">
      <c r="A4" s="73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1" x14ac:dyDescent="0.25">
      <c r="A5" s="73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1" x14ac:dyDescent="0.25">
      <c r="A6" s="73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1" x14ac:dyDescent="0.25">
      <c r="A7" s="73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1" x14ac:dyDescent="0.25">
      <c r="A8" s="73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1" x14ac:dyDescent="0.25">
      <c r="A9" s="73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1" x14ac:dyDescent="0.25">
      <c r="A10" s="73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1" x14ac:dyDescent="0.25">
      <c r="A11" s="73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1" x14ac:dyDescent="0.25">
      <c r="A12" s="73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1" x14ac:dyDescent="0.25">
      <c r="A13" s="73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1" x14ac:dyDescent="0.25">
      <c r="A14" s="73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1" x14ac:dyDescent="0.25">
      <c r="A15" s="73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1" x14ac:dyDescent="0.25">
      <c r="A16" s="73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3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3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3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3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2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3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3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3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3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3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3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3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3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3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3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3"/>
      <c r="B32" s="48" t="s">
        <v>693</v>
      </c>
      <c r="C32" s="48"/>
      <c r="D32" s="48"/>
      <c r="E32" s="48"/>
      <c r="F32" s="48"/>
      <c r="R32" s="49"/>
    </row>
    <row r="33" spans="1:18" x14ac:dyDescent="0.25">
      <c r="A33" s="73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18" x14ac:dyDescent="0.25">
      <c r="A34" s="73"/>
      <c r="B34" s="48" t="s">
        <v>694</v>
      </c>
      <c r="C34" s="48"/>
      <c r="D34" s="48"/>
      <c r="E34" s="48"/>
      <c r="F34" s="48"/>
      <c r="R34" s="49"/>
    </row>
    <row r="35" spans="1:18" x14ac:dyDescent="0.25">
      <c r="A35" s="73"/>
      <c r="B35" s="48" t="s">
        <v>697</v>
      </c>
      <c r="C35" s="48"/>
      <c r="D35" s="48"/>
      <c r="E35" s="48"/>
      <c r="F35" s="48"/>
      <c r="R35" s="49"/>
    </row>
    <row r="36" spans="1:18" x14ac:dyDescent="0.25">
      <c r="A36" s="73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18" x14ac:dyDescent="0.25">
      <c r="A37" s="73"/>
      <c r="B37" s="48" t="s">
        <v>701</v>
      </c>
      <c r="C37" s="48"/>
      <c r="D37" s="48"/>
      <c r="E37" s="48"/>
      <c r="F37" s="48"/>
      <c r="R37" s="49"/>
    </row>
    <row r="38" spans="1:18" x14ac:dyDescent="0.25">
      <c r="A38" s="73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18" x14ac:dyDescent="0.25">
      <c r="A39" s="72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18" x14ac:dyDescent="0.25">
      <c r="A40" s="73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18" x14ac:dyDescent="0.25">
      <c r="A41" s="73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18" x14ac:dyDescent="0.25">
      <c r="A42" s="73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18" x14ac:dyDescent="0.25">
      <c r="A43" s="73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18" x14ac:dyDescent="0.25">
      <c r="A44" s="73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18" x14ac:dyDescent="0.25">
      <c r="A45" s="73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18" x14ac:dyDescent="0.25">
      <c r="A46" s="73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18" x14ac:dyDescent="0.25">
      <c r="A47" s="73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18" x14ac:dyDescent="0.25">
      <c r="A48" s="73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3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3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3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3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2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3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3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3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3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3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3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3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3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3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3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3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3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3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2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3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3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3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3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3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3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3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3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3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11">(((1/C76)+(1/D76)+(1/E76)))</f>
        <v>1.0303613955312825</v>
      </c>
      <c r="H76" s="11">
        <f t="shared" ref="H76:H139" si="12">G76-1</f>
        <v>3.0361395531282476E-2</v>
      </c>
      <c r="I76" s="12">
        <f t="shared" ref="I76:I139" si="13">C76*G76</f>
        <v>4.4614648426504528</v>
      </c>
      <c r="J76" s="12">
        <f t="shared" ref="J76:J139" si="14">D76*G76</f>
        <v>3.9359805309294988</v>
      </c>
      <c r="K76" s="12">
        <f t="shared" ref="K76:K139" si="15">E76*G76</f>
        <v>1.9164721956881856</v>
      </c>
      <c r="L76" s="15">
        <f t="shared" ref="L76:L139" si="16">(1/C76)</f>
        <v>0.23094688221709006</v>
      </c>
      <c r="M76" s="15">
        <f t="shared" ref="M76:M139" si="17">(1/D76)</f>
        <v>0.26178010471204188</v>
      </c>
      <c r="N76" s="15">
        <f t="shared" ref="N76:N139" si="18">(1/E76)</f>
        <v>0.5376344086021505</v>
      </c>
      <c r="O76" s="16">
        <f t="shared" ref="O76:O139" si="19">(1/I76)</f>
        <v>0.22414162954737601</v>
      </c>
      <c r="P76" s="16">
        <f t="shared" ref="P76:P139" si="20">(1/J76)</f>
        <v>0.2540662973665283</v>
      </c>
      <c r="Q76" s="16">
        <f t="shared" ref="Q76:Q139" si="21">(1/K76)</f>
        <v>0.52179207308609565</v>
      </c>
    </row>
    <row r="77" spans="1:17" x14ac:dyDescent="0.25">
      <c r="A77" s="73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11"/>
        <v>1.0253518712615093</v>
      </c>
      <c r="H77" s="11">
        <f t="shared" si="12"/>
        <v>2.5351871261509284E-2</v>
      </c>
      <c r="I77" s="12">
        <f t="shared" si="13"/>
        <v>1.9891826302473279</v>
      </c>
      <c r="J77" s="12">
        <f t="shared" si="14"/>
        <v>3.7117737739666636</v>
      </c>
      <c r="K77" s="12">
        <f t="shared" si="15"/>
        <v>4.3885060089992596</v>
      </c>
      <c r="L77" s="15">
        <f t="shared" si="16"/>
        <v>0.51546391752577325</v>
      </c>
      <c r="M77" s="15">
        <f t="shared" si="17"/>
        <v>0.27624309392265195</v>
      </c>
      <c r="N77" s="15">
        <f t="shared" si="18"/>
        <v>0.23364485981308411</v>
      </c>
      <c r="O77" s="16">
        <f t="shared" si="19"/>
        <v>0.50271904891692298</v>
      </c>
      <c r="P77" s="16">
        <f t="shared" si="20"/>
        <v>0.26941297096652778</v>
      </c>
      <c r="Q77" s="16">
        <f t="shared" si="21"/>
        <v>0.22786798011654921</v>
      </c>
    </row>
    <row r="78" spans="1:17" x14ac:dyDescent="0.25">
      <c r="A78" s="73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11"/>
        <v>1.0263039144326453</v>
      </c>
      <c r="H78" s="11">
        <f t="shared" si="12"/>
        <v>2.6303914432645348E-2</v>
      </c>
      <c r="I78" s="12">
        <f t="shared" si="13"/>
        <v>2.0731339071539434</v>
      </c>
      <c r="J78" s="12">
        <f t="shared" si="14"/>
        <v>3.899954874844052</v>
      </c>
      <c r="K78" s="12">
        <f t="shared" si="15"/>
        <v>3.8281136008337673</v>
      </c>
      <c r="L78" s="15">
        <f t="shared" si="16"/>
        <v>0.49504950495049505</v>
      </c>
      <c r="M78" s="15">
        <f t="shared" si="17"/>
        <v>0.26315789473684209</v>
      </c>
      <c r="N78" s="15">
        <f t="shared" si="18"/>
        <v>0.26809651474530832</v>
      </c>
      <c r="O78" s="16">
        <f t="shared" si="19"/>
        <v>0.48236150908979541</v>
      </c>
      <c r="P78" s="16">
        <f t="shared" si="20"/>
        <v>0.25641322325299654</v>
      </c>
      <c r="Q78" s="16">
        <f t="shared" si="21"/>
        <v>0.26122526765720822</v>
      </c>
    </row>
    <row r="79" spans="1:17" x14ac:dyDescent="0.25">
      <c r="A79" s="73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11"/>
        <v>1.0269903797832745</v>
      </c>
      <c r="H79" s="11">
        <f t="shared" si="12"/>
        <v>2.6990379783274454E-2</v>
      </c>
      <c r="I79" s="12">
        <f t="shared" si="13"/>
        <v>2.7831439292126738</v>
      </c>
      <c r="J79" s="12">
        <f t="shared" si="14"/>
        <v>3.3993381570826386</v>
      </c>
      <c r="K79" s="12">
        <f t="shared" si="15"/>
        <v>2.8858429671910013</v>
      </c>
      <c r="L79" s="15">
        <f t="shared" si="16"/>
        <v>0.36900369003690037</v>
      </c>
      <c r="M79" s="15">
        <f t="shared" si="17"/>
        <v>0.30211480362537763</v>
      </c>
      <c r="N79" s="15">
        <f t="shared" si="18"/>
        <v>0.35587188612099646</v>
      </c>
      <c r="O79" s="16">
        <f t="shared" si="19"/>
        <v>0.35930588767031207</v>
      </c>
      <c r="P79" s="16">
        <f t="shared" si="20"/>
        <v>0.2941749110533371</v>
      </c>
      <c r="Q79" s="16">
        <f t="shared" si="21"/>
        <v>0.34651920127635077</v>
      </c>
    </row>
    <row r="80" spans="1:17" x14ac:dyDescent="0.25">
      <c r="A80" s="73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11"/>
        <v>1.0298251818522157</v>
      </c>
      <c r="H80" s="11">
        <f t="shared" si="12"/>
        <v>2.9825181852215721E-2</v>
      </c>
      <c r="I80" s="12">
        <f t="shared" si="13"/>
        <v>2.8217209982750715</v>
      </c>
      <c r="J80" s="12">
        <f t="shared" si="14"/>
        <v>3.4808091146604889</v>
      </c>
      <c r="K80" s="12">
        <f t="shared" si="15"/>
        <v>2.7908262428195045</v>
      </c>
      <c r="L80" s="15">
        <f t="shared" si="16"/>
        <v>0.36496350364963503</v>
      </c>
      <c r="M80" s="15">
        <f t="shared" si="17"/>
        <v>0.29585798816568049</v>
      </c>
      <c r="N80" s="15">
        <f t="shared" si="18"/>
        <v>0.36900369003690037</v>
      </c>
      <c r="O80" s="16">
        <f t="shared" si="19"/>
        <v>0.3543936486319178</v>
      </c>
      <c r="P80" s="16">
        <f t="shared" si="20"/>
        <v>0.28728952581403994</v>
      </c>
      <c r="Q80" s="16">
        <f t="shared" si="21"/>
        <v>0.35831682555404243</v>
      </c>
    </row>
    <row r="81" spans="1:17" x14ac:dyDescent="0.25">
      <c r="A81" s="73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11"/>
        <v>1.0277221417033016</v>
      </c>
      <c r="H81" s="11">
        <f t="shared" si="12"/>
        <v>2.7722141703301562E-2</v>
      </c>
      <c r="I81" s="12">
        <f t="shared" si="13"/>
        <v>2.3329292616664947</v>
      </c>
      <c r="J81" s="12">
        <f t="shared" si="14"/>
        <v>3.6895224887148523</v>
      </c>
      <c r="K81" s="12">
        <f t="shared" si="15"/>
        <v>3.3298197391186974</v>
      </c>
      <c r="L81" s="15">
        <f t="shared" si="16"/>
        <v>0.44052863436123346</v>
      </c>
      <c r="M81" s="15">
        <f t="shared" si="17"/>
        <v>0.2785515320334262</v>
      </c>
      <c r="N81" s="15">
        <f t="shared" si="18"/>
        <v>0.30864197530864196</v>
      </c>
      <c r="O81" s="16">
        <f t="shared" si="19"/>
        <v>0.42864565867104959</v>
      </c>
      <c r="P81" s="16">
        <f t="shared" si="20"/>
        <v>0.27103778417361635</v>
      </c>
      <c r="Q81" s="16">
        <f t="shared" si="21"/>
        <v>0.30031655715533412</v>
      </c>
    </row>
    <row r="82" spans="1:17" x14ac:dyDescent="0.25">
      <c r="A82" s="72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11"/>
        <v>1.0315580819497019</v>
      </c>
      <c r="H82" s="11">
        <f t="shared" si="12"/>
        <v>3.1558081949701888E-2</v>
      </c>
      <c r="I82" s="12">
        <f t="shared" si="13"/>
        <v>1.7949110625924813</v>
      </c>
      <c r="J82" s="12">
        <f t="shared" si="14"/>
        <v>4.1365479086183043</v>
      </c>
      <c r="K82" s="12">
        <f t="shared" si="15"/>
        <v>4.9721099549975634</v>
      </c>
      <c r="L82" s="15">
        <f t="shared" si="16"/>
        <v>0.57471264367816088</v>
      </c>
      <c r="M82" s="15">
        <f t="shared" si="17"/>
        <v>0.24937655860349128</v>
      </c>
      <c r="N82" s="15">
        <f t="shared" si="18"/>
        <v>0.20746887966804978</v>
      </c>
      <c r="O82" s="16">
        <f t="shared" si="19"/>
        <v>0.55713066838846548</v>
      </c>
      <c r="P82" s="16">
        <f t="shared" si="20"/>
        <v>0.2417474720688105</v>
      </c>
      <c r="Q82" s="16">
        <f t="shared" si="21"/>
        <v>0.20112185954272407</v>
      </c>
    </row>
    <row r="83" spans="1:17" x14ac:dyDescent="0.25">
      <c r="A83" s="73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11"/>
        <v>1.0282340435012189</v>
      </c>
      <c r="H83" s="11">
        <f t="shared" si="12"/>
        <v>2.8234043501218942E-2</v>
      </c>
      <c r="I83" s="12">
        <f t="shared" si="13"/>
        <v>1.3469865969865968</v>
      </c>
      <c r="J83" s="12">
        <f t="shared" si="14"/>
        <v>6.1077102183972407</v>
      </c>
      <c r="K83" s="12">
        <f t="shared" si="15"/>
        <v>10.652504690672627</v>
      </c>
      <c r="L83" s="15">
        <f t="shared" si="16"/>
        <v>0.76335877862595414</v>
      </c>
      <c r="M83" s="15">
        <f t="shared" si="17"/>
        <v>0.16835016835016833</v>
      </c>
      <c r="N83" s="15">
        <f t="shared" si="18"/>
        <v>9.6525096525096526E-2</v>
      </c>
      <c r="O83" s="16">
        <f t="shared" si="19"/>
        <v>0.74239788446087296</v>
      </c>
      <c r="P83" s="16">
        <f t="shared" si="20"/>
        <v>0.16372747956965381</v>
      </c>
      <c r="Q83" s="16">
        <f t="shared" si="21"/>
        <v>9.3874635969473333E-2</v>
      </c>
    </row>
    <row r="84" spans="1:17" x14ac:dyDescent="0.25">
      <c r="A84" s="73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11"/>
        <v>1.0343740602544389</v>
      </c>
      <c r="H84" s="11">
        <f t="shared" si="12"/>
        <v>3.4374060254438898E-2</v>
      </c>
      <c r="I84" s="12">
        <f t="shared" si="13"/>
        <v>1.2826238347155041</v>
      </c>
      <c r="J84" s="12">
        <f t="shared" si="14"/>
        <v>6.9716811661149185</v>
      </c>
      <c r="K84" s="12">
        <f t="shared" si="15"/>
        <v>13.002081937398298</v>
      </c>
      <c r="L84" s="15">
        <f t="shared" si="16"/>
        <v>0.80645161290322587</v>
      </c>
      <c r="M84" s="15">
        <f t="shared" si="17"/>
        <v>0.14836795252225518</v>
      </c>
      <c r="N84" s="15">
        <f t="shared" si="18"/>
        <v>7.9554494828957836E-2</v>
      </c>
      <c r="O84" s="16">
        <f t="shared" si="19"/>
        <v>0.77965181445564491</v>
      </c>
      <c r="P84" s="16">
        <f t="shared" si="20"/>
        <v>0.14343742580489607</v>
      </c>
      <c r="Q84" s="16">
        <f t="shared" si="21"/>
        <v>7.6910759739458989E-2</v>
      </c>
    </row>
    <row r="85" spans="1:17" x14ac:dyDescent="0.25">
      <c r="A85" s="73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11"/>
        <v>1.0284042720945794</v>
      </c>
      <c r="H85" s="11">
        <f t="shared" si="12"/>
        <v>2.8404272094579408E-2</v>
      </c>
      <c r="I85" s="12">
        <f t="shared" si="13"/>
        <v>1.4809021518161942</v>
      </c>
      <c r="J85" s="12">
        <f t="shared" si="14"/>
        <v>4.7820798652397949</v>
      </c>
      <c r="K85" s="12">
        <f t="shared" si="15"/>
        <v>8.648879928315413</v>
      </c>
      <c r="L85" s="15">
        <f t="shared" si="16"/>
        <v>0.69444444444444442</v>
      </c>
      <c r="M85" s="15">
        <f t="shared" si="17"/>
        <v>0.21505376344086019</v>
      </c>
      <c r="N85" s="15">
        <f t="shared" si="18"/>
        <v>0.11890606420927467</v>
      </c>
      <c r="O85" s="16">
        <f t="shared" si="19"/>
        <v>0.67526406033888819</v>
      </c>
      <c r="P85" s="16">
        <f t="shared" si="20"/>
        <v>0.20911403158881695</v>
      </c>
      <c r="Q85" s="16">
        <f t="shared" si="21"/>
        <v>0.11562190807229476</v>
      </c>
    </row>
    <row r="86" spans="1:17" x14ac:dyDescent="0.25">
      <c r="A86" s="73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11"/>
        <v>1.0320926628144937</v>
      </c>
      <c r="H86" s="11">
        <f t="shared" si="12"/>
        <v>3.2092662814493744E-2</v>
      </c>
      <c r="I86" s="12">
        <f t="shared" si="13"/>
        <v>1.3417204616588418</v>
      </c>
      <c r="J86" s="12">
        <f t="shared" si="14"/>
        <v>5.8622863247863242</v>
      </c>
      <c r="K86" s="12">
        <f t="shared" si="15"/>
        <v>11.889707475622968</v>
      </c>
      <c r="L86" s="15">
        <f t="shared" si="16"/>
        <v>0.76923076923076916</v>
      </c>
      <c r="M86" s="15">
        <f t="shared" si="17"/>
        <v>0.17605633802816903</v>
      </c>
      <c r="N86" s="15">
        <f t="shared" si="18"/>
        <v>8.6805555555555552E-2</v>
      </c>
      <c r="O86" s="16">
        <f t="shared" si="19"/>
        <v>0.74531173115124572</v>
      </c>
      <c r="P86" s="16">
        <f t="shared" si="20"/>
        <v>0.1705819102987006</v>
      </c>
      <c r="Q86" s="16">
        <f t="shared" si="21"/>
        <v>8.4106358550053759E-2</v>
      </c>
    </row>
    <row r="87" spans="1:17" x14ac:dyDescent="0.25">
      <c r="A87" s="73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11"/>
        <v>1.033780944782855</v>
      </c>
      <c r="H87" s="11">
        <f t="shared" si="12"/>
        <v>3.3780944782854982E-2</v>
      </c>
      <c r="I87" s="12">
        <f t="shared" si="13"/>
        <v>1.3852664660090257</v>
      </c>
      <c r="J87" s="12">
        <f t="shared" si="14"/>
        <v>5.5927549112752457</v>
      </c>
      <c r="K87" s="12">
        <f t="shared" si="15"/>
        <v>10.069026402185008</v>
      </c>
      <c r="L87" s="15">
        <f t="shared" si="16"/>
        <v>0.74626865671641784</v>
      </c>
      <c r="M87" s="15">
        <f t="shared" si="17"/>
        <v>0.18484288354898337</v>
      </c>
      <c r="N87" s="15">
        <f t="shared" si="18"/>
        <v>0.10266940451745379</v>
      </c>
      <c r="O87" s="16">
        <f t="shared" si="19"/>
        <v>0.72188277456900807</v>
      </c>
      <c r="P87" s="16">
        <f t="shared" si="20"/>
        <v>0.17880275747180607</v>
      </c>
      <c r="Q87" s="16">
        <f t="shared" si="21"/>
        <v>9.9314467959185915E-2</v>
      </c>
    </row>
    <row r="88" spans="1:17" x14ac:dyDescent="0.25">
      <c r="A88" s="73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11"/>
        <v>1.0287778535878436</v>
      </c>
      <c r="H88" s="11">
        <f t="shared" si="12"/>
        <v>2.8777853587843572E-2</v>
      </c>
      <c r="I88" s="12">
        <f t="shared" si="13"/>
        <v>1.9546779218169026</v>
      </c>
      <c r="J88" s="12">
        <f t="shared" si="14"/>
        <v>3.8270536153467782</v>
      </c>
      <c r="K88" s="12">
        <f t="shared" si="15"/>
        <v>4.4031692133559703</v>
      </c>
      <c r="L88" s="15">
        <f t="shared" si="16"/>
        <v>0.52631578947368418</v>
      </c>
      <c r="M88" s="15">
        <f t="shared" si="17"/>
        <v>0.26881720430107525</v>
      </c>
      <c r="N88" s="15">
        <f t="shared" si="18"/>
        <v>0.23364485981308411</v>
      </c>
      <c r="O88" s="16">
        <f t="shared" si="19"/>
        <v>0.51159323428101389</v>
      </c>
      <c r="P88" s="16">
        <f t="shared" si="20"/>
        <v>0.26129761965965759</v>
      </c>
      <c r="Q88" s="16">
        <f t="shared" si="21"/>
        <v>0.22710914605932858</v>
      </c>
    </row>
    <row r="89" spans="1:17" x14ac:dyDescent="0.25">
      <c r="A89" s="73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11"/>
        <v>1.0279588258161636</v>
      </c>
      <c r="H89" s="11">
        <f t="shared" si="12"/>
        <v>2.7958825816163602E-2</v>
      </c>
      <c r="I89" s="12">
        <f t="shared" si="13"/>
        <v>1.7886483569201246</v>
      </c>
      <c r="J89" s="12">
        <f t="shared" si="14"/>
        <v>3.8959639498432601</v>
      </c>
      <c r="K89" s="12">
        <f t="shared" si="15"/>
        <v>5.427622600309344</v>
      </c>
      <c r="L89" s="15">
        <f t="shared" si="16"/>
        <v>0.57471264367816088</v>
      </c>
      <c r="M89" s="15">
        <f t="shared" si="17"/>
        <v>0.26385224274406333</v>
      </c>
      <c r="N89" s="15">
        <f t="shared" si="18"/>
        <v>0.18939393939393939</v>
      </c>
      <c r="O89" s="16">
        <f t="shared" si="19"/>
        <v>0.55908138462827928</v>
      </c>
      <c r="P89" s="16">
        <f t="shared" si="20"/>
        <v>0.25667588634649235</v>
      </c>
      <c r="Q89" s="16">
        <f t="shared" si="21"/>
        <v>0.1842427290252284</v>
      </c>
    </row>
    <row r="90" spans="1:17" x14ac:dyDescent="0.25">
      <c r="A90" s="73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11"/>
        <v>1.0272173182009245</v>
      </c>
      <c r="H90" s="11">
        <f t="shared" si="12"/>
        <v>2.7217318200924545E-2</v>
      </c>
      <c r="I90" s="12">
        <f t="shared" si="13"/>
        <v>3.7596153846153841</v>
      </c>
      <c r="J90" s="12">
        <f t="shared" si="14"/>
        <v>3.7596153846153841</v>
      </c>
      <c r="K90" s="12">
        <f t="shared" si="15"/>
        <v>2.136612021857923</v>
      </c>
      <c r="L90" s="15">
        <f t="shared" si="16"/>
        <v>0.27322404371584696</v>
      </c>
      <c r="M90" s="15">
        <f t="shared" si="17"/>
        <v>0.27322404371584696</v>
      </c>
      <c r="N90" s="15">
        <f t="shared" si="18"/>
        <v>0.48076923076923073</v>
      </c>
      <c r="O90" s="16">
        <f t="shared" si="19"/>
        <v>0.26598465473145783</v>
      </c>
      <c r="P90" s="16">
        <f t="shared" si="20"/>
        <v>0.26598465473145783</v>
      </c>
      <c r="Q90" s="16">
        <f t="shared" si="21"/>
        <v>0.46803069053708451</v>
      </c>
    </row>
    <row r="91" spans="1:17" x14ac:dyDescent="0.25">
      <c r="A91" s="73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11"/>
        <v>1.0286552307488004</v>
      </c>
      <c r="H91" s="11">
        <f t="shared" si="12"/>
        <v>2.8655230748800387E-2</v>
      </c>
      <c r="I91" s="12">
        <f t="shared" si="13"/>
        <v>1.9132987291927688</v>
      </c>
      <c r="J91" s="12">
        <f t="shared" si="14"/>
        <v>3.8060243537705616</v>
      </c>
      <c r="K91" s="12">
        <f t="shared" si="15"/>
        <v>4.659808195292066</v>
      </c>
      <c r="L91" s="15">
        <f t="shared" si="16"/>
        <v>0.5376344086021505</v>
      </c>
      <c r="M91" s="15">
        <f t="shared" si="17"/>
        <v>0.27027027027027023</v>
      </c>
      <c r="N91" s="15">
        <f t="shared" si="18"/>
        <v>0.22075055187637968</v>
      </c>
      <c r="O91" s="16">
        <f t="shared" si="19"/>
        <v>0.52265753629696154</v>
      </c>
      <c r="P91" s="16">
        <f t="shared" si="20"/>
        <v>0.26274135608441851</v>
      </c>
      <c r="Q91" s="16">
        <f t="shared" si="21"/>
        <v>0.21460110761861997</v>
      </c>
    </row>
    <row r="92" spans="1:17" x14ac:dyDescent="0.25">
      <c r="A92" s="73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11"/>
        <v>1.0299135788731872</v>
      </c>
      <c r="H92" s="11">
        <f t="shared" si="12"/>
        <v>2.9913578873187241E-2</v>
      </c>
      <c r="I92" s="12">
        <f t="shared" si="13"/>
        <v>1.3594859241126072</v>
      </c>
      <c r="J92" s="12">
        <f t="shared" si="14"/>
        <v>5.8705073995771677</v>
      </c>
      <c r="K92" s="12">
        <f t="shared" si="15"/>
        <v>10.628708133971292</v>
      </c>
      <c r="L92" s="15">
        <f t="shared" si="16"/>
        <v>0.75757575757575757</v>
      </c>
      <c r="M92" s="15">
        <f t="shared" si="17"/>
        <v>0.17543859649122806</v>
      </c>
      <c r="N92" s="15">
        <f t="shared" si="18"/>
        <v>9.6899224806201542E-2</v>
      </c>
      <c r="O92" s="16">
        <f t="shared" si="19"/>
        <v>0.73557216169982886</v>
      </c>
      <c r="P92" s="16">
        <f t="shared" si="20"/>
        <v>0.17034302691996037</v>
      </c>
      <c r="Q92" s="16">
        <f t="shared" si="21"/>
        <v>9.4084811380210673E-2</v>
      </c>
    </row>
    <row r="93" spans="1:17" x14ac:dyDescent="0.25">
      <c r="A93" s="73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11"/>
        <v>1.0283583283019953</v>
      </c>
      <c r="H93" s="11">
        <f t="shared" si="12"/>
        <v>2.835832830199525E-2</v>
      </c>
      <c r="I93" s="12">
        <f t="shared" si="13"/>
        <v>1.3985673264907137</v>
      </c>
      <c r="J93" s="12">
        <f t="shared" si="14"/>
        <v>5.2651946409062154</v>
      </c>
      <c r="K93" s="12">
        <f t="shared" si="15"/>
        <v>10.520105698529411</v>
      </c>
      <c r="L93" s="15">
        <f t="shared" si="16"/>
        <v>0.73529411764705876</v>
      </c>
      <c r="M93" s="15">
        <f t="shared" si="17"/>
        <v>0.1953125</v>
      </c>
      <c r="N93" s="15">
        <f t="shared" si="18"/>
        <v>9.7751710654936458E-2</v>
      </c>
      <c r="O93" s="16">
        <f t="shared" si="19"/>
        <v>0.71501741893913739</v>
      </c>
      <c r="P93" s="16">
        <f t="shared" si="20"/>
        <v>0.18992650190570839</v>
      </c>
      <c r="Q93" s="16">
        <f t="shared" si="21"/>
        <v>9.5056079155154155E-2</v>
      </c>
    </row>
    <row r="94" spans="1:17" x14ac:dyDescent="0.25">
      <c r="A94" s="73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11"/>
        <v>1.0336224857370953</v>
      </c>
      <c r="H94" s="11">
        <f t="shared" si="12"/>
        <v>3.3622485737095253E-2</v>
      </c>
      <c r="I94" s="12">
        <f t="shared" si="13"/>
        <v>1.4057265806024497</v>
      </c>
      <c r="J94" s="12">
        <f t="shared" si="14"/>
        <v>5.4781991744066048</v>
      </c>
      <c r="K94" s="12">
        <f t="shared" si="15"/>
        <v>9.4266370699223074</v>
      </c>
      <c r="L94" s="15">
        <f t="shared" si="16"/>
        <v>0.73529411764705876</v>
      </c>
      <c r="M94" s="15">
        <f t="shared" si="17"/>
        <v>0.18867924528301888</v>
      </c>
      <c r="N94" s="15">
        <f t="shared" si="18"/>
        <v>0.10964912280701755</v>
      </c>
      <c r="O94" s="16">
        <f t="shared" si="19"/>
        <v>0.71137589186898054</v>
      </c>
      <c r="P94" s="16">
        <f t="shared" si="20"/>
        <v>0.18254173829090822</v>
      </c>
      <c r="Q94" s="16">
        <f t="shared" si="21"/>
        <v>0.10608236984011116</v>
      </c>
    </row>
    <row r="95" spans="1:17" x14ac:dyDescent="0.25">
      <c r="A95" s="73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11"/>
        <v>1.0303884711779447</v>
      </c>
      <c r="H95" s="11">
        <f t="shared" si="12"/>
        <v>3.0388471177944743E-2</v>
      </c>
      <c r="I95" s="12">
        <f t="shared" si="13"/>
        <v>1.8031798245614032</v>
      </c>
      <c r="J95" s="12">
        <f t="shared" si="14"/>
        <v>4.1112500000000001</v>
      </c>
      <c r="K95" s="12">
        <f t="shared" si="15"/>
        <v>4.9458646616541344</v>
      </c>
      <c r="L95" s="15">
        <f t="shared" si="16"/>
        <v>0.5714285714285714</v>
      </c>
      <c r="M95" s="15">
        <f t="shared" si="17"/>
        <v>0.25062656641604009</v>
      </c>
      <c r="N95" s="15">
        <f t="shared" si="18"/>
        <v>0.20833333333333334</v>
      </c>
      <c r="O95" s="16">
        <f t="shared" si="19"/>
        <v>0.55457585892368511</v>
      </c>
      <c r="P95" s="16">
        <f t="shared" si="20"/>
        <v>0.2432350258437215</v>
      </c>
      <c r="Q95" s="16">
        <f t="shared" si="21"/>
        <v>0.20218911523259353</v>
      </c>
    </row>
    <row r="96" spans="1:17" x14ac:dyDescent="0.25">
      <c r="A96" s="73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11"/>
        <v>1.0343111043001767</v>
      </c>
      <c r="H96" s="11">
        <f t="shared" si="12"/>
        <v>3.4311104300176698E-2</v>
      </c>
      <c r="I96" s="12">
        <f t="shared" si="13"/>
        <v>1.3446044355902298</v>
      </c>
      <c r="J96" s="12">
        <f t="shared" si="14"/>
        <v>6.195523514758059</v>
      </c>
      <c r="K96" s="12">
        <f t="shared" si="15"/>
        <v>10.5396301528188</v>
      </c>
      <c r="L96" s="15">
        <f t="shared" si="16"/>
        <v>0.76923076923076916</v>
      </c>
      <c r="M96" s="15">
        <f t="shared" si="17"/>
        <v>0.1669449081803005</v>
      </c>
      <c r="N96" s="15">
        <f t="shared" si="18"/>
        <v>9.8135426889106966E-2</v>
      </c>
      <c r="O96" s="16">
        <f t="shared" si="19"/>
        <v>0.74371314977927938</v>
      </c>
      <c r="P96" s="16">
        <f t="shared" si="20"/>
        <v>0.16140686055309902</v>
      </c>
      <c r="Q96" s="16">
        <f t="shared" si="21"/>
        <v>9.4879989667621525E-2</v>
      </c>
    </row>
    <row r="97" spans="1:17" x14ac:dyDescent="0.25">
      <c r="A97" s="72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11"/>
        <v>1.0307452974323765</v>
      </c>
      <c r="H97" s="11">
        <f t="shared" si="12"/>
        <v>3.0745297432376528E-2</v>
      </c>
      <c r="I97" s="12">
        <f t="shared" si="13"/>
        <v>4.3909749670619238</v>
      </c>
      <c r="J97" s="12">
        <f t="shared" si="14"/>
        <v>4.0817513778322114</v>
      </c>
      <c r="K97" s="12">
        <f t="shared" si="15"/>
        <v>1.896571347275573</v>
      </c>
      <c r="L97" s="15">
        <f t="shared" si="16"/>
        <v>0.23474178403755869</v>
      </c>
      <c r="M97" s="15">
        <f t="shared" si="17"/>
        <v>0.25252525252525254</v>
      </c>
      <c r="N97" s="15">
        <f t="shared" si="18"/>
        <v>0.54347826086956519</v>
      </c>
      <c r="O97" s="16">
        <f t="shared" si="19"/>
        <v>0.22773985447453304</v>
      </c>
      <c r="P97" s="16">
        <f t="shared" si="20"/>
        <v>0.24499287375290671</v>
      </c>
      <c r="Q97" s="16">
        <f t="shared" si="21"/>
        <v>0.52726727177256005</v>
      </c>
    </row>
    <row r="98" spans="1:17" x14ac:dyDescent="0.25">
      <c r="A98" s="73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11"/>
        <v>1.0268624105833406</v>
      </c>
      <c r="H98" s="11">
        <f t="shared" si="12"/>
        <v>2.6862410583340601E-2</v>
      </c>
      <c r="I98" s="12">
        <f t="shared" si="13"/>
        <v>2.2796345514950165</v>
      </c>
      <c r="J98" s="12">
        <f t="shared" si="14"/>
        <v>3.5324066924066915</v>
      </c>
      <c r="K98" s="12">
        <f t="shared" si="15"/>
        <v>3.5940184370416919</v>
      </c>
      <c r="L98" s="15">
        <f t="shared" si="16"/>
        <v>0.4504504504504504</v>
      </c>
      <c r="M98" s="15">
        <f t="shared" si="17"/>
        <v>0.29069767441860467</v>
      </c>
      <c r="N98" s="15">
        <f t="shared" si="18"/>
        <v>0.2857142857142857</v>
      </c>
      <c r="O98" s="16">
        <f t="shared" si="19"/>
        <v>0.43866680268738073</v>
      </c>
      <c r="P98" s="16">
        <f t="shared" si="20"/>
        <v>0.28309311103662366</v>
      </c>
      <c r="Q98" s="16">
        <f t="shared" si="21"/>
        <v>0.27824008627599583</v>
      </c>
    </row>
    <row r="99" spans="1:17" x14ac:dyDescent="0.25">
      <c r="A99" s="73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11"/>
        <v>1.0261814271447562</v>
      </c>
      <c r="H99" s="11">
        <f t="shared" si="12"/>
        <v>2.6181427144756242E-2</v>
      </c>
      <c r="I99" s="12">
        <f t="shared" si="13"/>
        <v>2.3294318396185969</v>
      </c>
      <c r="J99" s="12">
        <f t="shared" si="14"/>
        <v>3.4992786665636189</v>
      </c>
      <c r="K99" s="12">
        <f t="shared" si="15"/>
        <v>3.5095404808350663</v>
      </c>
      <c r="L99" s="15">
        <f t="shared" si="16"/>
        <v>0.44052863436123346</v>
      </c>
      <c r="M99" s="15">
        <f t="shared" si="17"/>
        <v>0.29325513196480935</v>
      </c>
      <c r="N99" s="15">
        <f t="shared" si="18"/>
        <v>0.29239766081871343</v>
      </c>
      <c r="O99" s="16">
        <f t="shared" si="19"/>
        <v>0.42928922967058447</v>
      </c>
      <c r="P99" s="16">
        <f t="shared" si="20"/>
        <v>0.2857731822147293</v>
      </c>
      <c r="Q99" s="16">
        <f t="shared" si="21"/>
        <v>0.28493758811468622</v>
      </c>
    </row>
    <row r="100" spans="1:17" x14ac:dyDescent="0.25">
      <c r="A100" s="73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11"/>
        <v>1.0280454178039518</v>
      </c>
      <c r="H100" s="11">
        <f t="shared" si="12"/>
        <v>2.8045417803951755E-2</v>
      </c>
      <c r="I100" s="12">
        <f t="shared" si="13"/>
        <v>2.6523571779341957</v>
      </c>
      <c r="J100" s="12">
        <f t="shared" si="14"/>
        <v>3.3719889703969614</v>
      </c>
      <c r="K100" s="12">
        <f t="shared" si="15"/>
        <v>3.0635753450557761</v>
      </c>
      <c r="L100" s="15">
        <f t="shared" si="16"/>
        <v>0.38759689922480617</v>
      </c>
      <c r="M100" s="15">
        <f t="shared" si="17"/>
        <v>0.3048780487804878</v>
      </c>
      <c r="N100" s="15">
        <f t="shared" si="18"/>
        <v>0.33557046979865773</v>
      </c>
      <c r="O100" s="16">
        <f t="shared" si="19"/>
        <v>0.37702312807615751</v>
      </c>
      <c r="P100" s="16">
        <f t="shared" si="20"/>
        <v>0.29656087513307516</v>
      </c>
      <c r="Q100" s="16">
        <f t="shared" si="21"/>
        <v>0.32641599679076727</v>
      </c>
    </row>
    <row r="101" spans="1:17" x14ac:dyDescent="0.25">
      <c r="A101" s="73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11"/>
        <v>1.0266724266362934</v>
      </c>
      <c r="H101" s="11">
        <f t="shared" si="12"/>
        <v>2.6672426636293434E-2</v>
      </c>
      <c r="I101" s="12">
        <f t="shared" si="13"/>
        <v>3.2956184895025018</v>
      </c>
      <c r="J101" s="12">
        <f t="shared" si="14"/>
        <v>3.4598860777643088</v>
      </c>
      <c r="K101" s="12">
        <f t="shared" si="15"/>
        <v>2.4537470996607413</v>
      </c>
      <c r="L101" s="15">
        <f t="shared" si="16"/>
        <v>0.3115264797507788</v>
      </c>
      <c r="M101" s="15">
        <f t="shared" si="17"/>
        <v>0.29673590504451036</v>
      </c>
      <c r="N101" s="15">
        <f t="shared" si="18"/>
        <v>0.41841004184100417</v>
      </c>
      <c r="O101" s="16">
        <f t="shared" si="19"/>
        <v>0.30343318050474871</v>
      </c>
      <c r="P101" s="16">
        <f t="shared" si="20"/>
        <v>0.289026857394731</v>
      </c>
      <c r="Q101" s="16">
        <f t="shared" si="21"/>
        <v>0.40753996210052024</v>
      </c>
    </row>
    <row r="102" spans="1:17" x14ac:dyDescent="0.25">
      <c r="A102" s="73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11"/>
        <v>1.0270551601820952</v>
      </c>
      <c r="H102" s="11">
        <f t="shared" si="12"/>
        <v>2.7055160182095195E-2</v>
      </c>
      <c r="I102" s="12">
        <f t="shared" si="13"/>
        <v>3.6665869218500795</v>
      </c>
      <c r="J102" s="12">
        <f t="shared" si="14"/>
        <v>3.5125286478227653</v>
      </c>
      <c r="K102" s="12">
        <f t="shared" si="15"/>
        <v>2.2595213524006095</v>
      </c>
      <c r="L102" s="15">
        <f t="shared" si="16"/>
        <v>0.28011204481792717</v>
      </c>
      <c r="M102" s="15">
        <f t="shared" si="17"/>
        <v>0.29239766081871343</v>
      </c>
      <c r="N102" s="15">
        <f t="shared" si="18"/>
        <v>0.45454545454545453</v>
      </c>
      <c r="O102" s="16">
        <f t="shared" si="19"/>
        <v>0.27273320428891451</v>
      </c>
      <c r="P102" s="16">
        <f t="shared" si="20"/>
        <v>0.28469518693316515</v>
      </c>
      <c r="Q102" s="16">
        <f t="shared" si="21"/>
        <v>0.44257160877792034</v>
      </c>
    </row>
    <row r="103" spans="1:17" x14ac:dyDescent="0.25">
      <c r="A103" s="73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11"/>
        <v>1.0288763577471922</v>
      </c>
      <c r="H103" s="11">
        <f t="shared" si="12"/>
        <v>2.8876357747192216E-2</v>
      </c>
      <c r="I103" s="12">
        <f t="shared" si="13"/>
        <v>7.8091715553011891</v>
      </c>
      <c r="J103" s="12">
        <f t="shared" si="14"/>
        <v>4.959184044341467</v>
      </c>
      <c r="K103" s="12">
        <f t="shared" si="15"/>
        <v>1.4918707187334286</v>
      </c>
      <c r="L103" s="15">
        <f t="shared" si="16"/>
        <v>0.13175230566534915</v>
      </c>
      <c r="M103" s="15">
        <f t="shared" si="17"/>
        <v>0.20746887966804978</v>
      </c>
      <c r="N103" s="15">
        <f t="shared" si="18"/>
        <v>0.68965517241379315</v>
      </c>
      <c r="O103" s="16">
        <f t="shared" si="19"/>
        <v>0.12805455648123887</v>
      </c>
      <c r="P103" s="16">
        <f t="shared" si="20"/>
        <v>0.20164607545489685</v>
      </c>
      <c r="Q103" s="16">
        <f t="shared" si="21"/>
        <v>0.67029936806386414</v>
      </c>
    </row>
    <row r="104" spans="1:17" x14ac:dyDescent="0.25">
      <c r="A104" s="73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11"/>
        <v>1.0279762565423518</v>
      </c>
      <c r="H104" s="11">
        <f t="shared" si="12"/>
        <v>2.7976256542351807E-2</v>
      </c>
      <c r="I104" s="12">
        <f t="shared" si="13"/>
        <v>13.240334184265492</v>
      </c>
      <c r="J104" s="12">
        <f t="shared" si="14"/>
        <v>7.1444349829693454</v>
      </c>
      <c r="K104" s="12">
        <f t="shared" si="15"/>
        <v>1.2746905581125163</v>
      </c>
      <c r="L104" s="15">
        <f t="shared" si="16"/>
        <v>7.7639751552795025E-2</v>
      </c>
      <c r="M104" s="15">
        <f t="shared" si="17"/>
        <v>0.14388489208633093</v>
      </c>
      <c r="N104" s="15">
        <f t="shared" si="18"/>
        <v>0.80645161290322587</v>
      </c>
      <c r="O104" s="16">
        <f t="shared" si="19"/>
        <v>7.5526794572026504E-2</v>
      </c>
      <c r="P104" s="16">
        <f t="shared" si="20"/>
        <v>0.13996908116369805</v>
      </c>
      <c r="Q104" s="16">
        <f t="shared" si="21"/>
        <v>0.7845041242642754</v>
      </c>
    </row>
    <row r="105" spans="1:17" x14ac:dyDescent="0.25">
      <c r="A105" s="73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11"/>
        <v>1.0268312867322769</v>
      </c>
      <c r="H105" s="11">
        <f t="shared" si="12"/>
        <v>2.683128673227686E-2</v>
      </c>
      <c r="I105" s="12">
        <f t="shared" si="13"/>
        <v>2.0741991991991995</v>
      </c>
      <c r="J105" s="12">
        <f t="shared" si="14"/>
        <v>3.4193481848184821</v>
      </c>
      <c r="K105" s="12">
        <f t="shared" si="15"/>
        <v>4.4359111586834361</v>
      </c>
      <c r="L105" s="15">
        <f t="shared" si="16"/>
        <v>0.49504950495049505</v>
      </c>
      <c r="M105" s="15">
        <f t="shared" si="17"/>
        <v>0.3003003003003003</v>
      </c>
      <c r="N105" s="15">
        <f t="shared" si="18"/>
        <v>0.23148148148148145</v>
      </c>
      <c r="O105" s="16">
        <f t="shared" si="19"/>
        <v>0.48211377209386491</v>
      </c>
      <c r="P105" s="16">
        <f t="shared" si="20"/>
        <v>0.29245339928817032</v>
      </c>
      <c r="Q105" s="16">
        <f t="shared" si="21"/>
        <v>0.22543282861796465</v>
      </c>
    </row>
    <row r="106" spans="1:17" x14ac:dyDescent="0.25">
      <c r="A106" s="73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11"/>
        <v>1.0246897302734868</v>
      </c>
      <c r="H106" s="11">
        <f t="shared" si="12"/>
        <v>2.4689730273486754E-2</v>
      </c>
      <c r="I106" s="12">
        <f t="shared" si="13"/>
        <v>2.0186387686387688</v>
      </c>
      <c r="J106" s="12">
        <f t="shared" si="14"/>
        <v>3.8733271804337797</v>
      </c>
      <c r="K106" s="12">
        <f t="shared" si="15"/>
        <v>4.0577713318830071</v>
      </c>
      <c r="L106" s="15">
        <f t="shared" si="16"/>
        <v>0.50761421319796951</v>
      </c>
      <c r="M106" s="15">
        <f t="shared" si="17"/>
        <v>0.26455026455026459</v>
      </c>
      <c r="N106" s="15">
        <f t="shared" si="18"/>
        <v>0.25252525252525254</v>
      </c>
      <c r="O106" s="16">
        <f t="shared" si="19"/>
        <v>0.49538333234050153</v>
      </c>
      <c r="P106" s="16">
        <f t="shared" si="20"/>
        <v>0.25817596950020849</v>
      </c>
      <c r="Q106" s="16">
        <f t="shared" si="21"/>
        <v>0.24644069815928993</v>
      </c>
    </row>
    <row r="107" spans="1:17" x14ac:dyDescent="0.25">
      <c r="A107" s="73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11"/>
        <v>1.0296663622774702</v>
      </c>
      <c r="H107" s="11">
        <f t="shared" si="12"/>
        <v>2.9666362277470215E-2</v>
      </c>
      <c r="I107" s="12">
        <f t="shared" si="13"/>
        <v>3.2228557139284817</v>
      </c>
      <c r="J107" s="12">
        <f t="shared" si="14"/>
        <v>3.1919657230601577</v>
      </c>
      <c r="K107" s="12">
        <f t="shared" si="15"/>
        <v>2.6565392146758731</v>
      </c>
      <c r="L107" s="15">
        <f t="shared" si="16"/>
        <v>0.31948881789137379</v>
      </c>
      <c r="M107" s="15">
        <f t="shared" si="17"/>
        <v>0.32258064516129031</v>
      </c>
      <c r="N107" s="15">
        <f t="shared" si="18"/>
        <v>0.38759689922480617</v>
      </c>
      <c r="O107" s="16">
        <f t="shared" si="19"/>
        <v>0.31028382551481204</v>
      </c>
      <c r="P107" s="16">
        <f t="shared" si="20"/>
        <v>0.3132865722133425</v>
      </c>
      <c r="Q107" s="16">
        <f t="shared" si="21"/>
        <v>0.37642960227184563</v>
      </c>
    </row>
    <row r="108" spans="1:17" x14ac:dyDescent="0.25">
      <c r="A108" s="73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11"/>
        <v>1.031262564406431</v>
      </c>
      <c r="H108" s="11">
        <f t="shared" si="12"/>
        <v>3.1262564406431048E-2</v>
      </c>
      <c r="I108" s="12">
        <f t="shared" si="13"/>
        <v>2.8153468008295568</v>
      </c>
      <c r="J108" s="12">
        <f t="shared" si="14"/>
        <v>3.3928538368971584</v>
      </c>
      <c r="K108" s="12">
        <f t="shared" si="15"/>
        <v>2.8565973034058141</v>
      </c>
      <c r="L108" s="15">
        <f t="shared" si="16"/>
        <v>0.36630036630036628</v>
      </c>
      <c r="M108" s="15">
        <f t="shared" si="17"/>
        <v>0.303951367781155</v>
      </c>
      <c r="N108" s="15">
        <f t="shared" si="18"/>
        <v>0.36101083032490977</v>
      </c>
      <c r="O108" s="16">
        <f t="shared" si="19"/>
        <v>0.35519602761029112</v>
      </c>
      <c r="P108" s="16">
        <f t="shared" si="20"/>
        <v>0.29473712929364582</v>
      </c>
      <c r="Q108" s="16">
        <f t="shared" si="21"/>
        <v>0.35006684309606306</v>
      </c>
    </row>
    <row r="109" spans="1:17" x14ac:dyDescent="0.25">
      <c r="A109" s="73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11"/>
        <v>1.0310437069015936</v>
      </c>
      <c r="H109" s="11">
        <f t="shared" si="12"/>
        <v>3.1043706901593637E-2</v>
      </c>
      <c r="I109" s="12">
        <f t="shared" si="13"/>
        <v>2.7013345120821755</v>
      </c>
      <c r="J109" s="12">
        <f t="shared" si="14"/>
        <v>3.3096502991541157</v>
      </c>
      <c r="K109" s="12">
        <f t="shared" si="15"/>
        <v>3.0518893724287173</v>
      </c>
      <c r="L109" s="15">
        <f t="shared" si="16"/>
        <v>0.38167938931297707</v>
      </c>
      <c r="M109" s="15">
        <f t="shared" si="17"/>
        <v>0.3115264797507788</v>
      </c>
      <c r="N109" s="15">
        <f t="shared" si="18"/>
        <v>0.33783783783783783</v>
      </c>
      <c r="O109" s="16">
        <f t="shared" si="19"/>
        <v>0.37018740016363427</v>
      </c>
      <c r="P109" s="16">
        <f t="shared" si="20"/>
        <v>0.30214672536720305</v>
      </c>
      <c r="Q109" s="16">
        <f t="shared" si="21"/>
        <v>0.32766587446916279</v>
      </c>
    </row>
    <row r="110" spans="1:17" x14ac:dyDescent="0.25">
      <c r="A110" s="73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11"/>
        <v>1.0306511246197374</v>
      </c>
      <c r="H110" s="11">
        <f t="shared" si="12"/>
        <v>3.0651124619737402E-2</v>
      </c>
      <c r="I110" s="12">
        <f t="shared" si="13"/>
        <v>2.4632561878411727</v>
      </c>
      <c r="J110" s="12">
        <f t="shared" si="14"/>
        <v>3.5454398686918966</v>
      </c>
      <c r="K110" s="12">
        <f t="shared" si="15"/>
        <v>3.205324997567383</v>
      </c>
      <c r="L110" s="15">
        <f t="shared" si="16"/>
        <v>0.41841004184100417</v>
      </c>
      <c r="M110" s="15">
        <f t="shared" si="17"/>
        <v>0.29069767441860467</v>
      </c>
      <c r="N110" s="15">
        <f t="shared" si="18"/>
        <v>0.32154340836012862</v>
      </c>
      <c r="O110" s="16">
        <f t="shared" si="19"/>
        <v>0.40596670575154914</v>
      </c>
      <c r="P110" s="16">
        <f t="shared" si="20"/>
        <v>0.28205244963552401</v>
      </c>
      <c r="Q110" s="16">
        <f t="shared" si="21"/>
        <v>0.31198084461292691</v>
      </c>
    </row>
    <row r="111" spans="1:17" x14ac:dyDescent="0.25">
      <c r="A111" s="73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11"/>
        <v>1.026165115617184</v>
      </c>
      <c r="H111" s="11">
        <f t="shared" si="12"/>
        <v>2.6165115617184043E-2</v>
      </c>
      <c r="I111" s="12">
        <f t="shared" si="13"/>
        <v>2.7501225098540534</v>
      </c>
      <c r="J111" s="12">
        <f t="shared" si="14"/>
        <v>3.2324201141941296</v>
      </c>
      <c r="K111" s="12">
        <f t="shared" si="15"/>
        <v>3.0579720445392082</v>
      </c>
      <c r="L111" s="15">
        <f t="shared" si="16"/>
        <v>0.37313432835820892</v>
      </c>
      <c r="M111" s="15">
        <f t="shared" si="17"/>
        <v>0.31746031746031744</v>
      </c>
      <c r="N111" s="15">
        <f t="shared" si="18"/>
        <v>0.33557046979865773</v>
      </c>
      <c r="O111" s="16">
        <f t="shared" si="19"/>
        <v>0.36362016470788755</v>
      </c>
      <c r="P111" s="16">
        <f t="shared" si="20"/>
        <v>0.30936572743401231</v>
      </c>
      <c r="Q111" s="16">
        <f t="shared" si="21"/>
        <v>0.32701410785810026</v>
      </c>
    </row>
    <row r="112" spans="1:17" x14ac:dyDescent="0.25">
      <c r="A112" s="72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11"/>
        <v>1.0306443765090381</v>
      </c>
      <c r="H112" s="11">
        <f t="shared" si="12"/>
        <v>3.0644376509038063E-2</v>
      </c>
      <c r="I112" s="12">
        <f t="shared" si="13"/>
        <v>2.411707841031149</v>
      </c>
      <c r="J112" s="12">
        <f t="shared" si="14"/>
        <v>3.9164486307343442</v>
      </c>
      <c r="K112" s="12">
        <f t="shared" si="15"/>
        <v>3.0300944669365717</v>
      </c>
      <c r="L112" s="15">
        <f t="shared" si="16"/>
        <v>0.42735042735042739</v>
      </c>
      <c r="M112" s="15">
        <f t="shared" si="17"/>
        <v>0.26315789473684209</v>
      </c>
      <c r="N112" s="15">
        <f t="shared" si="18"/>
        <v>0.3401360544217687</v>
      </c>
      <c r="O112" s="16">
        <f t="shared" si="19"/>
        <v>0.41464392286108764</v>
      </c>
      <c r="P112" s="16">
        <f t="shared" si="20"/>
        <v>0.25533336302498555</v>
      </c>
      <c r="Q112" s="16">
        <f t="shared" si="21"/>
        <v>0.33002271411392692</v>
      </c>
    </row>
    <row r="113" spans="1:17" x14ac:dyDescent="0.25">
      <c r="A113" s="73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11"/>
        <v>1.0293095672062582</v>
      </c>
      <c r="H113" s="11">
        <f t="shared" si="12"/>
        <v>2.9309567206258214E-2</v>
      </c>
      <c r="I113" s="12">
        <f t="shared" si="13"/>
        <v>1.9968605603801408</v>
      </c>
      <c r="J113" s="12">
        <f t="shared" si="14"/>
        <v>3.6952213462704671</v>
      </c>
      <c r="K113" s="12">
        <f t="shared" si="15"/>
        <v>4.3745656606265975</v>
      </c>
      <c r="L113" s="15">
        <f t="shared" si="16"/>
        <v>0.51546391752577325</v>
      </c>
      <c r="M113" s="15">
        <f t="shared" si="17"/>
        <v>0.2785515320334262</v>
      </c>
      <c r="N113" s="15">
        <f t="shared" si="18"/>
        <v>0.23529411764705882</v>
      </c>
      <c r="O113" s="16">
        <f t="shared" si="19"/>
        <v>0.50078609385205686</v>
      </c>
      <c r="P113" s="16">
        <f t="shared" si="20"/>
        <v>0.27061978330723963</v>
      </c>
      <c r="Q113" s="16">
        <f t="shared" si="21"/>
        <v>0.22859412284070357</v>
      </c>
    </row>
    <row r="114" spans="1:17" x14ac:dyDescent="0.25">
      <c r="A114" s="73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11"/>
        <v>1.0286191404730025</v>
      </c>
      <c r="H114" s="11">
        <f t="shared" si="12"/>
        <v>2.8619140473002513E-2</v>
      </c>
      <c r="I114" s="12">
        <f t="shared" si="13"/>
        <v>1.8000834958277543</v>
      </c>
      <c r="J114" s="12">
        <f t="shared" si="14"/>
        <v>3.8778941595832195</v>
      </c>
      <c r="K114" s="12">
        <f t="shared" si="15"/>
        <v>5.359105721864343</v>
      </c>
      <c r="L114" s="15">
        <f t="shared" si="16"/>
        <v>0.5714285714285714</v>
      </c>
      <c r="M114" s="15">
        <f t="shared" si="17"/>
        <v>0.26525198938992045</v>
      </c>
      <c r="N114" s="15">
        <f t="shared" si="18"/>
        <v>0.19193857965451055</v>
      </c>
      <c r="O114" s="16">
        <f t="shared" si="19"/>
        <v>0.55552978643368867</v>
      </c>
      <c r="P114" s="16">
        <f t="shared" si="20"/>
        <v>0.25787191677956367</v>
      </c>
      <c r="Q114" s="16">
        <f t="shared" si="21"/>
        <v>0.18659829678674761</v>
      </c>
    </row>
    <row r="115" spans="1:17" x14ac:dyDescent="0.25">
      <c r="A115" s="73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11"/>
        <v>1.0243269264338752</v>
      </c>
      <c r="H115" s="11">
        <f t="shared" si="12"/>
        <v>2.432692643387524E-2</v>
      </c>
      <c r="I115" s="12">
        <f t="shared" si="13"/>
        <v>3.6773336658976121</v>
      </c>
      <c r="J115" s="12">
        <f t="shared" si="14"/>
        <v>4.0460913594138077</v>
      </c>
      <c r="K115" s="12">
        <f t="shared" si="15"/>
        <v>2.0793836606607665</v>
      </c>
      <c r="L115" s="15">
        <f t="shared" si="16"/>
        <v>0.2785515320334262</v>
      </c>
      <c r="M115" s="15">
        <f t="shared" si="17"/>
        <v>0.25316455696202528</v>
      </c>
      <c r="N115" s="15">
        <f t="shared" si="18"/>
        <v>0.49261083743842371</v>
      </c>
      <c r="O115" s="16">
        <f t="shared" si="19"/>
        <v>0.27193616104887963</v>
      </c>
      <c r="P115" s="16">
        <f t="shared" si="20"/>
        <v>0.24715210586467792</v>
      </c>
      <c r="Q115" s="16">
        <f t="shared" si="21"/>
        <v>0.48091173308644236</v>
      </c>
    </row>
    <row r="116" spans="1:17" x14ac:dyDescent="0.25">
      <c r="A116" s="73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11"/>
        <v>1.0310258354468613</v>
      </c>
      <c r="H116" s="11">
        <f t="shared" si="12"/>
        <v>3.1025835446861327E-2</v>
      </c>
      <c r="I116" s="12">
        <f t="shared" si="13"/>
        <v>1.6908823701328526</v>
      </c>
      <c r="J116" s="12">
        <f t="shared" si="14"/>
        <v>3.9385186914070101</v>
      </c>
      <c r="K116" s="12">
        <f t="shared" si="15"/>
        <v>6.46453198825182</v>
      </c>
      <c r="L116" s="15">
        <f t="shared" si="16"/>
        <v>0.6097560975609756</v>
      </c>
      <c r="M116" s="15">
        <f t="shared" si="17"/>
        <v>0.26178010471204188</v>
      </c>
      <c r="N116" s="15">
        <f t="shared" si="18"/>
        <v>0.15948963317384371</v>
      </c>
      <c r="O116" s="16">
        <f t="shared" si="19"/>
        <v>0.59140719523938856</v>
      </c>
      <c r="P116" s="16">
        <f t="shared" si="20"/>
        <v>0.25390256549544432</v>
      </c>
      <c r="Q116" s="16">
        <f t="shared" si="21"/>
        <v>0.15469023926516703</v>
      </c>
    </row>
    <row r="117" spans="1:17" x14ac:dyDescent="0.25">
      <c r="A117" s="73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11"/>
        <v>1.0330114414491742</v>
      </c>
      <c r="H117" s="11">
        <f t="shared" si="12"/>
        <v>3.3011441449174228E-2</v>
      </c>
      <c r="I117" s="12">
        <f t="shared" si="13"/>
        <v>10.547046817196069</v>
      </c>
      <c r="J117" s="12">
        <f t="shared" si="14"/>
        <v>6.2290589919385209</v>
      </c>
      <c r="K117" s="12">
        <f t="shared" si="15"/>
        <v>1.3429148738839265</v>
      </c>
      <c r="L117" s="15">
        <f t="shared" si="16"/>
        <v>9.7943192948090105E-2</v>
      </c>
      <c r="M117" s="15">
        <f t="shared" si="17"/>
        <v>0.16583747927031509</v>
      </c>
      <c r="N117" s="15">
        <f t="shared" si="18"/>
        <v>0.76923076923076916</v>
      </c>
      <c r="O117" s="16">
        <f t="shared" si="19"/>
        <v>9.4813270229310492E-2</v>
      </c>
      <c r="P117" s="16">
        <f t="shared" si="20"/>
        <v>0.16053789204664345</v>
      </c>
      <c r="Q117" s="16">
        <f t="shared" si="21"/>
        <v>0.74464883772404622</v>
      </c>
    </row>
    <row r="118" spans="1:17" x14ac:dyDescent="0.25">
      <c r="A118" s="73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11"/>
        <v>1.0302448830409356</v>
      </c>
      <c r="H118" s="11">
        <f t="shared" si="12"/>
        <v>3.0244883040935644E-2</v>
      </c>
      <c r="I118" s="12">
        <f t="shared" si="13"/>
        <v>2.6374269005847952</v>
      </c>
      <c r="J118" s="12">
        <f t="shared" si="14"/>
        <v>3.5234375</v>
      </c>
      <c r="K118" s="12">
        <f t="shared" si="15"/>
        <v>2.9671052631578947</v>
      </c>
      <c r="L118" s="15">
        <f t="shared" si="16"/>
        <v>0.390625</v>
      </c>
      <c r="M118" s="15">
        <f t="shared" si="17"/>
        <v>0.29239766081871343</v>
      </c>
      <c r="N118" s="15">
        <f t="shared" si="18"/>
        <v>0.34722222222222221</v>
      </c>
      <c r="O118" s="16">
        <f t="shared" si="19"/>
        <v>0.37915742793791574</v>
      </c>
      <c r="P118" s="16">
        <f t="shared" si="20"/>
        <v>0.28381374722838137</v>
      </c>
      <c r="Q118" s="16">
        <f t="shared" si="21"/>
        <v>0.33702882483370289</v>
      </c>
    </row>
    <row r="119" spans="1:17" x14ac:dyDescent="0.25">
      <c r="A119" s="73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11"/>
        <v>1.0321218703358852</v>
      </c>
      <c r="H119" s="11">
        <f t="shared" si="12"/>
        <v>3.2121870335885205E-2</v>
      </c>
      <c r="I119" s="12">
        <f t="shared" si="13"/>
        <v>1.6617162112407753</v>
      </c>
      <c r="J119" s="12">
        <f t="shared" si="14"/>
        <v>4.0872026065301057</v>
      </c>
      <c r="K119" s="12">
        <f t="shared" si="15"/>
        <v>6.5126890018194352</v>
      </c>
      <c r="L119" s="15">
        <f t="shared" si="16"/>
        <v>0.6211180124223602</v>
      </c>
      <c r="M119" s="15">
        <f t="shared" si="17"/>
        <v>0.25252525252525254</v>
      </c>
      <c r="N119" s="15">
        <f t="shared" si="18"/>
        <v>0.1584786053882726</v>
      </c>
      <c r="O119" s="16">
        <f t="shared" si="19"/>
        <v>0.60178747323727255</v>
      </c>
      <c r="P119" s="16">
        <f t="shared" si="20"/>
        <v>0.24466611916969919</v>
      </c>
      <c r="Q119" s="16">
        <f t="shared" si="21"/>
        <v>0.15354640759302834</v>
      </c>
    </row>
    <row r="120" spans="1:17" x14ac:dyDescent="0.25">
      <c r="A120" s="73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11"/>
        <v>1.0296585862380685</v>
      </c>
      <c r="H120" s="11">
        <f t="shared" si="12"/>
        <v>2.9658586238068496E-2</v>
      </c>
      <c r="I120" s="12">
        <f t="shared" si="13"/>
        <v>1.4518186065956764</v>
      </c>
      <c r="J120" s="12">
        <f t="shared" si="14"/>
        <v>5.3336314767131947</v>
      </c>
      <c r="K120" s="12">
        <f t="shared" si="15"/>
        <v>8.082819901968838</v>
      </c>
      <c r="L120" s="15">
        <f t="shared" si="16"/>
        <v>0.70921985815602839</v>
      </c>
      <c r="M120" s="15">
        <f t="shared" si="17"/>
        <v>0.19305019305019305</v>
      </c>
      <c r="N120" s="15">
        <f t="shared" si="18"/>
        <v>0.12738853503184713</v>
      </c>
      <c r="O120" s="16">
        <f t="shared" si="19"/>
        <v>0.68879128250385802</v>
      </c>
      <c r="P120" s="16">
        <f t="shared" si="20"/>
        <v>0.18748951898271035</v>
      </c>
      <c r="Q120" s="16">
        <f t="shared" si="21"/>
        <v>0.1237191985134318</v>
      </c>
    </row>
    <row r="121" spans="1:17" x14ac:dyDescent="0.25">
      <c r="A121" s="73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11"/>
        <v>1.0284849821793143</v>
      </c>
      <c r="H121" s="11">
        <f t="shared" si="12"/>
        <v>2.8484982179314278E-2</v>
      </c>
      <c r="I121" s="12">
        <f t="shared" si="13"/>
        <v>1.738139619883041</v>
      </c>
      <c r="J121" s="12">
        <f t="shared" si="14"/>
        <v>3.9082429322813939</v>
      </c>
      <c r="K121" s="12">
        <f t="shared" si="15"/>
        <v>5.9240734973528504</v>
      </c>
      <c r="L121" s="15">
        <f t="shared" si="16"/>
        <v>0.59171597633136097</v>
      </c>
      <c r="M121" s="15">
        <f t="shared" si="17"/>
        <v>0.26315789473684209</v>
      </c>
      <c r="N121" s="15">
        <f t="shared" si="18"/>
        <v>0.1736111111111111</v>
      </c>
      <c r="O121" s="16">
        <f t="shared" si="19"/>
        <v>0.57532777491562492</v>
      </c>
      <c r="P121" s="16">
        <f t="shared" si="20"/>
        <v>0.25586945779142267</v>
      </c>
      <c r="Q121" s="16">
        <f t="shared" si="21"/>
        <v>0.16880276729295243</v>
      </c>
    </row>
    <row r="122" spans="1:17" x14ac:dyDescent="0.25">
      <c r="A122" s="73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11"/>
        <v>1.0268817813768347</v>
      </c>
      <c r="H122" s="11">
        <f t="shared" si="12"/>
        <v>2.6881781376834724E-2</v>
      </c>
      <c r="I122" s="12">
        <f t="shared" si="13"/>
        <v>2.8136560809725273</v>
      </c>
      <c r="J122" s="12">
        <f t="shared" si="14"/>
        <v>3.645430323887763</v>
      </c>
      <c r="K122" s="12">
        <f t="shared" si="15"/>
        <v>2.7006990850210753</v>
      </c>
      <c r="L122" s="15">
        <f t="shared" si="16"/>
        <v>0.36496350364963503</v>
      </c>
      <c r="M122" s="15">
        <f t="shared" si="17"/>
        <v>0.28169014084507044</v>
      </c>
      <c r="N122" s="15">
        <f t="shared" si="18"/>
        <v>0.38022813688212931</v>
      </c>
      <c r="O122" s="16">
        <f t="shared" si="19"/>
        <v>0.35540946413548685</v>
      </c>
      <c r="P122" s="16">
        <f t="shared" si="20"/>
        <v>0.27431603710738989</v>
      </c>
      <c r="Q122" s="16">
        <f t="shared" si="21"/>
        <v>0.37027449875712326</v>
      </c>
    </row>
    <row r="123" spans="1:17" x14ac:dyDescent="0.25">
      <c r="A123" s="73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11"/>
        <v>1.026685184178751</v>
      </c>
      <c r="H123" s="11">
        <f t="shared" si="12"/>
        <v>2.6685184178750987E-2</v>
      </c>
      <c r="I123" s="12">
        <f t="shared" si="13"/>
        <v>1.8069659241546017</v>
      </c>
      <c r="J123" s="12">
        <f t="shared" si="14"/>
        <v>4.0554064775060663</v>
      </c>
      <c r="K123" s="12">
        <f t="shared" si="15"/>
        <v>4.9999568469505178</v>
      </c>
      <c r="L123" s="15">
        <f t="shared" si="16"/>
        <v>0.56818181818181823</v>
      </c>
      <c r="M123" s="15">
        <f t="shared" si="17"/>
        <v>0.25316455696202528</v>
      </c>
      <c r="N123" s="15">
        <f t="shared" si="18"/>
        <v>0.20533880903490759</v>
      </c>
      <c r="O123" s="16">
        <f t="shared" si="19"/>
        <v>0.55341386720829011</v>
      </c>
      <c r="P123" s="16">
        <f t="shared" si="20"/>
        <v>0.24658440665483308</v>
      </c>
      <c r="Q123" s="16">
        <f t="shared" si="21"/>
        <v>0.20000172613687689</v>
      </c>
    </row>
    <row r="124" spans="1:17" x14ac:dyDescent="0.25">
      <c r="A124" s="73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11"/>
        <v>1.0262019683854675</v>
      </c>
      <c r="H124" s="11">
        <f t="shared" si="12"/>
        <v>2.6201968385467511E-2</v>
      </c>
      <c r="I124" s="12">
        <f t="shared" si="13"/>
        <v>2.0421419170870805</v>
      </c>
      <c r="J124" s="12">
        <f t="shared" si="14"/>
        <v>3.8585194011293575</v>
      </c>
      <c r="K124" s="12">
        <f t="shared" si="15"/>
        <v>3.9816636373356138</v>
      </c>
      <c r="L124" s="15">
        <f t="shared" si="16"/>
        <v>0.50251256281407031</v>
      </c>
      <c r="M124" s="15">
        <f t="shared" si="17"/>
        <v>0.26595744680851063</v>
      </c>
      <c r="N124" s="15">
        <f t="shared" si="18"/>
        <v>0.25773195876288663</v>
      </c>
      <c r="O124" s="16">
        <f t="shared" si="19"/>
        <v>0.48968193230488311</v>
      </c>
      <c r="P124" s="16">
        <f t="shared" si="20"/>
        <v>0.2591667673634887</v>
      </c>
      <c r="Q124" s="16">
        <f t="shared" si="21"/>
        <v>0.25115130033162825</v>
      </c>
    </row>
    <row r="125" spans="1:17" x14ac:dyDescent="0.25">
      <c r="A125" s="73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11"/>
        <v>1.0279903196823466</v>
      </c>
      <c r="H125" s="11">
        <f t="shared" si="12"/>
        <v>2.7990319682346554E-2</v>
      </c>
      <c r="I125" s="12">
        <f t="shared" si="13"/>
        <v>2.2307389937106921</v>
      </c>
      <c r="J125" s="12">
        <f t="shared" si="14"/>
        <v>3.4540474741326843</v>
      </c>
      <c r="K125" s="12">
        <f t="shared" si="15"/>
        <v>3.8138440860215055</v>
      </c>
      <c r="L125" s="15">
        <f t="shared" si="16"/>
        <v>0.46082949308755761</v>
      </c>
      <c r="M125" s="15">
        <f t="shared" si="17"/>
        <v>0.29761904761904762</v>
      </c>
      <c r="N125" s="15">
        <f t="shared" si="18"/>
        <v>0.26954177897574122</v>
      </c>
      <c r="O125" s="16">
        <f t="shared" si="19"/>
        <v>0.44828193832599111</v>
      </c>
      <c r="P125" s="16">
        <f t="shared" si="20"/>
        <v>0.28951541850220264</v>
      </c>
      <c r="Q125" s="16">
        <f t="shared" si="21"/>
        <v>0.26220264317180614</v>
      </c>
    </row>
    <row r="126" spans="1:17" x14ac:dyDescent="0.25">
      <c r="A126" s="72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11"/>
        <v>1.0246572234978932</v>
      </c>
      <c r="H126" s="11">
        <f t="shared" si="12"/>
        <v>2.4657223497893233E-2</v>
      </c>
      <c r="I126" s="12">
        <f t="shared" si="13"/>
        <v>2.0288213025258286</v>
      </c>
      <c r="J126" s="12">
        <f t="shared" si="14"/>
        <v>4.0064097438767625</v>
      </c>
      <c r="K126" s="12">
        <f t="shared" si="15"/>
        <v>3.8834508770570153</v>
      </c>
      <c r="L126" s="15">
        <f t="shared" si="16"/>
        <v>0.50505050505050508</v>
      </c>
      <c r="M126" s="15">
        <f t="shared" si="17"/>
        <v>0.25575447570332482</v>
      </c>
      <c r="N126" s="15">
        <f t="shared" si="18"/>
        <v>0.26385224274406333</v>
      </c>
      <c r="O126" s="16">
        <f t="shared" si="19"/>
        <v>0.49289703275247876</v>
      </c>
      <c r="P126" s="16">
        <f t="shared" si="20"/>
        <v>0.24960003193092276</v>
      </c>
      <c r="Q126" s="16">
        <f t="shared" si="21"/>
        <v>0.2575029353165984</v>
      </c>
    </row>
    <row r="127" spans="1:17" x14ac:dyDescent="0.25">
      <c r="A127" s="73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11"/>
        <v>1.0306952364485711</v>
      </c>
      <c r="H127" s="11">
        <f t="shared" si="12"/>
        <v>3.0695236448571084E-2</v>
      </c>
      <c r="I127" s="12">
        <f t="shared" si="13"/>
        <v>1.4326663786635137</v>
      </c>
      <c r="J127" s="12">
        <f t="shared" si="14"/>
        <v>5.3080804677101412</v>
      </c>
      <c r="K127" s="12">
        <f t="shared" si="15"/>
        <v>8.8021373192707966</v>
      </c>
      <c r="L127" s="15">
        <f t="shared" si="16"/>
        <v>0.71942446043165476</v>
      </c>
      <c r="M127" s="15">
        <f t="shared" si="17"/>
        <v>0.1941747572815534</v>
      </c>
      <c r="N127" s="15">
        <f t="shared" si="18"/>
        <v>0.117096018735363</v>
      </c>
      <c r="O127" s="16">
        <f t="shared" si="19"/>
        <v>0.69799920965051643</v>
      </c>
      <c r="P127" s="16">
        <f t="shared" si="20"/>
        <v>0.18839201969208111</v>
      </c>
      <c r="Q127" s="16">
        <f t="shared" si="21"/>
        <v>0.11360877065740255</v>
      </c>
    </row>
    <row r="128" spans="1:17" x14ac:dyDescent="0.25">
      <c r="A128" s="73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11"/>
        <v>1.0295339702595707</v>
      </c>
      <c r="H128" s="11">
        <f t="shared" si="12"/>
        <v>2.9533970259570719E-2</v>
      </c>
      <c r="I128" s="12">
        <f t="shared" si="13"/>
        <v>1.760503089143866</v>
      </c>
      <c r="J128" s="12">
        <f t="shared" si="14"/>
        <v>4.2416799574694313</v>
      </c>
      <c r="K128" s="12">
        <f t="shared" si="15"/>
        <v>5.0961931527848749</v>
      </c>
      <c r="L128" s="15">
        <f t="shared" si="16"/>
        <v>0.58479532163742687</v>
      </c>
      <c r="M128" s="15">
        <f t="shared" si="17"/>
        <v>0.24271844660194175</v>
      </c>
      <c r="N128" s="15">
        <f t="shared" si="18"/>
        <v>0.20202020202020202</v>
      </c>
      <c r="O128" s="16">
        <f t="shared" si="19"/>
        <v>0.56801945203419146</v>
      </c>
      <c r="P128" s="16">
        <f t="shared" si="20"/>
        <v>0.23575564635399693</v>
      </c>
      <c r="Q128" s="16">
        <f t="shared" si="21"/>
        <v>0.19622490161181158</v>
      </c>
    </row>
    <row r="129" spans="1:17" x14ac:dyDescent="0.25">
      <c r="A129" s="73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11"/>
        <v>1.0291379528523583</v>
      </c>
      <c r="H129" s="11">
        <f t="shared" si="12"/>
        <v>2.9137952852358318E-2</v>
      </c>
      <c r="I129" s="12">
        <f t="shared" si="13"/>
        <v>1.6157465859782025</v>
      </c>
      <c r="J129" s="12">
        <f t="shared" si="14"/>
        <v>4.2400483657517167</v>
      </c>
      <c r="K129" s="12">
        <f t="shared" si="15"/>
        <v>6.8849329045822776</v>
      </c>
      <c r="L129" s="15">
        <f t="shared" si="16"/>
        <v>0.63694267515923564</v>
      </c>
      <c r="M129" s="15">
        <f t="shared" si="17"/>
        <v>0.24271844660194175</v>
      </c>
      <c r="N129" s="15">
        <f t="shared" si="18"/>
        <v>0.14947683109118085</v>
      </c>
      <c r="O129" s="16">
        <f t="shared" si="19"/>
        <v>0.61890893576889827</v>
      </c>
      <c r="P129" s="16">
        <f t="shared" si="20"/>
        <v>0.23584636630028402</v>
      </c>
      <c r="Q129" s="16">
        <f t="shared" si="21"/>
        <v>0.14524469793081768</v>
      </c>
    </row>
    <row r="130" spans="1:17" x14ac:dyDescent="0.25">
      <c r="A130" s="73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11"/>
        <v>1.0312231306727828</v>
      </c>
      <c r="H130" s="11">
        <f t="shared" si="12"/>
        <v>3.1223130672782817E-2</v>
      </c>
      <c r="I130" s="12">
        <f t="shared" si="13"/>
        <v>2.6089945206021405</v>
      </c>
      <c r="J130" s="12">
        <f t="shared" si="14"/>
        <v>3.8052133521825686</v>
      </c>
      <c r="K130" s="12">
        <f t="shared" si="15"/>
        <v>2.8255513780434249</v>
      </c>
      <c r="L130" s="15">
        <f t="shared" si="16"/>
        <v>0.39525691699604748</v>
      </c>
      <c r="M130" s="15">
        <f t="shared" si="17"/>
        <v>0.2710027100271003</v>
      </c>
      <c r="N130" s="15">
        <f t="shared" si="18"/>
        <v>0.36496350364963503</v>
      </c>
      <c r="O130" s="16">
        <f t="shared" si="19"/>
        <v>0.38328942130902055</v>
      </c>
      <c r="P130" s="16">
        <f t="shared" si="20"/>
        <v>0.26279735390564285</v>
      </c>
      <c r="Q130" s="16">
        <f t="shared" si="21"/>
        <v>0.35391322478533649</v>
      </c>
    </row>
    <row r="131" spans="1:17" x14ac:dyDescent="0.25">
      <c r="A131" s="73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11"/>
        <v>1.0276310515818992</v>
      </c>
      <c r="H131" s="11">
        <f t="shared" si="12"/>
        <v>2.7631051581899158E-2</v>
      </c>
      <c r="I131" s="12">
        <f t="shared" si="13"/>
        <v>1.6853149245943144</v>
      </c>
      <c r="J131" s="12">
        <f t="shared" si="14"/>
        <v>4.3057741061281583</v>
      </c>
      <c r="K131" s="12">
        <f t="shared" si="15"/>
        <v>5.7341812678269974</v>
      </c>
      <c r="L131" s="15">
        <f t="shared" si="16"/>
        <v>0.6097560975609756</v>
      </c>
      <c r="M131" s="15">
        <f t="shared" si="17"/>
        <v>0.2386634844868735</v>
      </c>
      <c r="N131" s="15">
        <f t="shared" si="18"/>
        <v>0.17921146953405018</v>
      </c>
      <c r="O131" s="16">
        <f t="shared" si="19"/>
        <v>0.59336091160571547</v>
      </c>
      <c r="P131" s="16">
        <f t="shared" si="20"/>
        <v>0.23224627566428951</v>
      </c>
      <c r="Q131" s="16">
        <f t="shared" si="21"/>
        <v>0.17439281272999518</v>
      </c>
    </row>
    <row r="132" spans="1:17" x14ac:dyDescent="0.25">
      <c r="A132" s="73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11"/>
        <v>1.0291505555460601</v>
      </c>
      <c r="H132" s="11">
        <f t="shared" si="12"/>
        <v>2.9150555546060053E-2</v>
      </c>
      <c r="I132" s="12">
        <f t="shared" si="13"/>
        <v>3.4888203833011437</v>
      </c>
      <c r="J132" s="12">
        <f t="shared" si="14"/>
        <v>3.9210636166304886</v>
      </c>
      <c r="K132" s="12">
        <f t="shared" si="15"/>
        <v>2.1817991777576475</v>
      </c>
      <c r="L132" s="15">
        <f t="shared" si="16"/>
        <v>0.29498525073746312</v>
      </c>
      <c r="M132" s="15">
        <f t="shared" si="17"/>
        <v>0.26246719160104987</v>
      </c>
      <c r="N132" s="15">
        <f t="shared" si="18"/>
        <v>0.47169811320754712</v>
      </c>
      <c r="O132" s="16">
        <f t="shared" si="19"/>
        <v>0.28662983190146168</v>
      </c>
      <c r="P132" s="16">
        <f t="shared" si="20"/>
        <v>0.25503284255799352</v>
      </c>
      <c r="Q132" s="16">
        <f t="shared" si="21"/>
        <v>0.45833732554054485</v>
      </c>
    </row>
    <row r="133" spans="1:17" x14ac:dyDescent="0.25">
      <c r="A133" s="73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11"/>
        <v>1.0314904251005099</v>
      </c>
      <c r="H133" s="11">
        <f t="shared" si="12"/>
        <v>3.1490425100509922E-2</v>
      </c>
      <c r="I133" s="12">
        <f t="shared" si="13"/>
        <v>4.7654857639643557</v>
      </c>
      <c r="J133" s="12">
        <f t="shared" si="14"/>
        <v>4.414779019430183</v>
      </c>
      <c r="K133" s="12">
        <f t="shared" si="15"/>
        <v>1.774163531172877</v>
      </c>
      <c r="L133" s="15">
        <f t="shared" si="16"/>
        <v>0.21645021645021645</v>
      </c>
      <c r="M133" s="15">
        <f t="shared" si="17"/>
        <v>0.23364485981308411</v>
      </c>
      <c r="N133" s="15">
        <f t="shared" si="18"/>
        <v>0.58139534883720934</v>
      </c>
      <c r="O133" s="16">
        <f t="shared" si="19"/>
        <v>0.20984219647906593</v>
      </c>
      <c r="P133" s="16">
        <f t="shared" si="20"/>
        <v>0.22651190367600105</v>
      </c>
      <c r="Q133" s="16">
        <f t="shared" si="21"/>
        <v>0.56364589984493296</v>
      </c>
    </row>
    <row r="134" spans="1:17" x14ac:dyDescent="0.25">
      <c r="A134" s="73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11"/>
        <v>1.0286760442964227</v>
      </c>
      <c r="H134" s="11">
        <f t="shared" si="12"/>
        <v>2.8676044296422676E-2</v>
      </c>
      <c r="I134" s="12">
        <f t="shared" si="13"/>
        <v>1.5738743477735266</v>
      </c>
      <c r="J134" s="12">
        <f t="shared" si="14"/>
        <v>4.3307261464879394</v>
      </c>
      <c r="K134" s="12">
        <f t="shared" si="15"/>
        <v>7.4784748420349922</v>
      </c>
      <c r="L134" s="15">
        <f t="shared" si="16"/>
        <v>0.65359477124183007</v>
      </c>
      <c r="M134" s="15">
        <f t="shared" si="17"/>
        <v>0.23752969121140144</v>
      </c>
      <c r="N134" s="15">
        <f t="shared" si="18"/>
        <v>0.13755158184319122</v>
      </c>
      <c r="O134" s="16">
        <f t="shared" si="19"/>
        <v>0.63537473713492121</v>
      </c>
      <c r="P134" s="16">
        <f t="shared" si="20"/>
        <v>0.23090815862623026</v>
      </c>
      <c r="Q134" s="16">
        <f t="shared" si="21"/>
        <v>0.13371710423884861</v>
      </c>
    </row>
    <row r="135" spans="1:17" x14ac:dyDescent="0.25">
      <c r="A135" s="73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11"/>
        <v>1.0317515414243328</v>
      </c>
      <c r="H135" s="11">
        <f t="shared" si="12"/>
        <v>3.1751541424332785E-2</v>
      </c>
      <c r="I135" s="12">
        <f t="shared" si="13"/>
        <v>1.2690543959519294</v>
      </c>
      <c r="J135" s="12">
        <f t="shared" si="14"/>
        <v>7.0159104816854629</v>
      </c>
      <c r="K135" s="12">
        <f t="shared" si="15"/>
        <v>14.392934002869442</v>
      </c>
      <c r="L135" s="15">
        <f t="shared" si="16"/>
        <v>0.81300813008130079</v>
      </c>
      <c r="M135" s="15">
        <f t="shared" si="17"/>
        <v>0.14705882352941177</v>
      </c>
      <c r="N135" s="15">
        <f t="shared" si="18"/>
        <v>7.1684587813620082E-2</v>
      </c>
      <c r="O135" s="16">
        <f t="shared" si="19"/>
        <v>0.78798828733412241</v>
      </c>
      <c r="P135" s="16">
        <f t="shared" si="20"/>
        <v>0.14253317550308389</v>
      </c>
      <c r="Q135" s="16">
        <f t="shared" si="21"/>
        <v>6.9478537162793591E-2</v>
      </c>
    </row>
    <row r="136" spans="1:17" x14ac:dyDescent="0.25">
      <c r="A136" s="73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11"/>
        <v>1.0296381603682114</v>
      </c>
      <c r="H136" s="11">
        <f t="shared" si="12"/>
        <v>2.963816036821143E-2</v>
      </c>
      <c r="I136" s="12">
        <f t="shared" si="13"/>
        <v>1.6989029646075489</v>
      </c>
      <c r="J136" s="12">
        <f t="shared" si="14"/>
        <v>4.1494417862838926</v>
      </c>
      <c r="K136" s="12">
        <f t="shared" si="15"/>
        <v>5.8689375140988052</v>
      </c>
      <c r="L136" s="15">
        <f t="shared" si="16"/>
        <v>0.60606060606060608</v>
      </c>
      <c r="M136" s="15">
        <f t="shared" si="17"/>
        <v>0.24813895781637715</v>
      </c>
      <c r="N136" s="15">
        <f t="shared" si="18"/>
        <v>0.17543859649122806</v>
      </c>
      <c r="O136" s="16">
        <f t="shared" si="19"/>
        <v>0.58861513625706263</v>
      </c>
      <c r="P136" s="16">
        <f t="shared" si="20"/>
        <v>0.24099627166852436</v>
      </c>
      <c r="Q136" s="16">
        <f t="shared" si="21"/>
        <v>0.17038859207441287</v>
      </c>
    </row>
    <row r="137" spans="1:17" x14ac:dyDescent="0.25">
      <c r="A137" s="73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11"/>
        <v>1.0257518724048276</v>
      </c>
      <c r="H137" s="11">
        <f t="shared" si="12"/>
        <v>2.5751872404827569E-2</v>
      </c>
      <c r="I137" s="12">
        <f t="shared" si="13"/>
        <v>2.9951954674220964</v>
      </c>
      <c r="J137" s="12">
        <f t="shared" si="14"/>
        <v>3.6209041095890413</v>
      </c>
      <c r="K137" s="12">
        <f t="shared" si="15"/>
        <v>2.5643796810120687</v>
      </c>
      <c r="L137" s="15">
        <f t="shared" si="16"/>
        <v>0.34246575342465752</v>
      </c>
      <c r="M137" s="15">
        <f t="shared" si="17"/>
        <v>0.28328611898016998</v>
      </c>
      <c r="N137" s="15">
        <f t="shared" si="18"/>
        <v>0.4</v>
      </c>
      <c r="O137" s="16">
        <f t="shared" si="19"/>
        <v>0.33386802660351234</v>
      </c>
      <c r="P137" s="16">
        <f t="shared" si="20"/>
        <v>0.27617411832358524</v>
      </c>
      <c r="Q137" s="16">
        <f t="shared" si="21"/>
        <v>0.38995785507290243</v>
      </c>
    </row>
    <row r="138" spans="1:17" x14ac:dyDescent="0.25">
      <c r="A138" s="73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11"/>
        <v>1.0284799311085782</v>
      </c>
      <c r="H138" s="11">
        <f t="shared" si="12"/>
        <v>2.847993110857816E-2</v>
      </c>
      <c r="I138" s="12">
        <f t="shared" si="13"/>
        <v>1.3987327063076664</v>
      </c>
      <c r="J138" s="12">
        <f t="shared" si="14"/>
        <v>5.5023676314308929</v>
      </c>
      <c r="K138" s="12">
        <f t="shared" si="15"/>
        <v>9.6779961517317208</v>
      </c>
      <c r="L138" s="15">
        <f t="shared" si="16"/>
        <v>0.73529411764705876</v>
      </c>
      <c r="M138" s="15">
        <f t="shared" si="17"/>
        <v>0.18691588785046731</v>
      </c>
      <c r="N138" s="15">
        <f t="shared" si="18"/>
        <v>0.10626992561105207</v>
      </c>
      <c r="O138" s="16">
        <f t="shared" si="19"/>
        <v>0.71493287851956411</v>
      </c>
      <c r="P138" s="16">
        <f t="shared" si="20"/>
        <v>0.18173994668908547</v>
      </c>
      <c r="Q138" s="16">
        <f t="shared" si="21"/>
        <v>0.1033271747913504</v>
      </c>
    </row>
    <row r="139" spans="1:17" x14ac:dyDescent="0.25">
      <c r="A139" s="73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11"/>
        <v>1.0315958762219335</v>
      </c>
      <c r="H139" s="11">
        <f t="shared" si="12"/>
        <v>3.1595876221933494E-2</v>
      </c>
      <c r="I139" s="12">
        <f t="shared" si="13"/>
        <v>1.5783416906195582</v>
      </c>
      <c r="J139" s="12">
        <f t="shared" si="14"/>
        <v>4.7659729481453326</v>
      </c>
      <c r="K139" s="12">
        <f t="shared" si="15"/>
        <v>6.3855784738137684</v>
      </c>
      <c r="L139" s="15">
        <f t="shared" si="16"/>
        <v>0.65359477124183007</v>
      </c>
      <c r="M139" s="15">
        <f t="shared" si="17"/>
        <v>0.21645021645021645</v>
      </c>
      <c r="N139" s="15">
        <f t="shared" si="18"/>
        <v>0.16155088852988692</v>
      </c>
      <c r="O139" s="16">
        <f t="shared" si="19"/>
        <v>0.63357637065739714</v>
      </c>
      <c r="P139" s="16">
        <f t="shared" si="20"/>
        <v>0.20982074612680035</v>
      </c>
      <c r="Q139" s="16">
        <f t="shared" si="21"/>
        <v>0.15660288321580251</v>
      </c>
    </row>
    <row r="140" spans="1:17" x14ac:dyDescent="0.25">
      <c r="A140" s="73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3" si="22">(((1/C140)+(1/D140)+(1/E140)))</f>
        <v>1.0251139291034428</v>
      </c>
      <c r="H140" s="11">
        <f t="shared" ref="H140:H203" si="23">G140-1</f>
        <v>2.5113929103442789E-2</v>
      </c>
      <c r="I140" s="12">
        <f t="shared" ref="I140:I203" si="24">C140*G140</f>
        <v>2.2655017833186086</v>
      </c>
      <c r="J140" s="12">
        <f t="shared" ref="J140:J203" si="25">D140*G140</f>
        <v>3.423880523205499</v>
      </c>
      <c r="K140" s="12">
        <f t="shared" ref="K140:K203" si="26">E140*G140</f>
        <v>3.7519169805186006</v>
      </c>
      <c r="L140" s="15">
        <f t="shared" ref="L140:L203" si="27">(1/C140)</f>
        <v>0.45248868778280543</v>
      </c>
      <c r="M140" s="15">
        <f t="shared" ref="M140:M203" si="28">(1/D140)</f>
        <v>0.29940119760479045</v>
      </c>
      <c r="N140" s="15">
        <f t="shared" ref="N140:N203" si="29">(1/E140)</f>
        <v>0.27322404371584696</v>
      </c>
      <c r="O140" s="16">
        <f t="shared" ref="O140:O203" si="30">(1/I140)</f>
        <v>0.44140331619388756</v>
      </c>
      <c r="P140" s="16">
        <f t="shared" ref="P140:P203" si="31">(1/J140)</f>
        <v>0.29206626610433878</v>
      </c>
      <c r="Q140" s="16">
        <f t="shared" ref="Q140:Q203" si="32">(1/K140)</f>
        <v>0.26653041770177366</v>
      </c>
    </row>
    <row r="141" spans="1:17" x14ac:dyDescent="0.25">
      <c r="A141" s="72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22"/>
        <v>1.0310383939366639</v>
      </c>
      <c r="H141" s="11">
        <f t="shared" si="23"/>
        <v>3.1038393936663855E-2</v>
      </c>
      <c r="I141" s="12">
        <f t="shared" si="24"/>
        <v>1.5259368230262624</v>
      </c>
      <c r="J141" s="12">
        <f t="shared" si="25"/>
        <v>5.1345712018045866</v>
      </c>
      <c r="K141" s="12">
        <f t="shared" si="26"/>
        <v>6.6708184087702147</v>
      </c>
      <c r="L141" s="15">
        <f t="shared" si="27"/>
        <v>0.67567567567567566</v>
      </c>
      <c r="M141" s="15">
        <f t="shared" si="28"/>
        <v>0.20080321285140559</v>
      </c>
      <c r="N141" s="15">
        <f t="shared" si="29"/>
        <v>0.15455950540958269</v>
      </c>
      <c r="O141" s="16">
        <f t="shared" si="30"/>
        <v>0.65533512587813691</v>
      </c>
      <c r="P141" s="16">
        <f t="shared" si="31"/>
        <v>0.19475823018065108</v>
      </c>
      <c r="Q141" s="16">
        <f t="shared" si="32"/>
        <v>0.14990664394121214</v>
      </c>
    </row>
    <row r="142" spans="1:17" x14ac:dyDescent="0.25">
      <c r="A142" s="73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22"/>
        <v>1.0353435543465828</v>
      </c>
      <c r="H142" s="11">
        <f t="shared" si="23"/>
        <v>3.5343554346582762E-2</v>
      </c>
      <c r="I142" s="12">
        <f t="shared" si="24"/>
        <v>1.2941794429332285</v>
      </c>
      <c r="J142" s="12">
        <f t="shared" si="25"/>
        <v>6.6676124899919937</v>
      </c>
      <c r="K142" s="12">
        <f t="shared" si="26"/>
        <v>12.931440993788819</v>
      </c>
      <c r="L142" s="15">
        <f t="shared" si="27"/>
        <v>0.8</v>
      </c>
      <c r="M142" s="15">
        <f t="shared" si="28"/>
        <v>0.15527950310559005</v>
      </c>
      <c r="N142" s="15">
        <f t="shared" si="29"/>
        <v>8.0064051240992792E-2</v>
      </c>
      <c r="O142" s="16">
        <f t="shared" si="30"/>
        <v>0.77269037571290933</v>
      </c>
      <c r="P142" s="16">
        <f t="shared" si="31"/>
        <v>0.14997872199396531</v>
      </c>
      <c r="Q142" s="16">
        <f t="shared" si="32"/>
        <v>7.7330902293125434E-2</v>
      </c>
    </row>
    <row r="143" spans="1:17" x14ac:dyDescent="0.25">
      <c r="A143" s="73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22"/>
        <v>1.0326482804779622</v>
      </c>
      <c r="H143" s="11">
        <f t="shared" si="23"/>
        <v>3.2648280477962199E-2</v>
      </c>
      <c r="I143" s="12">
        <f t="shared" si="24"/>
        <v>1.2391779365735547</v>
      </c>
      <c r="J143" s="12">
        <f t="shared" si="25"/>
        <v>7.3111498257839722</v>
      </c>
      <c r="K143" s="12">
        <f t="shared" si="26"/>
        <v>17.782203389830507</v>
      </c>
      <c r="L143" s="15">
        <f t="shared" si="27"/>
        <v>0.83333333333333337</v>
      </c>
      <c r="M143" s="15">
        <f t="shared" si="28"/>
        <v>0.14124293785310735</v>
      </c>
      <c r="N143" s="15">
        <f t="shared" si="29"/>
        <v>5.8072009291521488E-2</v>
      </c>
      <c r="O143" s="16">
        <f t="shared" si="30"/>
        <v>0.80698660820664336</v>
      </c>
      <c r="P143" s="16">
        <f t="shared" si="31"/>
        <v>0.13677739122146498</v>
      </c>
      <c r="Q143" s="16">
        <f t="shared" si="32"/>
        <v>5.6236000571891535E-2</v>
      </c>
    </row>
    <row r="144" spans="1:17" x14ac:dyDescent="0.25">
      <c r="A144" s="73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22"/>
        <v>1.0298447499260146</v>
      </c>
      <c r="H144" s="11">
        <f t="shared" si="23"/>
        <v>2.9844749926014602E-2</v>
      </c>
      <c r="I144" s="12">
        <f t="shared" si="24"/>
        <v>1.4417826498964204</v>
      </c>
      <c r="J144" s="12">
        <f t="shared" si="25"/>
        <v>5.2831035671204551</v>
      </c>
      <c r="K144" s="12">
        <f t="shared" si="26"/>
        <v>8.5374129768866602</v>
      </c>
      <c r="L144" s="15">
        <f t="shared" si="27"/>
        <v>0.7142857142857143</v>
      </c>
      <c r="M144" s="15">
        <f t="shared" si="28"/>
        <v>0.19493177387914232</v>
      </c>
      <c r="N144" s="15">
        <f t="shared" si="29"/>
        <v>0.12062726176115804</v>
      </c>
      <c r="O144" s="16">
        <f t="shared" si="30"/>
        <v>0.69358581896643112</v>
      </c>
      <c r="P144" s="16">
        <f t="shared" si="31"/>
        <v>0.1892826796399617</v>
      </c>
      <c r="Q144" s="16">
        <f t="shared" si="32"/>
        <v>0.1171315013936072</v>
      </c>
    </row>
    <row r="145" spans="1:17" x14ac:dyDescent="0.25">
      <c r="A145" s="73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22"/>
        <v>1.0291914807302716</v>
      </c>
      <c r="H145" s="11">
        <f t="shared" si="23"/>
        <v>2.9191480730271557E-2</v>
      </c>
      <c r="I145" s="12">
        <f t="shared" si="24"/>
        <v>1.5129114766734992</v>
      </c>
      <c r="J145" s="12">
        <f t="shared" si="25"/>
        <v>4.9092433630833945</v>
      </c>
      <c r="K145" s="12">
        <f t="shared" si="26"/>
        <v>7.3895948316433495</v>
      </c>
      <c r="L145" s="15">
        <f t="shared" si="27"/>
        <v>0.68027210884353739</v>
      </c>
      <c r="M145" s="15">
        <f t="shared" si="28"/>
        <v>0.20964360587002098</v>
      </c>
      <c r="N145" s="15">
        <f t="shared" si="29"/>
        <v>0.1392757660167131</v>
      </c>
      <c r="O145" s="16">
        <f t="shared" si="30"/>
        <v>0.66097720548643146</v>
      </c>
      <c r="P145" s="16">
        <f t="shared" si="31"/>
        <v>0.20369737779141603</v>
      </c>
      <c r="Q145" s="16">
        <f t="shared" si="32"/>
        <v>0.13532541672215243</v>
      </c>
    </row>
    <row r="146" spans="1:17" x14ac:dyDescent="0.25">
      <c r="A146" s="73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22"/>
        <v>1.0272926057312408</v>
      </c>
      <c r="H146" s="11">
        <f t="shared" si="23"/>
        <v>2.7292605731240815E-2</v>
      </c>
      <c r="I146" s="12">
        <f t="shared" si="24"/>
        <v>2.6401419967292887</v>
      </c>
      <c r="J146" s="12">
        <f t="shared" si="25"/>
        <v>3.7598909369763414</v>
      </c>
      <c r="K146" s="12">
        <f t="shared" si="26"/>
        <v>2.8147817397036001</v>
      </c>
      <c r="L146" s="15">
        <f t="shared" si="27"/>
        <v>0.38910505836575876</v>
      </c>
      <c r="M146" s="15">
        <f t="shared" si="28"/>
        <v>0.27322404371584696</v>
      </c>
      <c r="N146" s="15">
        <f t="shared" si="29"/>
        <v>0.36496350364963503</v>
      </c>
      <c r="O146" s="16">
        <f t="shared" si="30"/>
        <v>0.37876750615642613</v>
      </c>
      <c r="P146" s="16">
        <f t="shared" si="31"/>
        <v>0.26596516142678006</v>
      </c>
      <c r="Q146" s="16">
        <f t="shared" si="32"/>
        <v>0.35526733241679376</v>
      </c>
    </row>
    <row r="147" spans="1:17" x14ac:dyDescent="0.25">
      <c r="A147" s="73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22"/>
        <v>1.0314730697380452</v>
      </c>
      <c r="H147" s="11">
        <f t="shared" si="23"/>
        <v>3.1473069738045201E-2</v>
      </c>
      <c r="I147" s="12">
        <f t="shared" si="24"/>
        <v>1.4131181055411219</v>
      </c>
      <c r="J147" s="12">
        <f t="shared" si="25"/>
        <v>5.466807269611639</v>
      </c>
      <c r="K147" s="12">
        <f t="shared" si="26"/>
        <v>9.1388513978790797</v>
      </c>
      <c r="L147" s="15">
        <f t="shared" si="27"/>
        <v>0.72992700729927007</v>
      </c>
      <c r="M147" s="15">
        <f t="shared" si="28"/>
        <v>0.18867924528301888</v>
      </c>
      <c r="N147" s="15">
        <f t="shared" si="29"/>
        <v>0.11286681715575622</v>
      </c>
      <c r="O147" s="16">
        <f t="shared" si="30"/>
        <v>0.70765493420457759</v>
      </c>
      <c r="P147" s="16">
        <f t="shared" si="31"/>
        <v>0.18292212450193801</v>
      </c>
      <c r="Q147" s="16">
        <f t="shared" si="32"/>
        <v>0.10942294129348436</v>
      </c>
    </row>
    <row r="148" spans="1:17" x14ac:dyDescent="0.25">
      <c r="A148" s="73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22"/>
        <v>1.0295187190469044</v>
      </c>
      <c r="H148" s="11">
        <f t="shared" si="23"/>
        <v>2.9518719046904396E-2</v>
      </c>
      <c r="I148" s="12">
        <f t="shared" si="24"/>
        <v>1.194241714094409</v>
      </c>
      <c r="J148" s="12">
        <f t="shared" si="25"/>
        <v>8.6582524271844665</v>
      </c>
      <c r="K148" s="12">
        <f t="shared" si="26"/>
        <v>21.208085612366233</v>
      </c>
      <c r="L148" s="15">
        <f t="shared" si="27"/>
        <v>0.86206896551724144</v>
      </c>
      <c r="M148" s="15">
        <f t="shared" si="28"/>
        <v>0.11890606420927467</v>
      </c>
      <c r="N148" s="15">
        <f t="shared" si="29"/>
        <v>4.8543689320388349E-2</v>
      </c>
      <c r="O148" s="16">
        <f t="shared" si="30"/>
        <v>0.83735142408611796</v>
      </c>
      <c r="P148" s="16">
        <f t="shared" si="31"/>
        <v>0.11549674814980937</v>
      </c>
      <c r="Q148" s="16">
        <f t="shared" si="32"/>
        <v>4.715182776407266E-2</v>
      </c>
    </row>
    <row r="149" spans="1:17" x14ac:dyDescent="0.25">
      <c r="A149" s="73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22"/>
        <v>1.0292421661982045</v>
      </c>
      <c r="H149" s="11">
        <f t="shared" si="23"/>
        <v>2.9242166198204522E-2</v>
      </c>
      <c r="I149" s="12">
        <f t="shared" si="24"/>
        <v>1.1836284911279351</v>
      </c>
      <c r="J149" s="12">
        <f t="shared" si="25"/>
        <v>9.8704323738407815</v>
      </c>
      <c r="K149" s="12">
        <f t="shared" si="26"/>
        <v>18.577821099877593</v>
      </c>
      <c r="L149" s="15">
        <f t="shared" si="27"/>
        <v>0.86956521739130443</v>
      </c>
      <c r="M149" s="15">
        <f t="shared" si="28"/>
        <v>0.10427528675703858</v>
      </c>
      <c r="N149" s="15">
        <f t="shared" si="29"/>
        <v>5.5401662049861494E-2</v>
      </c>
      <c r="O149" s="16">
        <f t="shared" si="30"/>
        <v>0.84485968992437233</v>
      </c>
      <c r="P149" s="16">
        <f t="shared" si="31"/>
        <v>0.10131268440177561</v>
      </c>
      <c r="Q149" s="16">
        <f t="shared" si="32"/>
        <v>5.3827625673851971E-2</v>
      </c>
    </row>
    <row r="150" spans="1:17" x14ac:dyDescent="0.25">
      <c r="A150" s="73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22"/>
        <v>1.0358146375319794</v>
      </c>
      <c r="H150" s="11">
        <f t="shared" si="23"/>
        <v>3.5814637531979443E-2</v>
      </c>
      <c r="I150" s="12">
        <f t="shared" si="24"/>
        <v>1.2740520041643346</v>
      </c>
      <c r="J150" s="12">
        <f t="shared" si="25"/>
        <v>6.6395718265799886</v>
      </c>
      <c r="K150" s="12">
        <f t="shared" si="26"/>
        <v>15.506145123853733</v>
      </c>
      <c r="L150" s="15">
        <f t="shared" si="27"/>
        <v>0.81300813008130079</v>
      </c>
      <c r="M150" s="15">
        <f t="shared" si="28"/>
        <v>0.15600624024960999</v>
      </c>
      <c r="N150" s="15">
        <f t="shared" si="29"/>
        <v>6.6800267201068797E-2</v>
      </c>
      <c r="O150" s="16">
        <f t="shared" si="30"/>
        <v>0.78489731716713673</v>
      </c>
      <c r="P150" s="16">
        <f t="shared" si="31"/>
        <v>0.15061212170289831</v>
      </c>
      <c r="Q150" s="16">
        <f t="shared" si="32"/>
        <v>6.4490561129965138E-2</v>
      </c>
    </row>
    <row r="151" spans="1:17" x14ac:dyDescent="0.25">
      <c r="A151" s="73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22"/>
        <v>1.0294091946264008</v>
      </c>
      <c r="H151" s="11">
        <f t="shared" si="23"/>
        <v>2.9409194626400792E-2</v>
      </c>
      <c r="I151" s="12">
        <f t="shared" si="24"/>
        <v>1.327937861068057</v>
      </c>
      <c r="J151" s="12">
        <f t="shared" si="25"/>
        <v>6.217631535543461</v>
      </c>
      <c r="K151" s="12">
        <f t="shared" si="26"/>
        <v>11.6117357153858</v>
      </c>
      <c r="L151" s="15">
        <f t="shared" si="27"/>
        <v>0.77519379844961234</v>
      </c>
      <c r="M151" s="15">
        <f t="shared" si="28"/>
        <v>0.16556291390728478</v>
      </c>
      <c r="N151" s="15">
        <f t="shared" si="29"/>
        <v>8.8652482269503549E-2</v>
      </c>
      <c r="O151" s="16">
        <f t="shared" si="30"/>
        <v>0.75304728430267254</v>
      </c>
      <c r="P151" s="16">
        <f t="shared" si="31"/>
        <v>0.16083294648186217</v>
      </c>
      <c r="Q151" s="16">
        <f t="shared" si="32"/>
        <v>8.6119769215465214E-2</v>
      </c>
    </row>
    <row r="152" spans="1:17" x14ac:dyDescent="0.25">
      <c r="A152" s="73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22"/>
        <v>1.0291472802169306</v>
      </c>
      <c r="H152" s="11">
        <f t="shared" si="23"/>
        <v>2.9147280216930582E-2</v>
      </c>
      <c r="I152" s="12">
        <f t="shared" si="24"/>
        <v>1.5951782843362425</v>
      </c>
      <c r="J152" s="12">
        <f t="shared" si="25"/>
        <v>4.6105798153718496</v>
      </c>
      <c r="K152" s="12">
        <f t="shared" si="26"/>
        <v>6.4012960829493082</v>
      </c>
      <c r="L152" s="15">
        <f t="shared" si="27"/>
        <v>0.64516129032258063</v>
      </c>
      <c r="M152" s="15">
        <f t="shared" si="28"/>
        <v>0.2232142857142857</v>
      </c>
      <c r="N152" s="15">
        <f t="shared" si="29"/>
        <v>0.16077170418006431</v>
      </c>
      <c r="O152" s="16">
        <f t="shared" si="30"/>
        <v>0.62688917584914494</v>
      </c>
      <c r="P152" s="16">
        <f t="shared" si="31"/>
        <v>0.2168924603942354</v>
      </c>
      <c r="Q152" s="16">
        <f t="shared" si="32"/>
        <v>0.15621836375661971</v>
      </c>
    </row>
    <row r="153" spans="1:17" x14ac:dyDescent="0.25">
      <c r="A153" s="73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22"/>
        <v>1.0339475053405252</v>
      </c>
      <c r="H153" s="11">
        <f t="shared" si="23"/>
        <v>3.3947505340525153E-2</v>
      </c>
      <c r="I153" s="12">
        <f t="shared" si="24"/>
        <v>1.2200580563018195</v>
      </c>
      <c r="J153" s="12">
        <f t="shared" si="25"/>
        <v>8.1992037173503647</v>
      </c>
      <c r="K153" s="12">
        <f t="shared" si="26"/>
        <v>17.122170688439095</v>
      </c>
      <c r="L153" s="15">
        <f t="shared" si="27"/>
        <v>0.84745762711864414</v>
      </c>
      <c r="M153" s="15">
        <f t="shared" si="28"/>
        <v>0.12610340479192939</v>
      </c>
      <c r="N153" s="15">
        <f t="shared" si="29"/>
        <v>6.0386473429951695E-2</v>
      </c>
      <c r="O153" s="16">
        <f t="shared" si="30"/>
        <v>0.81963312715720371</v>
      </c>
      <c r="P153" s="16">
        <f t="shared" si="31"/>
        <v>0.12196306305744012</v>
      </c>
      <c r="Q153" s="16">
        <f t="shared" si="32"/>
        <v>5.8403809785356302E-2</v>
      </c>
    </row>
    <row r="154" spans="1:17" x14ac:dyDescent="0.25">
      <c r="A154" s="73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22"/>
        <v>1.0426486197811062</v>
      </c>
      <c r="H154" s="11">
        <f t="shared" si="23"/>
        <v>4.2648619781106234E-2</v>
      </c>
      <c r="I154" s="12">
        <f t="shared" si="24"/>
        <v>1.2094723989460832</v>
      </c>
      <c r="J154" s="12">
        <f t="shared" si="25"/>
        <v>8.5392921960072599</v>
      </c>
      <c r="K154" s="12">
        <f t="shared" si="26"/>
        <v>17.829291398256917</v>
      </c>
      <c r="L154" s="15">
        <f t="shared" si="27"/>
        <v>0.86206896551724144</v>
      </c>
      <c r="M154" s="15">
        <f t="shared" si="28"/>
        <v>0.12210012210012211</v>
      </c>
      <c r="N154" s="15">
        <f t="shared" si="29"/>
        <v>5.8479532163742687E-2</v>
      </c>
      <c r="O154" s="16">
        <f t="shared" si="30"/>
        <v>0.82680679680775315</v>
      </c>
      <c r="P154" s="16">
        <f t="shared" si="31"/>
        <v>0.11710572457838751</v>
      </c>
      <c r="Q154" s="16">
        <f t="shared" si="32"/>
        <v>5.6087478613859279E-2</v>
      </c>
    </row>
    <row r="155" spans="1:17" x14ac:dyDescent="0.25">
      <c r="A155" s="73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22"/>
        <v>1.0301319409758192</v>
      </c>
      <c r="H155" s="11">
        <f t="shared" si="23"/>
        <v>3.0131940975819171E-2</v>
      </c>
      <c r="I155" s="12">
        <f t="shared" si="24"/>
        <v>1.339171523268565</v>
      </c>
      <c r="J155" s="12">
        <f t="shared" si="25"/>
        <v>6.0365731741183009</v>
      </c>
      <c r="K155" s="12">
        <f t="shared" si="26"/>
        <v>11.413861906012077</v>
      </c>
      <c r="L155" s="15">
        <f t="shared" si="27"/>
        <v>0.76923076923076916</v>
      </c>
      <c r="M155" s="15">
        <f t="shared" si="28"/>
        <v>0.17064846416382251</v>
      </c>
      <c r="N155" s="15">
        <f t="shared" si="29"/>
        <v>9.0252707581227443E-2</v>
      </c>
      <c r="O155" s="16">
        <f t="shared" si="30"/>
        <v>0.74673033485603346</v>
      </c>
      <c r="P155" s="16">
        <f t="shared" si="31"/>
        <v>0.16565690022403473</v>
      </c>
      <c r="Q155" s="16">
        <f t="shared" si="32"/>
        <v>8.7612764919931738E-2</v>
      </c>
    </row>
    <row r="156" spans="1:17" x14ac:dyDescent="0.25">
      <c r="A156" s="72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22"/>
        <v>1.0312835961812004</v>
      </c>
      <c r="H156" s="11">
        <f t="shared" si="23"/>
        <v>3.1283596181200357E-2</v>
      </c>
      <c r="I156" s="12">
        <f t="shared" si="24"/>
        <v>1.1240991198375085</v>
      </c>
      <c r="J156" s="12">
        <f t="shared" si="25"/>
        <v>12.891044952265004</v>
      </c>
      <c r="K156" s="12">
        <f t="shared" si="26"/>
        <v>30.464117431192658</v>
      </c>
      <c r="L156" s="15">
        <f t="shared" si="27"/>
        <v>0.9174311926605504</v>
      </c>
      <c r="M156" s="15">
        <f t="shared" si="28"/>
        <v>0.08</v>
      </c>
      <c r="N156" s="15">
        <f t="shared" si="29"/>
        <v>3.3852403520649964E-2</v>
      </c>
      <c r="O156" s="16">
        <f t="shared" si="30"/>
        <v>0.88960126589597599</v>
      </c>
      <c r="P156" s="16">
        <f t="shared" si="31"/>
        <v>7.7573230386129122E-2</v>
      </c>
      <c r="Q156" s="16">
        <f t="shared" si="32"/>
        <v>3.2825503717894854E-2</v>
      </c>
    </row>
    <row r="157" spans="1:17" x14ac:dyDescent="0.25">
      <c r="A157" s="73"/>
      <c r="B157" s="3" t="s">
        <v>690</v>
      </c>
      <c r="C157" s="3" t="s">
        <v>769</v>
      </c>
      <c r="D157" s="3" t="s">
        <v>770</v>
      </c>
      <c r="E157" s="3" t="s">
        <v>771</v>
      </c>
      <c r="F157" s="3" t="s">
        <v>72</v>
      </c>
      <c r="G157" s="10">
        <f t="shared" si="22"/>
        <v>1.031600017902689</v>
      </c>
      <c r="H157" s="11">
        <f t="shared" si="23"/>
        <v>3.1600017902688959E-2</v>
      </c>
      <c r="I157" s="12">
        <f t="shared" si="24"/>
        <v>1.1141280193349041</v>
      </c>
      <c r="J157" s="12">
        <f t="shared" si="25"/>
        <v>13.421116232913983</v>
      </c>
      <c r="K157" s="12">
        <f t="shared" si="26"/>
        <v>35.806836621402333</v>
      </c>
      <c r="L157" s="15">
        <f t="shared" si="27"/>
        <v>0.92592592592592582</v>
      </c>
      <c r="M157" s="15">
        <f t="shared" si="28"/>
        <v>7.6863950807071479E-2</v>
      </c>
      <c r="N157" s="15">
        <f t="shared" si="29"/>
        <v>2.881014116969173E-2</v>
      </c>
      <c r="O157" s="16">
        <f t="shared" si="30"/>
        <v>0.89756292153658013</v>
      </c>
      <c r="P157" s="16">
        <f t="shared" si="31"/>
        <v>7.4509450827018195E-2</v>
      </c>
      <c r="Q157" s="16">
        <f t="shared" si="32"/>
        <v>2.7927627636401803E-2</v>
      </c>
    </row>
    <row r="158" spans="1:17" x14ac:dyDescent="0.25">
      <c r="A158" s="73"/>
      <c r="B158" s="3" t="s">
        <v>693</v>
      </c>
      <c r="C158" s="3" t="s">
        <v>210</v>
      </c>
      <c r="D158" s="3" t="s">
        <v>312</v>
      </c>
      <c r="E158" s="3" t="s">
        <v>726</v>
      </c>
      <c r="F158" s="3" t="s">
        <v>72</v>
      </c>
      <c r="G158" s="10">
        <f t="shared" si="22"/>
        <v>1.0303308172437406</v>
      </c>
      <c r="H158" s="11">
        <f t="shared" si="23"/>
        <v>3.0330817243740649E-2</v>
      </c>
      <c r="I158" s="12">
        <f t="shared" si="24"/>
        <v>1.4939796850034239</v>
      </c>
      <c r="J158" s="12">
        <f t="shared" si="25"/>
        <v>5.3577202496674516</v>
      </c>
      <c r="K158" s="12">
        <f t="shared" si="26"/>
        <v>6.9444297082228124</v>
      </c>
      <c r="L158" s="15">
        <f t="shared" si="27"/>
        <v>0.68965517241379315</v>
      </c>
      <c r="M158" s="15">
        <f t="shared" si="28"/>
        <v>0.19230769230769229</v>
      </c>
      <c r="N158" s="15">
        <f t="shared" si="29"/>
        <v>0.14836795252225518</v>
      </c>
      <c r="O158" s="16">
        <f t="shared" si="30"/>
        <v>0.66935314451595651</v>
      </c>
      <c r="P158" s="16">
        <f t="shared" si="31"/>
        <v>0.18664654991310325</v>
      </c>
      <c r="Q158" s="16">
        <f t="shared" si="32"/>
        <v>0.14400030557094018</v>
      </c>
    </row>
    <row r="159" spans="1:17" x14ac:dyDescent="0.25">
      <c r="A159" s="73"/>
      <c r="B159" s="3" t="s">
        <v>694</v>
      </c>
      <c r="C159" s="3" t="s">
        <v>477</v>
      </c>
      <c r="D159" s="3" t="s">
        <v>772</v>
      </c>
      <c r="E159" s="3" t="s">
        <v>773</v>
      </c>
      <c r="F159" s="3" t="s">
        <v>76</v>
      </c>
      <c r="G159" s="10">
        <f t="shared" si="22"/>
        <v>1.0370783371612657</v>
      </c>
      <c r="H159" s="11">
        <f t="shared" si="23"/>
        <v>3.707833716126574E-2</v>
      </c>
      <c r="I159" s="12">
        <f t="shared" si="24"/>
        <v>1.1407861708773923</v>
      </c>
      <c r="J159" s="12">
        <f t="shared" si="25"/>
        <v>11.418232492145535</v>
      </c>
      <c r="K159" s="12">
        <f t="shared" si="26"/>
        <v>27.907778053009661</v>
      </c>
      <c r="L159" s="15">
        <f t="shared" si="27"/>
        <v>0.90909090909090906</v>
      </c>
      <c r="M159" s="15">
        <f t="shared" si="28"/>
        <v>9.0826521344232511E-2</v>
      </c>
      <c r="N159" s="15">
        <f t="shared" si="29"/>
        <v>3.716090672612412E-2</v>
      </c>
      <c r="O159" s="16">
        <f t="shared" si="30"/>
        <v>0.87658846638269472</v>
      </c>
      <c r="P159" s="16">
        <f t="shared" si="31"/>
        <v>8.7579229157217456E-2</v>
      </c>
      <c r="Q159" s="16">
        <f t="shared" si="32"/>
        <v>3.5832304460087852E-2</v>
      </c>
    </row>
    <row r="160" spans="1:17" x14ac:dyDescent="0.25">
      <c r="A160" s="73"/>
      <c r="B160" s="3" t="s">
        <v>695</v>
      </c>
      <c r="C160" s="3" t="s">
        <v>510</v>
      </c>
      <c r="D160" s="3" t="s">
        <v>774</v>
      </c>
      <c r="E160" s="3" t="s">
        <v>775</v>
      </c>
      <c r="F160" s="3" t="s">
        <v>72</v>
      </c>
      <c r="G160" s="10">
        <f t="shared" si="22"/>
        <v>1.0344313361611877</v>
      </c>
      <c r="H160" s="11">
        <f t="shared" si="23"/>
        <v>3.4431336161187653E-2</v>
      </c>
      <c r="I160" s="12">
        <f t="shared" si="24"/>
        <v>1.3240721102863202</v>
      </c>
      <c r="J160" s="12">
        <f t="shared" si="25"/>
        <v>6.3617527173913047</v>
      </c>
      <c r="K160" s="12">
        <f t="shared" si="26"/>
        <v>11.42012195121951</v>
      </c>
      <c r="L160" s="15">
        <f t="shared" si="27"/>
        <v>0.78125</v>
      </c>
      <c r="M160" s="15">
        <f t="shared" si="28"/>
        <v>0.16260162601626016</v>
      </c>
      <c r="N160" s="15">
        <f t="shared" si="29"/>
        <v>9.057971014492755E-2</v>
      </c>
      <c r="O160" s="16">
        <f t="shared" si="30"/>
        <v>0.75524587538042609</v>
      </c>
      <c r="P160" s="16">
        <f t="shared" si="31"/>
        <v>0.15718938544503175</v>
      </c>
      <c r="Q160" s="16">
        <f t="shared" si="32"/>
        <v>8.7564739174542175E-2</v>
      </c>
    </row>
    <row r="161" spans="1:17" x14ac:dyDescent="0.25">
      <c r="A161" s="73"/>
      <c r="B161" s="3" t="s">
        <v>707</v>
      </c>
      <c r="C161" s="3" t="s">
        <v>69</v>
      </c>
      <c r="D161" s="3" t="s">
        <v>776</v>
      </c>
      <c r="E161" s="3" t="s">
        <v>687</v>
      </c>
      <c r="F161" s="3" t="s">
        <v>72</v>
      </c>
      <c r="G161" s="10">
        <f t="shared" si="22"/>
        <v>1.0326318093782678</v>
      </c>
      <c r="H161" s="11">
        <f t="shared" si="23"/>
        <v>3.2631809378267818E-2</v>
      </c>
      <c r="I161" s="12">
        <f t="shared" si="24"/>
        <v>1.4250318969420095</v>
      </c>
      <c r="J161" s="12">
        <f t="shared" si="25"/>
        <v>5.6381696792053422</v>
      </c>
      <c r="K161" s="12">
        <f t="shared" si="26"/>
        <v>8.2713807931199241</v>
      </c>
      <c r="L161" s="15">
        <f t="shared" si="27"/>
        <v>0.7246376811594204</v>
      </c>
      <c r="M161" s="15">
        <f t="shared" si="28"/>
        <v>0.18315018315018314</v>
      </c>
      <c r="N161" s="15">
        <f t="shared" si="29"/>
        <v>0.12484394506866417</v>
      </c>
      <c r="O161" s="16">
        <f t="shared" si="30"/>
        <v>0.70173867837338255</v>
      </c>
      <c r="P161" s="16">
        <f t="shared" si="31"/>
        <v>0.17736252310536041</v>
      </c>
      <c r="Q161" s="16">
        <f t="shared" si="32"/>
        <v>0.12089879852125693</v>
      </c>
    </row>
    <row r="162" spans="1:17" x14ac:dyDescent="0.25">
      <c r="A162" s="73"/>
      <c r="B162" s="3" t="s">
        <v>697</v>
      </c>
      <c r="C162" s="3" t="s">
        <v>306</v>
      </c>
      <c r="D162" s="3" t="s">
        <v>777</v>
      </c>
      <c r="E162" s="3" t="s">
        <v>778</v>
      </c>
      <c r="F162" s="3" t="s">
        <v>68</v>
      </c>
      <c r="G162" s="10">
        <f t="shared" si="22"/>
        <v>1.0285579128811935</v>
      </c>
      <c r="H162" s="11">
        <f t="shared" si="23"/>
        <v>2.855791288119347E-2</v>
      </c>
      <c r="I162" s="12">
        <f t="shared" si="24"/>
        <v>1.3474108658743635</v>
      </c>
      <c r="J162" s="12">
        <f t="shared" si="25"/>
        <v>6.0582061068702293</v>
      </c>
      <c r="K162" s="12">
        <f t="shared" si="26"/>
        <v>10.779286926994908</v>
      </c>
      <c r="L162" s="15">
        <f t="shared" si="27"/>
        <v>0.76335877862595414</v>
      </c>
      <c r="M162" s="15">
        <f t="shared" si="28"/>
        <v>0.16977928692699493</v>
      </c>
      <c r="N162" s="15">
        <f t="shared" si="29"/>
        <v>9.5419847328244267E-2</v>
      </c>
      <c r="O162" s="16">
        <f t="shared" si="30"/>
        <v>0.74216412033391077</v>
      </c>
      <c r="P162" s="16">
        <f t="shared" si="31"/>
        <v>0.16506536462435029</v>
      </c>
      <c r="Q162" s="16">
        <f t="shared" si="32"/>
        <v>9.2770515041738846E-2</v>
      </c>
    </row>
    <row r="163" spans="1:17" x14ac:dyDescent="0.25">
      <c r="A163" s="73"/>
      <c r="B163" s="3" t="s">
        <v>701</v>
      </c>
      <c r="C163" s="3" t="s">
        <v>225</v>
      </c>
      <c r="D163" s="3" t="s">
        <v>779</v>
      </c>
      <c r="E163" s="3" t="s">
        <v>780</v>
      </c>
      <c r="F163" s="3" t="s">
        <v>72</v>
      </c>
      <c r="G163" s="10">
        <f t="shared" si="22"/>
        <v>1.0301837970148715</v>
      </c>
      <c r="H163" s="11">
        <f t="shared" si="23"/>
        <v>3.0183797014871505E-2</v>
      </c>
      <c r="I163" s="12">
        <f t="shared" si="24"/>
        <v>1.225918718447697</v>
      </c>
      <c r="J163" s="12">
        <f t="shared" si="25"/>
        <v>8.1899611862682278</v>
      </c>
      <c r="K163" s="12">
        <f t="shared" si="26"/>
        <v>16.081169071402144</v>
      </c>
      <c r="L163" s="15">
        <f t="shared" si="27"/>
        <v>0.84033613445378152</v>
      </c>
      <c r="M163" s="15">
        <f t="shared" si="28"/>
        <v>0.12578616352201258</v>
      </c>
      <c r="N163" s="15">
        <f t="shared" si="29"/>
        <v>6.4061499039077513E-2</v>
      </c>
      <c r="O163" s="16">
        <f t="shared" si="30"/>
        <v>0.81571476554843414</v>
      </c>
      <c r="P163" s="16">
        <f t="shared" si="31"/>
        <v>0.12210070075504863</v>
      </c>
      <c r="Q163" s="16">
        <f t="shared" si="32"/>
        <v>6.2184533696517399E-2</v>
      </c>
    </row>
    <row r="164" spans="1:17" x14ac:dyDescent="0.25">
      <c r="A164" s="73"/>
      <c r="B164" s="3" t="s">
        <v>702</v>
      </c>
      <c r="C164" s="3" t="s">
        <v>769</v>
      </c>
      <c r="D164" s="3" t="s">
        <v>781</v>
      </c>
      <c r="E164" s="3" t="s">
        <v>782</v>
      </c>
      <c r="F164" s="3" t="s">
        <v>72</v>
      </c>
      <c r="G164" s="10">
        <f t="shared" si="22"/>
        <v>1.0316994699553474</v>
      </c>
      <c r="H164" s="11">
        <f t="shared" si="23"/>
        <v>3.1699469955347448E-2</v>
      </c>
      <c r="I164" s="12">
        <f t="shared" si="24"/>
        <v>1.1142354275517754</v>
      </c>
      <c r="J164" s="12">
        <f t="shared" si="25"/>
        <v>13.546214040513712</v>
      </c>
      <c r="K164" s="12">
        <f t="shared" si="26"/>
        <v>34.840491100392086</v>
      </c>
      <c r="L164" s="15">
        <f t="shared" si="27"/>
        <v>0.92592592592592582</v>
      </c>
      <c r="M164" s="15">
        <f t="shared" si="28"/>
        <v>7.6161462300076158E-2</v>
      </c>
      <c r="N164" s="15">
        <f t="shared" si="29"/>
        <v>2.9612081729345572E-2</v>
      </c>
      <c r="O164" s="16">
        <f t="shared" si="30"/>
        <v>0.89747639975622007</v>
      </c>
      <c r="P164" s="16">
        <f t="shared" si="31"/>
        <v>7.3821364184060767E-2</v>
      </c>
      <c r="Q164" s="16">
        <f t="shared" si="32"/>
        <v>2.8702236059719211E-2</v>
      </c>
    </row>
    <row r="165" spans="1:17" x14ac:dyDescent="0.25">
      <c r="A165" s="73"/>
      <c r="B165" s="3" t="s">
        <v>703</v>
      </c>
      <c r="C165" s="3" t="s">
        <v>591</v>
      </c>
      <c r="D165" s="3" t="s">
        <v>513</v>
      </c>
      <c r="E165" s="3" t="s">
        <v>783</v>
      </c>
      <c r="F165" s="3" t="s">
        <v>76</v>
      </c>
      <c r="G165" s="10">
        <f t="shared" si="22"/>
        <v>1.0292394148894768</v>
      </c>
      <c r="H165" s="11">
        <f t="shared" si="23"/>
        <v>2.9239414889476789E-2</v>
      </c>
      <c r="I165" s="12">
        <f t="shared" si="24"/>
        <v>1.4100579983985833</v>
      </c>
      <c r="J165" s="12">
        <f t="shared" si="25"/>
        <v>5.5784776287009645</v>
      </c>
      <c r="K165" s="12">
        <f t="shared" si="26"/>
        <v>8.9646753036873434</v>
      </c>
      <c r="L165" s="15">
        <f t="shared" si="27"/>
        <v>0.72992700729927007</v>
      </c>
      <c r="M165" s="15">
        <f t="shared" si="28"/>
        <v>0.18450184501845018</v>
      </c>
      <c r="N165" s="15">
        <f t="shared" si="29"/>
        <v>0.11481056257175659</v>
      </c>
      <c r="O165" s="16">
        <f t="shared" si="30"/>
        <v>0.70919068657864415</v>
      </c>
      <c r="P165" s="16">
        <f t="shared" si="31"/>
        <v>0.17926037649681595</v>
      </c>
      <c r="Q165" s="16">
        <f t="shared" si="32"/>
        <v>0.11154893692453989</v>
      </c>
    </row>
    <row r="166" spans="1:17" x14ac:dyDescent="0.25">
      <c r="A166" s="73"/>
      <c r="B166" s="3" t="s">
        <v>715</v>
      </c>
      <c r="C166" s="3" t="s">
        <v>248</v>
      </c>
      <c r="D166" s="3" t="s">
        <v>784</v>
      </c>
      <c r="E166" s="3" t="s">
        <v>785</v>
      </c>
      <c r="F166" s="3" t="s">
        <v>72</v>
      </c>
      <c r="G166" s="10">
        <f t="shared" si="22"/>
        <v>1.0307044284906797</v>
      </c>
      <c r="H166" s="11">
        <f t="shared" si="23"/>
        <v>3.0704428490679669E-2</v>
      </c>
      <c r="I166" s="12">
        <f t="shared" si="24"/>
        <v>1.1440819156246544</v>
      </c>
      <c r="J166" s="12">
        <f t="shared" si="25"/>
        <v>11.018230340565365</v>
      </c>
      <c r="K166" s="12">
        <f t="shared" si="26"/>
        <v>28.426828137772944</v>
      </c>
      <c r="L166" s="15">
        <f t="shared" si="27"/>
        <v>0.9009009009009008</v>
      </c>
      <c r="M166" s="15">
        <f t="shared" si="28"/>
        <v>9.3545369504209552E-2</v>
      </c>
      <c r="N166" s="15">
        <f t="shared" si="29"/>
        <v>3.6258158085569259E-2</v>
      </c>
      <c r="O166" s="16">
        <f t="shared" si="30"/>
        <v>0.87406328720265847</v>
      </c>
      <c r="P166" s="16">
        <f t="shared" si="31"/>
        <v>9.0758676220294751E-2</v>
      </c>
      <c r="Q166" s="16">
        <f t="shared" si="32"/>
        <v>3.5178036577046809E-2</v>
      </c>
    </row>
    <row r="167" spans="1:17" x14ac:dyDescent="0.25">
      <c r="A167" s="73"/>
      <c r="B167" s="3" t="s">
        <v>704</v>
      </c>
      <c r="C167" s="3" t="s">
        <v>472</v>
      </c>
      <c r="D167" s="3" t="s">
        <v>786</v>
      </c>
      <c r="E167" s="3" t="s">
        <v>787</v>
      </c>
      <c r="F167" s="3" t="s">
        <v>72</v>
      </c>
      <c r="G167" s="10">
        <f t="shared" si="22"/>
        <v>1.0426016617071709</v>
      </c>
      <c r="H167" s="11">
        <f t="shared" si="23"/>
        <v>4.2601661707170946E-2</v>
      </c>
      <c r="I167" s="12">
        <f t="shared" si="24"/>
        <v>1.178139877729103</v>
      </c>
      <c r="J167" s="12">
        <f t="shared" si="25"/>
        <v>9.925567819452267</v>
      </c>
      <c r="K167" s="12">
        <f t="shared" si="26"/>
        <v>19.819857589053321</v>
      </c>
      <c r="L167" s="15">
        <f t="shared" si="27"/>
        <v>0.88495575221238942</v>
      </c>
      <c r="M167" s="15">
        <f t="shared" si="28"/>
        <v>0.10504201680672269</v>
      </c>
      <c r="N167" s="15">
        <f t="shared" si="29"/>
        <v>5.2603892688058915E-2</v>
      </c>
      <c r="O167" s="16">
        <f t="shared" si="30"/>
        <v>0.8487956471921887</v>
      </c>
      <c r="P167" s="16">
        <f t="shared" si="31"/>
        <v>0.10074990350075348</v>
      </c>
      <c r="Q167" s="16">
        <f t="shared" si="32"/>
        <v>5.0454449307058023E-2</v>
      </c>
    </row>
    <row r="168" spans="1:17" x14ac:dyDescent="0.25">
      <c r="A168" s="73"/>
      <c r="B168" s="3" t="s">
        <v>705</v>
      </c>
      <c r="C168" s="3" t="s">
        <v>472</v>
      </c>
      <c r="D168" s="3" t="s">
        <v>788</v>
      </c>
      <c r="E168" s="3" t="s">
        <v>789</v>
      </c>
      <c r="F168" s="3" t="s">
        <v>68</v>
      </c>
      <c r="G168" s="10">
        <f t="shared" si="22"/>
        <v>1.0307676782897401</v>
      </c>
      <c r="H168" s="11">
        <f t="shared" si="23"/>
        <v>3.0767678289740141E-2</v>
      </c>
      <c r="I168" s="12">
        <f t="shared" si="24"/>
        <v>1.1647674764674063</v>
      </c>
      <c r="J168" s="12">
        <f t="shared" si="25"/>
        <v>9.9056773883644027</v>
      </c>
      <c r="K168" s="12">
        <f t="shared" si="26"/>
        <v>24.686885895039275</v>
      </c>
      <c r="L168" s="15">
        <f t="shared" si="27"/>
        <v>0.88495575221238942</v>
      </c>
      <c r="M168" s="15">
        <f t="shared" si="28"/>
        <v>0.10405827263267431</v>
      </c>
      <c r="N168" s="15">
        <f t="shared" si="29"/>
        <v>4.1753653444676408E-2</v>
      </c>
      <c r="O168" s="16">
        <f t="shared" si="30"/>
        <v>0.85854045567350024</v>
      </c>
      <c r="P168" s="16">
        <f t="shared" si="31"/>
        <v>0.10095220758699847</v>
      </c>
      <c r="Q168" s="16">
        <f t="shared" si="32"/>
        <v>4.0507336739501264E-2</v>
      </c>
    </row>
    <row r="169" spans="1:17" x14ac:dyDescent="0.25">
      <c r="A169" s="72" t="s">
        <v>697</v>
      </c>
      <c r="B169" s="3" t="s">
        <v>684</v>
      </c>
      <c r="C169" s="3" t="s">
        <v>442</v>
      </c>
      <c r="D169" s="3" t="s">
        <v>86</v>
      </c>
      <c r="E169" s="3" t="s">
        <v>194</v>
      </c>
      <c r="F169" s="3" t="s">
        <v>76</v>
      </c>
      <c r="G169" s="10">
        <f t="shared" si="22"/>
        <v>1.0258696390409239</v>
      </c>
      <c r="H169" s="11">
        <f t="shared" si="23"/>
        <v>2.5869639040923875E-2</v>
      </c>
      <c r="I169" s="12">
        <f t="shared" si="24"/>
        <v>2.4723458300886265</v>
      </c>
      <c r="J169" s="12">
        <f t="shared" si="25"/>
        <v>3.6520959149856891</v>
      </c>
      <c r="K169" s="12">
        <f t="shared" si="26"/>
        <v>3.1083850062939993</v>
      </c>
      <c r="L169" s="15">
        <f t="shared" si="27"/>
        <v>0.41493775933609955</v>
      </c>
      <c r="M169" s="15">
        <f t="shared" si="28"/>
        <v>0.2808988764044944</v>
      </c>
      <c r="N169" s="15">
        <f t="shared" si="29"/>
        <v>0.33003300330033003</v>
      </c>
      <c r="O169" s="16">
        <f t="shared" si="30"/>
        <v>0.40447415884538807</v>
      </c>
      <c r="P169" s="16">
        <f t="shared" si="31"/>
        <v>0.27381537157791719</v>
      </c>
      <c r="Q169" s="16">
        <f t="shared" si="32"/>
        <v>0.3217104695766948</v>
      </c>
    </row>
    <row r="170" spans="1:17" x14ac:dyDescent="0.25">
      <c r="A170" s="73"/>
      <c r="B170" s="3" t="s">
        <v>685</v>
      </c>
      <c r="C170" s="3" t="s">
        <v>246</v>
      </c>
      <c r="D170" s="3" t="s">
        <v>421</v>
      </c>
      <c r="E170" s="3" t="s">
        <v>790</v>
      </c>
      <c r="F170" s="3" t="s">
        <v>76</v>
      </c>
      <c r="G170" s="10">
        <f t="shared" si="22"/>
        <v>1.0304345796573775</v>
      </c>
      <c r="H170" s="11">
        <f t="shared" si="23"/>
        <v>3.0434579657377503E-2</v>
      </c>
      <c r="I170" s="12">
        <f t="shared" si="24"/>
        <v>1.5250431778929188</v>
      </c>
      <c r="J170" s="12">
        <f t="shared" si="25"/>
        <v>4.5751295336787567</v>
      </c>
      <c r="K170" s="12">
        <f t="shared" si="26"/>
        <v>7.9549549549549541</v>
      </c>
      <c r="L170" s="15">
        <f t="shared" si="27"/>
        <v>0.67567567567567566</v>
      </c>
      <c r="M170" s="15">
        <f t="shared" si="28"/>
        <v>0.2252252252252252</v>
      </c>
      <c r="N170" s="15">
        <f t="shared" si="29"/>
        <v>0.1295336787564767</v>
      </c>
      <c r="O170" s="16">
        <f t="shared" si="30"/>
        <v>0.65571913929784831</v>
      </c>
      <c r="P170" s="16">
        <f t="shared" si="31"/>
        <v>0.21857304643261607</v>
      </c>
      <c r="Q170" s="16">
        <f t="shared" si="32"/>
        <v>0.1257078142695357</v>
      </c>
    </row>
    <row r="171" spans="1:17" x14ac:dyDescent="0.25">
      <c r="A171" s="73"/>
      <c r="B171" s="3" t="s">
        <v>690</v>
      </c>
      <c r="C171" s="3" t="s">
        <v>430</v>
      </c>
      <c r="D171" s="3" t="s">
        <v>161</v>
      </c>
      <c r="E171" s="3" t="s">
        <v>449</v>
      </c>
      <c r="F171" s="3" t="s">
        <v>72</v>
      </c>
      <c r="G171" s="10">
        <f t="shared" si="22"/>
        <v>1.0286834181010525</v>
      </c>
      <c r="H171" s="11">
        <f t="shared" si="23"/>
        <v>2.868341810105246E-2</v>
      </c>
      <c r="I171" s="12">
        <f t="shared" si="24"/>
        <v>1.748761810771789</v>
      </c>
      <c r="J171" s="12">
        <f t="shared" si="25"/>
        <v>3.7649813102498522</v>
      </c>
      <c r="K171" s="12">
        <f t="shared" si="26"/>
        <v>6.1515268402442942</v>
      </c>
      <c r="L171" s="15">
        <f t="shared" si="27"/>
        <v>0.58823529411764708</v>
      </c>
      <c r="M171" s="15">
        <f t="shared" si="28"/>
        <v>0.27322404371584696</v>
      </c>
      <c r="N171" s="15">
        <f t="shared" si="29"/>
        <v>0.16722408026755853</v>
      </c>
      <c r="O171" s="16">
        <f t="shared" si="30"/>
        <v>0.57183316437969645</v>
      </c>
      <c r="P171" s="16">
        <f t="shared" si="31"/>
        <v>0.26560556815450376</v>
      </c>
      <c r="Q171" s="16">
        <f t="shared" si="32"/>
        <v>0.16256126746579996</v>
      </c>
    </row>
    <row r="172" spans="1:17" x14ac:dyDescent="0.25">
      <c r="A172" s="73"/>
      <c r="B172" s="3" t="s">
        <v>691</v>
      </c>
      <c r="C172" s="3" t="s">
        <v>82</v>
      </c>
      <c r="D172" s="3" t="s">
        <v>317</v>
      </c>
      <c r="E172" s="3" t="s">
        <v>791</v>
      </c>
      <c r="F172" s="3" t="s">
        <v>68</v>
      </c>
      <c r="G172" s="10">
        <f t="shared" si="22"/>
        <v>1.0320990396347964</v>
      </c>
      <c r="H172" s="11">
        <f t="shared" si="23"/>
        <v>3.2099039634796434E-2</v>
      </c>
      <c r="I172" s="12">
        <f t="shared" si="24"/>
        <v>1.4655806362814108</v>
      </c>
      <c r="J172" s="12">
        <f t="shared" si="25"/>
        <v>4.8715074670762393</v>
      </c>
      <c r="K172" s="12">
        <f t="shared" si="26"/>
        <v>8.8966937216519444</v>
      </c>
      <c r="L172" s="15">
        <f t="shared" si="27"/>
        <v>0.70422535211267612</v>
      </c>
      <c r="M172" s="15">
        <f t="shared" si="28"/>
        <v>0.21186440677966104</v>
      </c>
      <c r="N172" s="15">
        <f t="shared" si="29"/>
        <v>0.11600928074245941</v>
      </c>
      <c r="O172" s="16">
        <f t="shared" si="30"/>
        <v>0.68232342543586033</v>
      </c>
      <c r="P172" s="16">
        <f t="shared" si="31"/>
        <v>0.20527526782180544</v>
      </c>
      <c r="Q172" s="16">
        <f t="shared" si="32"/>
        <v>0.11240130674233431</v>
      </c>
    </row>
    <row r="173" spans="1:17" x14ac:dyDescent="0.25">
      <c r="A173" s="73"/>
      <c r="B173" s="3" t="s">
        <v>693</v>
      </c>
      <c r="C173" s="3" t="s">
        <v>376</v>
      </c>
      <c r="D173" s="3" t="s">
        <v>258</v>
      </c>
      <c r="E173" s="3" t="s">
        <v>169</v>
      </c>
      <c r="F173" s="3" t="s">
        <v>72</v>
      </c>
      <c r="G173" s="10">
        <f t="shared" si="22"/>
        <v>1.0247066864912275</v>
      </c>
      <c r="H173" s="11">
        <f t="shared" si="23"/>
        <v>2.4706686491227536E-2</v>
      </c>
      <c r="I173" s="12">
        <f t="shared" si="24"/>
        <v>2.2646017771456126</v>
      </c>
      <c r="J173" s="12">
        <f t="shared" si="25"/>
        <v>3.4532615334754371</v>
      </c>
      <c r="K173" s="12">
        <f t="shared" si="26"/>
        <v>3.7196852719631557</v>
      </c>
      <c r="L173" s="15">
        <f t="shared" si="27"/>
        <v>0.45248868778280543</v>
      </c>
      <c r="M173" s="15">
        <f t="shared" si="28"/>
        <v>0.29673590504451036</v>
      </c>
      <c r="N173" s="15">
        <f t="shared" si="29"/>
        <v>0.27548209366391185</v>
      </c>
      <c r="O173" s="16">
        <f t="shared" si="30"/>
        <v>0.4415787402853833</v>
      </c>
      <c r="P173" s="16">
        <f t="shared" si="31"/>
        <v>0.28958131039486557</v>
      </c>
      <c r="Q173" s="16">
        <f t="shared" si="32"/>
        <v>0.26883994931975125</v>
      </c>
    </row>
    <row r="174" spans="1:17" x14ac:dyDescent="0.25">
      <c r="A174" s="73"/>
      <c r="B174" s="3" t="s">
        <v>694</v>
      </c>
      <c r="C174" s="3" t="s">
        <v>100</v>
      </c>
      <c r="D174" s="3" t="s">
        <v>221</v>
      </c>
      <c r="E174" s="3" t="s">
        <v>756</v>
      </c>
      <c r="F174" s="3" t="s">
        <v>68</v>
      </c>
      <c r="G174" s="10">
        <f t="shared" si="22"/>
        <v>1.029683472845162</v>
      </c>
      <c r="H174" s="11">
        <f t="shared" si="23"/>
        <v>2.968347284516204E-2</v>
      </c>
      <c r="I174" s="12">
        <f t="shared" si="24"/>
        <v>1.4003695230694204</v>
      </c>
      <c r="J174" s="12">
        <f t="shared" si="25"/>
        <v>5.4161350671655519</v>
      </c>
      <c r="K174" s="12">
        <f t="shared" si="26"/>
        <v>9.8746645045851036</v>
      </c>
      <c r="L174" s="15">
        <f t="shared" si="27"/>
        <v>0.73529411764705876</v>
      </c>
      <c r="M174" s="15">
        <f t="shared" si="28"/>
        <v>0.19011406844106465</v>
      </c>
      <c r="N174" s="15">
        <f t="shared" si="29"/>
        <v>0.10427528675703858</v>
      </c>
      <c r="O174" s="16">
        <f t="shared" si="30"/>
        <v>0.71409723185644269</v>
      </c>
      <c r="P174" s="16">
        <f t="shared" si="31"/>
        <v>0.18463350481459356</v>
      </c>
      <c r="Q174" s="16">
        <f t="shared" si="32"/>
        <v>0.10126926332896373</v>
      </c>
    </row>
    <row r="175" spans="1:17" x14ac:dyDescent="0.25">
      <c r="A175" s="73"/>
      <c r="B175" s="3" t="s">
        <v>695</v>
      </c>
      <c r="C175" s="3" t="s">
        <v>663</v>
      </c>
      <c r="D175" s="3" t="s">
        <v>393</v>
      </c>
      <c r="E175" s="3" t="s">
        <v>629</v>
      </c>
      <c r="F175" s="3" t="s">
        <v>76</v>
      </c>
      <c r="G175" s="10">
        <f t="shared" si="22"/>
        <v>1.0289908793357714</v>
      </c>
      <c r="H175" s="11">
        <f t="shared" si="23"/>
        <v>2.899087933577138E-2</v>
      </c>
      <c r="I175" s="12">
        <f t="shared" si="24"/>
        <v>1.8521835828043884</v>
      </c>
      <c r="J175" s="12">
        <f t="shared" si="25"/>
        <v>3.8381359799224271</v>
      </c>
      <c r="K175" s="12">
        <f t="shared" si="26"/>
        <v>5.0111855823652069</v>
      </c>
      <c r="L175" s="15">
        <f t="shared" si="27"/>
        <v>0.55555555555555558</v>
      </c>
      <c r="M175" s="15">
        <f t="shared" si="28"/>
        <v>0.26809651474530832</v>
      </c>
      <c r="N175" s="15">
        <f t="shared" si="29"/>
        <v>0.20533880903490759</v>
      </c>
      <c r="O175" s="16">
        <f t="shared" si="30"/>
        <v>0.53990328457932957</v>
      </c>
      <c r="P175" s="16">
        <f t="shared" si="31"/>
        <v>0.26054314001147272</v>
      </c>
      <c r="Q175" s="16">
        <f t="shared" si="32"/>
        <v>0.19955357540919777</v>
      </c>
    </row>
    <row r="176" spans="1:17" x14ac:dyDescent="0.25">
      <c r="A176" s="73"/>
      <c r="B176" s="3" t="s">
        <v>707</v>
      </c>
      <c r="C176" s="3" t="s">
        <v>175</v>
      </c>
      <c r="D176" s="3" t="s">
        <v>123</v>
      </c>
      <c r="E176" s="3" t="s">
        <v>273</v>
      </c>
      <c r="F176" s="3" t="s">
        <v>72</v>
      </c>
      <c r="G176" s="10">
        <f t="shared" si="22"/>
        <v>1.0256068352714585</v>
      </c>
      <c r="H176" s="11">
        <f t="shared" si="23"/>
        <v>2.5606835271458461E-2</v>
      </c>
      <c r="I176" s="12">
        <f t="shared" si="24"/>
        <v>2.0409576021902023</v>
      </c>
      <c r="J176" s="12">
        <f t="shared" si="25"/>
        <v>3.6203921285082483</v>
      </c>
      <c r="K176" s="12">
        <f t="shared" si="26"/>
        <v>4.2767805030819819</v>
      </c>
      <c r="L176" s="15">
        <f t="shared" si="27"/>
        <v>0.50251256281407031</v>
      </c>
      <c r="M176" s="15">
        <f t="shared" si="28"/>
        <v>0.28328611898016998</v>
      </c>
      <c r="N176" s="15">
        <f t="shared" si="29"/>
        <v>0.23980815347721823</v>
      </c>
      <c r="O176" s="16">
        <f t="shared" si="30"/>
        <v>0.48996608206210418</v>
      </c>
      <c r="P176" s="16">
        <f t="shared" si="31"/>
        <v>0.276213173740393</v>
      </c>
      <c r="Q176" s="16">
        <f t="shared" si="32"/>
        <v>0.23382074419750293</v>
      </c>
    </row>
    <row r="177" spans="1:17" x14ac:dyDescent="0.25">
      <c r="A177" s="73"/>
      <c r="B177" s="3" t="s">
        <v>708</v>
      </c>
      <c r="C177" s="3" t="s">
        <v>560</v>
      </c>
      <c r="D177" s="3" t="s">
        <v>548</v>
      </c>
      <c r="E177" s="3" t="s">
        <v>552</v>
      </c>
      <c r="F177" s="3" t="s">
        <v>76</v>
      </c>
      <c r="G177" s="10">
        <f t="shared" si="22"/>
        <v>1.0279511340574261</v>
      </c>
      <c r="H177" s="11">
        <f t="shared" si="23"/>
        <v>2.7951134057426108E-2</v>
      </c>
      <c r="I177" s="12">
        <f t="shared" si="24"/>
        <v>5.2219917610117248</v>
      </c>
      <c r="J177" s="12">
        <f t="shared" si="25"/>
        <v>4.1734816042731495</v>
      </c>
      <c r="K177" s="12">
        <f t="shared" si="26"/>
        <v>1.7577964392381986</v>
      </c>
      <c r="L177" s="15">
        <f t="shared" si="27"/>
        <v>0.19685039370078738</v>
      </c>
      <c r="M177" s="15">
        <f t="shared" si="28"/>
        <v>0.24630541871921185</v>
      </c>
      <c r="N177" s="15">
        <f t="shared" si="29"/>
        <v>0.58479532163742687</v>
      </c>
      <c r="O177" s="16">
        <f t="shared" si="30"/>
        <v>0.19149781266722199</v>
      </c>
      <c r="P177" s="16">
        <f t="shared" si="31"/>
        <v>0.23960810057869161</v>
      </c>
      <c r="Q177" s="16">
        <f t="shared" si="32"/>
        <v>0.56889408675408648</v>
      </c>
    </row>
    <row r="178" spans="1:17" x14ac:dyDescent="0.25">
      <c r="A178" s="73"/>
      <c r="B178" s="3" t="s">
        <v>696</v>
      </c>
      <c r="C178" s="3" t="s">
        <v>669</v>
      </c>
      <c r="D178" s="3" t="s">
        <v>409</v>
      </c>
      <c r="E178" s="3" t="s">
        <v>153</v>
      </c>
      <c r="F178" s="3" t="s">
        <v>72</v>
      </c>
      <c r="G178" s="10">
        <f t="shared" si="22"/>
        <v>1.029749277426671</v>
      </c>
      <c r="H178" s="11">
        <f t="shared" si="23"/>
        <v>2.9749277426670995E-2</v>
      </c>
      <c r="I178" s="12">
        <f t="shared" si="24"/>
        <v>5.1487463871333548</v>
      </c>
      <c r="J178" s="12">
        <f t="shared" si="25"/>
        <v>4.4588143712574855</v>
      </c>
      <c r="K178" s="12">
        <f t="shared" si="26"/>
        <v>1.7196812933025405</v>
      </c>
      <c r="L178" s="15">
        <f t="shared" si="27"/>
        <v>0.2</v>
      </c>
      <c r="M178" s="15">
        <f t="shared" si="28"/>
        <v>0.23094688221709006</v>
      </c>
      <c r="N178" s="15">
        <f t="shared" si="29"/>
        <v>0.5988023952095809</v>
      </c>
      <c r="O178" s="16">
        <f t="shared" si="30"/>
        <v>0.19422203480423625</v>
      </c>
      <c r="P178" s="16">
        <f t="shared" si="31"/>
        <v>0.22427486697948756</v>
      </c>
      <c r="Q178" s="16">
        <f t="shared" si="32"/>
        <v>0.5815030982162761</v>
      </c>
    </row>
    <row r="179" spans="1:17" x14ac:dyDescent="0.25">
      <c r="A179" s="73"/>
      <c r="B179" s="3" t="s">
        <v>699</v>
      </c>
      <c r="C179" s="3" t="s">
        <v>144</v>
      </c>
      <c r="D179" s="3" t="s">
        <v>296</v>
      </c>
      <c r="E179" s="3" t="s">
        <v>756</v>
      </c>
      <c r="F179" s="3" t="s">
        <v>72</v>
      </c>
      <c r="G179" s="10">
        <f t="shared" si="22"/>
        <v>1.0329859523098095</v>
      </c>
      <c r="H179" s="11">
        <f t="shared" si="23"/>
        <v>3.2985952309809496E-2</v>
      </c>
      <c r="I179" s="12">
        <f t="shared" si="24"/>
        <v>1.394531035618243</v>
      </c>
      <c r="J179" s="12">
        <f t="shared" si="25"/>
        <v>5.4954852662881866</v>
      </c>
      <c r="K179" s="12">
        <f t="shared" si="26"/>
        <v>9.9063352826510727</v>
      </c>
      <c r="L179" s="15">
        <f t="shared" si="27"/>
        <v>0.7407407407407407</v>
      </c>
      <c r="M179" s="15">
        <f t="shared" si="28"/>
        <v>0.18796992481203006</v>
      </c>
      <c r="N179" s="15">
        <f t="shared" si="29"/>
        <v>0.10427528675703858</v>
      </c>
      <c r="O179" s="16">
        <f t="shared" si="30"/>
        <v>0.71708694497191028</v>
      </c>
      <c r="P179" s="16">
        <f t="shared" si="31"/>
        <v>0.18196755182557875</v>
      </c>
      <c r="Q179" s="16">
        <f t="shared" si="32"/>
        <v>0.10094550320251085</v>
      </c>
    </row>
    <row r="180" spans="1:17" x14ac:dyDescent="0.25">
      <c r="A180" s="73"/>
      <c r="B180" s="3" t="s">
        <v>714</v>
      </c>
      <c r="C180" s="3" t="s">
        <v>100</v>
      </c>
      <c r="D180" s="3" t="s">
        <v>612</v>
      </c>
      <c r="E180" s="3" t="s">
        <v>792</v>
      </c>
      <c r="F180" s="3" t="s">
        <v>72</v>
      </c>
      <c r="G180" s="10">
        <f t="shared" si="22"/>
        <v>1.0378624548974769</v>
      </c>
      <c r="H180" s="11">
        <f t="shared" si="23"/>
        <v>3.786245489747686E-2</v>
      </c>
      <c r="I180" s="12">
        <f t="shared" si="24"/>
        <v>1.4114929386605686</v>
      </c>
      <c r="J180" s="12">
        <f t="shared" si="25"/>
        <v>5.3865061409179056</v>
      </c>
      <c r="K180" s="12">
        <f t="shared" si="26"/>
        <v>9.4445483395670387</v>
      </c>
      <c r="L180" s="15">
        <f t="shared" si="27"/>
        <v>0.73529411764705876</v>
      </c>
      <c r="M180" s="15">
        <f t="shared" si="28"/>
        <v>0.19267822736030826</v>
      </c>
      <c r="N180" s="15">
        <f t="shared" si="29"/>
        <v>0.10989010989010989</v>
      </c>
      <c r="O180" s="16">
        <f t="shared" si="30"/>
        <v>0.70846971501603584</v>
      </c>
      <c r="P180" s="16">
        <f t="shared" si="31"/>
        <v>0.18564909680574349</v>
      </c>
      <c r="Q180" s="16">
        <f t="shared" si="32"/>
        <v>0.10588118817822076</v>
      </c>
    </row>
    <row r="181" spans="1:17" x14ac:dyDescent="0.25">
      <c r="A181" s="73"/>
      <c r="B181" s="3" t="s">
        <v>703</v>
      </c>
      <c r="C181" s="3" t="s">
        <v>276</v>
      </c>
      <c r="D181" s="3" t="s">
        <v>265</v>
      </c>
      <c r="E181" s="3" t="s">
        <v>377</v>
      </c>
      <c r="F181" s="3" t="s">
        <v>72</v>
      </c>
      <c r="G181" s="10">
        <f t="shared" si="22"/>
        <v>1.0264742254208654</v>
      </c>
      <c r="H181" s="11">
        <f t="shared" si="23"/>
        <v>2.6474225420865416E-2</v>
      </c>
      <c r="I181" s="12">
        <f t="shared" si="24"/>
        <v>2.7817451508905453</v>
      </c>
      <c r="J181" s="12">
        <f t="shared" si="25"/>
        <v>3.6645129847524895</v>
      </c>
      <c r="K181" s="12">
        <f t="shared" si="26"/>
        <v>2.7201566973652933</v>
      </c>
      <c r="L181" s="15">
        <f t="shared" si="27"/>
        <v>0.36900369003690037</v>
      </c>
      <c r="M181" s="15">
        <f t="shared" si="28"/>
        <v>0.28011204481792717</v>
      </c>
      <c r="N181" s="15">
        <f t="shared" si="29"/>
        <v>0.37735849056603776</v>
      </c>
      <c r="O181" s="16">
        <f t="shared" si="30"/>
        <v>0.35948656176496285</v>
      </c>
      <c r="P181" s="16">
        <f t="shared" si="31"/>
        <v>0.27288755809049003</v>
      </c>
      <c r="Q181" s="16">
        <f t="shared" si="32"/>
        <v>0.36762588014454695</v>
      </c>
    </row>
    <row r="182" spans="1:17" x14ac:dyDescent="0.25">
      <c r="A182" s="73"/>
      <c r="B182" s="3" t="s">
        <v>715</v>
      </c>
      <c r="C182" s="3" t="s">
        <v>213</v>
      </c>
      <c r="D182" s="3" t="s">
        <v>326</v>
      </c>
      <c r="E182" s="3" t="s">
        <v>793</v>
      </c>
      <c r="F182" s="3" t="s">
        <v>72</v>
      </c>
      <c r="G182" s="10">
        <f t="shared" si="22"/>
        <v>1.0311645539084782</v>
      </c>
      <c r="H182" s="11">
        <f t="shared" si="23"/>
        <v>3.1164553908478165E-2</v>
      </c>
      <c r="I182" s="12">
        <f t="shared" si="24"/>
        <v>1.66017493179265</v>
      </c>
      <c r="J182" s="12">
        <f t="shared" si="25"/>
        <v>4.1452815067120818</v>
      </c>
      <c r="K182" s="12">
        <f t="shared" si="26"/>
        <v>6.3932202342325652</v>
      </c>
      <c r="L182" s="15">
        <f t="shared" si="27"/>
        <v>0.6211180124223602</v>
      </c>
      <c r="M182" s="15">
        <f t="shared" si="28"/>
        <v>0.24875621890547267</v>
      </c>
      <c r="N182" s="15">
        <f t="shared" si="29"/>
        <v>0.16129032258064516</v>
      </c>
      <c r="O182" s="16">
        <f t="shared" si="30"/>
        <v>0.60234616295537258</v>
      </c>
      <c r="P182" s="16">
        <f t="shared" si="31"/>
        <v>0.24123813989008705</v>
      </c>
      <c r="Q182" s="16">
        <f t="shared" si="32"/>
        <v>0.15641569715454029</v>
      </c>
    </row>
    <row r="183" spans="1:17" x14ac:dyDescent="0.25">
      <c r="A183" s="73"/>
      <c r="B183" s="3" t="s">
        <v>705</v>
      </c>
      <c r="C183" s="3" t="s">
        <v>141</v>
      </c>
      <c r="D183" s="3" t="s">
        <v>257</v>
      </c>
      <c r="E183" s="3" t="s">
        <v>195</v>
      </c>
      <c r="F183" s="3" t="s">
        <v>76</v>
      </c>
      <c r="G183" s="10">
        <f t="shared" si="22"/>
        <v>1.0311490153039449</v>
      </c>
      <c r="H183" s="11">
        <f t="shared" si="23"/>
        <v>3.1149015303944871E-2</v>
      </c>
      <c r="I183" s="12">
        <f t="shared" si="24"/>
        <v>2.3097737942808365</v>
      </c>
      <c r="J183" s="12">
        <f t="shared" si="25"/>
        <v>3.4027917505030181</v>
      </c>
      <c r="K183" s="12">
        <f t="shared" si="26"/>
        <v>3.6605790043290041</v>
      </c>
      <c r="L183" s="15">
        <f t="shared" si="27"/>
        <v>0.4464285714285714</v>
      </c>
      <c r="M183" s="15">
        <f t="shared" si="28"/>
        <v>0.30303030303030304</v>
      </c>
      <c r="N183" s="15">
        <f t="shared" si="29"/>
        <v>0.28169014084507044</v>
      </c>
      <c r="O183" s="16">
        <f t="shared" si="30"/>
        <v>0.4329428286337263</v>
      </c>
      <c r="P183" s="16">
        <f t="shared" si="31"/>
        <v>0.29387634428471121</v>
      </c>
      <c r="Q183" s="16">
        <f t="shared" si="32"/>
        <v>0.27318082708156255</v>
      </c>
    </row>
    <row r="184" spans="1:17" x14ac:dyDescent="0.25">
      <c r="A184" s="72" t="s">
        <v>699</v>
      </c>
      <c r="B184" s="3" t="s">
        <v>684</v>
      </c>
      <c r="C184" s="3" t="s">
        <v>419</v>
      </c>
      <c r="D184" s="3" t="s">
        <v>188</v>
      </c>
      <c r="E184" s="3" t="s">
        <v>190</v>
      </c>
      <c r="F184" s="3" t="s">
        <v>68</v>
      </c>
      <c r="G184" s="10">
        <f t="shared" si="22"/>
        <v>1.0252797254076671</v>
      </c>
      <c r="H184" s="11">
        <f t="shared" si="23"/>
        <v>2.5279725407667097E-2</v>
      </c>
      <c r="I184" s="12">
        <f t="shared" si="24"/>
        <v>4.6957811423671156</v>
      </c>
      <c r="J184" s="12">
        <f t="shared" si="25"/>
        <v>4.0293493208521323</v>
      </c>
      <c r="K184" s="12">
        <f t="shared" si="26"/>
        <v>1.8557563029878774</v>
      </c>
      <c r="L184" s="15">
        <f t="shared" si="27"/>
        <v>0.2183406113537118</v>
      </c>
      <c r="M184" s="15">
        <f t="shared" si="28"/>
        <v>0.2544529262086514</v>
      </c>
      <c r="N184" s="15">
        <f t="shared" si="29"/>
        <v>0.5524861878453039</v>
      </c>
      <c r="O184" s="16">
        <f t="shared" si="30"/>
        <v>0.21295711398847389</v>
      </c>
      <c r="P184" s="16">
        <f t="shared" si="31"/>
        <v>0.2481790285158296</v>
      </c>
      <c r="Q184" s="16">
        <f t="shared" si="32"/>
        <v>0.53886385749569643</v>
      </c>
    </row>
    <row r="185" spans="1:17" x14ac:dyDescent="0.25">
      <c r="A185" s="73"/>
      <c r="B185" s="3" t="s">
        <v>688</v>
      </c>
      <c r="C185" s="3" t="s">
        <v>87</v>
      </c>
      <c r="D185" s="3" t="s">
        <v>450</v>
      </c>
      <c r="E185" s="3" t="s">
        <v>353</v>
      </c>
      <c r="F185" s="3" t="s">
        <v>72</v>
      </c>
      <c r="G185" s="10">
        <f t="shared" si="22"/>
        <v>1.0266617418104409</v>
      </c>
      <c r="H185" s="11">
        <f t="shared" si="23"/>
        <v>2.6661741810440898E-2</v>
      </c>
      <c r="I185" s="12">
        <f t="shared" si="24"/>
        <v>2.7617200854700861</v>
      </c>
      <c r="J185" s="12">
        <f t="shared" si="25"/>
        <v>3.336650660883933</v>
      </c>
      <c r="K185" s="12">
        <f t="shared" si="26"/>
        <v>2.9567858164140697</v>
      </c>
      <c r="L185" s="15">
        <f t="shared" si="27"/>
        <v>0.37174721189591081</v>
      </c>
      <c r="M185" s="15">
        <f t="shared" si="28"/>
        <v>0.30769230769230771</v>
      </c>
      <c r="N185" s="15">
        <f t="shared" si="29"/>
        <v>0.34722222222222221</v>
      </c>
      <c r="O185" s="16">
        <f t="shared" si="30"/>
        <v>0.36209317709683275</v>
      </c>
      <c r="P185" s="16">
        <f t="shared" si="31"/>
        <v>0.29970173735091699</v>
      </c>
      <c r="Q185" s="16">
        <f t="shared" si="32"/>
        <v>0.3382050855522501</v>
      </c>
    </row>
    <row r="186" spans="1:17" x14ac:dyDescent="0.25">
      <c r="A186" s="73"/>
      <c r="B186" s="3" t="s">
        <v>690</v>
      </c>
      <c r="C186" s="3" t="s">
        <v>673</v>
      </c>
      <c r="D186" s="3" t="s">
        <v>648</v>
      </c>
      <c r="E186" s="3" t="s">
        <v>651</v>
      </c>
      <c r="F186" s="3" t="s">
        <v>76</v>
      </c>
      <c r="G186" s="10">
        <f t="shared" si="22"/>
        <v>1.0260728764079472</v>
      </c>
      <c r="H186" s="11">
        <f t="shared" si="23"/>
        <v>2.6072876407947199E-2</v>
      </c>
      <c r="I186" s="12">
        <f t="shared" si="24"/>
        <v>2.6164858348402653</v>
      </c>
      <c r="J186" s="12">
        <f t="shared" si="25"/>
        <v>3.2321295606850335</v>
      </c>
      <c r="K186" s="12">
        <f t="shared" si="26"/>
        <v>3.2423902894491134</v>
      </c>
      <c r="L186" s="15">
        <f t="shared" si="27"/>
        <v>0.39215686274509809</v>
      </c>
      <c r="M186" s="15">
        <f t="shared" si="28"/>
        <v>0.31746031746031744</v>
      </c>
      <c r="N186" s="15">
        <f t="shared" si="29"/>
        <v>0.31645569620253161</v>
      </c>
      <c r="O186" s="16">
        <f t="shared" si="30"/>
        <v>0.38219201750849507</v>
      </c>
      <c r="P186" s="16">
        <f t="shared" si="31"/>
        <v>0.30939353798306746</v>
      </c>
      <c r="Q186" s="16">
        <f t="shared" si="32"/>
        <v>0.30841444450843741</v>
      </c>
    </row>
    <row r="187" spans="1:17" x14ac:dyDescent="0.25">
      <c r="A187" s="73"/>
      <c r="B187" s="3" t="s">
        <v>691</v>
      </c>
      <c r="C187" s="3" t="s">
        <v>616</v>
      </c>
      <c r="D187" s="3" t="s">
        <v>445</v>
      </c>
      <c r="E187" s="3" t="s">
        <v>170</v>
      </c>
      <c r="F187" s="3" t="s">
        <v>76</v>
      </c>
      <c r="G187" s="10">
        <f t="shared" si="22"/>
        <v>1.0313074613746458</v>
      </c>
      <c r="H187" s="11">
        <f t="shared" si="23"/>
        <v>3.1307461374645795E-2</v>
      </c>
      <c r="I187" s="12">
        <f t="shared" si="24"/>
        <v>2.7845301457115439</v>
      </c>
      <c r="J187" s="12">
        <f t="shared" si="25"/>
        <v>3.2383054287163877</v>
      </c>
      <c r="K187" s="12">
        <f t="shared" si="26"/>
        <v>3.0114177872139658</v>
      </c>
      <c r="L187" s="15">
        <f t="shared" si="27"/>
        <v>0.37037037037037035</v>
      </c>
      <c r="M187" s="15">
        <f t="shared" si="28"/>
        <v>0.31847133757961782</v>
      </c>
      <c r="N187" s="15">
        <f t="shared" si="29"/>
        <v>0.34246575342465752</v>
      </c>
      <c r="O187" s="16">
        <f t="shared" si="30"/>
        <v>0.35912701521299756</v>
      </c>
      <c r="P187" s="16">
        <f t="shared" si="31"/>
        <v>0.30880348441881961</v>
      </c>
      <c r="Q187" s="16">
        <f t="shared" si="32"/>
        <v>0.33206950036818272</v>
      </c>
    </row>
    <row r="188" spans="1:17" x14ac:dyDescent="0.25">
      <c r="A188" s="73"/>
      <c r="B188" s="3" t="s">
        <v>693</v>
      </c>
      <c r="C188" s="3" t="s">
        <v>794</v>
      </c>
      <c r="D188" s="3" t="s">
        <v>317</v>
      </c>
      <c r="E188" s="3" t="s">
        <v>356</v>
      </c>
      <c r="F188" s="3" t="s">
        <v>72</v>
      </c>
      <c r="G188" s="10">
        <f t="shared" si="22"/>
        <v>1.033425264734696</v>
      </c>
      <c r="H188" s="11">
        <f t="shared" si="23"/>
        <v>3.3425264734695981E-2</v>
      </c>
      <c r="I188" s="12">
        <f t="shared" si="24"/>
        <v>6.314228367528993</v>
      </c>
      <c r="J188" s="12">
        <f t="shared" si="25"/>
        <v>4.8777672495477651</v>
      </c>
      <c r="K188" s="12">
        <f t="shared" si="26"/>
        <v>1.5708064023967379</v>
      </c>
      <c r="L188" s="15">
        <f t="shared" si="27"/>
        <v>0.16366612111292961</v>
      </c>
      <c r="M188" s="15">
        <f t="shared" si="28"/>
        <v>0.21186440677966104</v>
      </c>
      <c r="N188" s="15">
        <f t="shared" si="29"/>
        <v>0.65789473684210531</v>
      </c>
      <c r="O188" s="16">
        <f t="shared" si="30"/>
        <v>0.15837247907321722</v>
      </c>
      <c r="P188" s="16">
        <f t="shared" si="31"/>
        <v>0.20501183202062656</v>
      </c>
      <c r="Q188" s="16">
        <f t="shared" si="32"/>
        <v>0.63661568890615616</v>
      </c>
    </row>
    <row r="189" spans="1:17" x14ac:dyDescent="0.25">
      <c r="A189" s="73"/>
      <c r="B189" s="3" t="s">
        <v>694</v>
      </c>
      <c r="C189" s="3" t="s">
        <v>179</v>
      </c>
      <c r="D189" s="3" t="s">
        <v>648</v>
      </c>
      <c r="E189" s="3" t="s">
        <v>588</v>
      </c>
      <c r="F189" s="3" t="s">
        <v>72</v>
      </c>
      <c r="G189" s="10">
        <f t="shared" si="22"/>
        <v>1.0305016315469278</v>
      </c>
      <c r="H189" s="11">
        <f t="shared" si="23"/>
        <v>3.0501631546927754E-2</v>
      </c>
      <c r="I189" s="12">
        <f t="shared" si="24"/>
        <v>2.5247289972899734</v>
      </c>
      <c r="J189" s="12">
        <f t="shared" si="25"/>
        <v>3.2460801393728222</v>
      </c>
      <c r="K189" s="12">
        <f t="shared" si="26"/>
        <v>3.3800453514739228</v>
      </c>
      <c r="L189" s="15">
        <f t="shared" si="27"/>
        <v>0.4081632653061224</v>
      </c>
      <c r="M189" s="15">
        <f t="shared" si="28"/>
        <v>0.31746031746031744</v>
      </c>
      <c r="N189" s="15">
        <f t="shared" si="29"/>
        <v>0.3048780487804878</v>
      </c>
      <c r="O189" s="16">
        <f t="shared" si="30"/>
        <v>0.39608211458473092</v>
      </c>
      <c r="P189" s="16">
        <f t="shared" si="31"/>
        <v>0.30806386689923521</v>
      </c>
      <c r="Q189" s="16">
        <f t="shared" si="32"/>
        <v>0.29585401851603382</v>
      </c>
    </row>
    <row r="190" spans="1:17" x14ac:dyDescent="0.25">
      <c r="A190" s="73"/>
      <c r="B190" s="3" t="s">
        <v>695</v>
      </c>
      <c r="C190" s="3" t="s">
        <v>334</v>
      </c>
      <c r="D190" s="3" t="s">
        <v>182</v>
      </c>
      <c r="E190" s="3" t="s">
        <v>521</v>
      </c>
      <c r="F190" s="3" t="s">
        <v>68</v>
      </c>
      <c r="G190" s="10">
        <f t="shared" si="22"/>
        <v>1.0300858985069512</v>
      </c>
      <c r="H190" s="11">
        <f t="shared" si="23"/>
        <v>3.0085898506951203E-2</v>
      </c>
      <c r="I190" s="12">
        <f t="shared" si="24"/>
        <v>3.7495126705653026</v>
      </c>
      <c r="J190" s="12">
        <f t="shared" si="25"/>
        <v>3.5228937728937733</v>
      </c>
      <c r="K190" s="12">
        <f t="shared" si="26"/>
        <v>2.2249855407750148</v>
      </c>
      <c r="L190" s="15">
        <f t="shared" si="27"/>
        <v>0.27472527472527469</v>
      </c>
      <c r="M190" s="15">
        <f t="shared" si="28"/>
        <v>0.29239766081871343</v>
      </c>
      <c r="N190" s="15">
        <f t="shared" si="29"/>
        <v>0.46296296296296291</v>
      </c>
      <c r="O190" s="16">
        <f t="shared" si="30"/>
        <v>0.26670132570834415</v>
      </c>
      <c r="P190" s="16">
        <f t="shared" si="31"/>
        <v>0.28385755133870544</v>
      </c>
      <c r="Q190" s="16">
        <f t="shared" si="32"/>
        <v>0.4494411229529503</v>
      </c>
    </row>
    <row r="191" spans="1:17" x14ac:dyDescent="0.25">
      <c r="A191" s="73"/>
      <c r="B191" s="3" t="s">
        <v>707</v>
      </c>
      <c r="C191" s="3" t="s">
        <v>795</v>
      </c>
      <c r="D191" s="3" t="s">
        <v>456</v>
      </c>
      <c r="E191" s="3" t="s">
        <v>540</v>
      </c>
      <c r="F191" s="3" t="s">
        <v>68</v>
      </c>
      <c r="G191" s="10">
        <f t="shared" si="22"/>
        <v>1.0323124491890234</v>
      </c>
      <c r="H191" s="11">
        <f t="shared" si="23"/>
        <v>3.2312449189023429E-2</v>
      </c>
      <c r="I191" s="12">
        <f t="shared" si="24"/>
        <v>5.574487225620727</v>
      </c>
      <c r="J191" s="12">
        <f t="shared" si="25"/>
        <v>4.0982804232804231</v>
      </c>
      <c r="K191" s="12">
        <f t="shared" si="26"/>
        <v>1.7342849146375594</v>
      </c>
      <c r="L191" s="15">
        <f t="shared" si="27"/>
        <v>0.18518518518518517</v>
      </c>
      <c r="M191" s="15">
        <f t="shared" si="28"/>
        <v>0.25188916876574308</v>
      </c>
      <c r="N191" s="15">
        <f t="shared" si="29"/>
        <v>0.59523809523809523</v>
      </c>
      <c r="O191" s="16">
        <f t="shared" si="30"/>
        <v>0.17938869702740212</v>
      </c>
      <c r="P191" s="16">
        <f t="shared" si="31"/>
        <v>0.24400477681309107</v>
      </c>
      <c r="Q191" s="16">
        <f t="shared" si="32"/>
        <v>0.5766065261595068</v>
      </c>
    </row>
    <row r="192" spans="1:17" x14ac:dyDescent="0.25">
      <c r="A192" s="73"/>
      <c r="B192" s="3" t="s">
        <v>696</v>
      </c>
      <c r="C192" s="3" t="s">
        <v>796</v>
      </c>
      <c r="D192" s="3" t="s">
        <v>797</v>
      </c>
      <c r="E192" s="3" t="s">
        <v>232</v>
      </c>
      <c r="F192" s="3" t="s">
        <v>76</v>
      </c>
      <c r="G192" s="10">
        <f t="shared" si="22"/>
        <v>1.0310899890385452</v>
      </c>
      <c r="H192" s="11">
        <f t="shared" si="23"/>
        <v>3.1089989038545207E-2</v>
      </c>
      <c r="I192" s="12">
        <f t="shared" si="24"/>
        <v>14.486814345991561</v>
      </c>
      <c r="J192" s="12">
        <f t="shared" si="25"/>
        <v>8.1456109134045072</v>
      </c>
      <c r="K192" s="12">
        <f t="shared" si="26"/>
        <v>1.2373079868462542</v>
      </c>
      <c r="L192" s="15">
        <f t="shared" si="27"/>
        <v>7.1174377224199281E-2</v>
      </c>
      <c r="M192" s="15">
        <f t="shared" si="28"/>
        <v>0.12658227848101264</v>
      </c>
      <c r="N192" s="15">
        <f t="shared" si="29"/>
        <v>0.83333333333333337</v>
      </c>
      <c r="O192" s="16">
        <f t="shared" si="30"/>
        <v>6.9028288491644524E-2</v>
      </c>
      <c r="P192" s="16">
        <f t="shared" si="31"/>
        <v>0.12276550041868425</v>
      </c>
      <c r="Q192" s="16">
        <f t="shared" si="32"/>
        <v>0.80820621108967128</v>
      </c>
    </row>
    <row r="193" spans="1:17" x14ac:dyDescent="0.25">
      <c r="A193" s="73"/>
      <c r="B193" s="3" t="s">
        <v>697</v>
      </c>
      <c r="C193" s="3" t="s">
        <v>286</v>
      </c>
      <c r="D193" s="3" t="s">
        <v>524</v>
      </c>
      <c r="E193" s="3" t="s">
        <v>150</v>
      </c>
      <c r="F193" s="3" t="s">
        <v>72</v>
      </c>
      <c r="G193" s="10">
        <f t="shared" si="22"/>
        <v>1.0247644899483648</v>
      </c>
      <c r="H193" s="11">
        <f t="shared" si="23"/>
        <v>2.4764489948364776E-2</v>
      </c>
      <c r="I193" s="12">
        <f t="shared" si="24"/>
        <v>4.6216878496671248</v>
      </c>
      <c r="J193" s="12">
        <f t="shared" si="25"/>
        <v>3.59692335971876</v>
      </c>
      <c r="K193" s="12">
        <f t="shared" si="26"/>
        <v>1.977795465600344</v>
      </c>
      <c r="L193" s="15">
        <f t="shared" si="27"/>
        <v>0.22172949002217296</v>
      </c>
      <c r="M193" s="15">
        <f t="shared" si="28"/>
        <v>0.28490028490028491</v>
      </c>
      <c r="N193" s="15">
        <f t="shared" si="29"/>
        <v>0.5181347150259068</v>
      </c>
      <c r="O193" s="16">
        <f t="shared" si="30"/>
        <v>0.21637116839728252</v>
      </c>
      <c r="P193" s="16">
        <f t="shared" si="31"/>
        <v>0.27801537591787584</v>
      </c>
      <c r="Q193" s="16">
        <f t="shared" si="32"/>
        <v>0.50561345568484151</v>
      </c>
    </row>
    <row r="194" spans="1:17" x14ac:dyDescent="0.25">
      <c r="A194" s="73"/>
      <c r="B194" s="3" t="s">
        <v>714</v>
      </c>
      <c r="C194" s="3" t="s">
        <v>405</v>
      </c>
      <c r="D194" s="3" t="s">
        <v>208</v>
      </c>
      <c r="E194" s="3" t="s">
        <v>652</v>
      </c>
      <c r="F194" s="3" t="s">
        <v>76</v>
      </c>
      <c r="G194" s="10">
        <f t="shared" si="22"/>
        <v>1.0306840071253021</v>
      </c>
      <c r="H194" s="11">
        <f t="shared" si="23"/>
        <v>3.068400712530206E-2</v>
      </c>
      <c r="I194" s="12">
        <f t="shared" si="24"/>
        <v>2.3396526961744355</v>
      </c>
      <c r="J194" s="12">
        <f t="shared" si="25"/>
        <v>3.5558598245822921</v>
      </c>
      <c r="K194" s="12">
        <f t="shared" si="26"/>
        <v>3.432177743727256</v>
      </c>
      <c r="L194" s="15">
        <f t="shared" si="27"/>
        <v>0.44052863436123346</v>
      </c>
      <c r="M194" s="15">
        <f t="shared" si="28"/>
        <v>0.28985507246376813</v>
      </c>
      <c r="N194" s="15">
        <f t="shared" si="29"/>
        <v>0.3003003003003003</v>
      </c>
      <c r="O194" s="16">
        <f t="shared" si="30"/>
        <v>0.42741386430349226</v>
      </c>
      <c r="P194" s="16">
        <f t="shared" si="31"/>
        <v>0.28122593390403694</v>
      </c>
      <c r="Q194" s="16">
        <f t="shared" si="32"/>
        <v>0.29136020179247069</v>
      </c>
    </row>
    <row r="195" spans="1:17" x14ac:dyDescent="0.25">
      <c r="A195" s="73"/>
      <c r="B195" s="3" t="s">
        <v>702</v>
      </c>
      <c r="C195" s="3" t="s">
        <v>181</v>
      </c>
      <c r="D195" s="3" t="s">
        <v>257</v>
      </c>
      <c r="E195" s="3" t="s">
        <v>516</v>
      </c>
      <c r="F195" s="3" t="s">
        <v>72</v>
      </c>
      <c r="G195" s="10">
        <f t="shared" si="22"/>
        <v>1.0266457680250785</v>
      </c>
      <c r="H195" s="11">
        <f t="shared" si="23"/>
        <v>2.6645768025078453E-2</v>
      </c>
      <c r="I195" s="12">
        <f t="shared" si="24"/>
        <v>2.7103448275862072</v>
      </c>
      <c r="J195" s="12">
        <f t="shared" si="25"/>
        <v>3.3879310344827589</v>
      </c>
      <c r="K195" s="12">
        <f t="shared" si="26"/>
        <v>2.9772727272727275</v>
      </c>
      <c r="L195" s="15">
        <f t="shared" si="27"/>
        <v>0.37878787878787878</v>
      </c>
      <c r="M195" s="15">
        <f t="shared" si="28"/>
        <v>0.30303030303030304</v>
      </c>
      <c r="N195" s="15">
        <f t="shared" si="29"/>
        <v>0.34482758620689657</v>
      </c>
      <c r="O195" s="16">
        <f t="shared" si="30"/>
        <v>0.3689567430025445</v>
      </c>
      <c r="P195" s="16">
        <f t="shared" si="31"/>
        <v>0.2951653944020356</v>
      </c>
      <c r="Q195" s="16">
        <f t="shared" si="32"/>
        <v>0.3358778625954198</v>
      </c>
    </row>
    <row r="196" spans="1:17" x14ac:dyDescent="0.25">
      <c r="A196" s="73"/>
      <c r="B196" s="3" t="s">
        <v>715</v>
      </c>
      <c r="C196" s="3" t="s">
        <v>531</v>
      </c>
      <c r="D196" s="3" t="s">
        <v>649</v>
      </c>
      <c r="E196" s="3" t="s">
        <v>617</v>
      </c>
      <c r="F196" s="3" t="s">
        <v>76</v>
      </c>
      <c r="G196" s="10">
        <f t="shared" si="22"/>
        <v>1.026509722161896</v>
      </c>
      <c r="H196" s="11">
        <f t="shared" si="23"/>
        <v>2.6509722161895954E-2</v>
      </c>
      <c r="I196" s="12">
        <f t="shared" si="24"/>
        <v>2.8023715415019761</v>
      </c>
      <c r="J196" s="12">
        <f t="shared" si="25"/>
        <v>3.3053613053613051</v>
      </c>
      <c r="K196" s="12">
        <f t="shared" si="26"/>
        <v>2.9358178053830222</v>
      </c>
      <c r="L196" s="15">
        <f t="shared" si="27"/>
        <v>0.36630036630036628</v>
      </c>
      <c r="M196" s="15">
        <f t="shared" si="28"/>
        <v>0.3105590062111801</v>
      </c>
      <c r="N196" s="15">
        <f t="shared" si="29"/>
        <v>0.34965034965034969</v>
      </c>
      <c r="O196" s="16">
        <f t="shared" si="30"/>
        <v>0.35684062059238364</v>
      </c>
      <c r="P196" s="16">
        <f t="shared" si="31"/>
        <v>0.30253878702397746</v>
      </c>
      <c r="Q196" s="16">
        <f t="shared" si="32"/>
        <v>0.34062059238363901</v>
      </c>
    </row>
    <row r="197" spans="1:17" x14ac:dyDescent="0.25">
      <c r="A197" s="73"/>
      <c r="B197" s="3" t="s">
        <v>705</v>
      </c>
      <c r="C197" s="3" t="s">
        <v>446</v>
      </c>
      <c r="D197" s="3" t="s">
        <v>387</v>
      </c>
      <c r="E197" s="3" t="s">
        <v>167</v>
      </c>
      <c r="F197" s="3" t="s">
        <v>76</v>
      </c>
      <c r="G197" s="10">
        <f t="shared" si="22"/>
        <v>1.0268473931423614</v>
      </c>
      <c r="H197" s="11">
        <f t="shared" si="23"/>
        <v>2.6847393142361398E-2</v>
      </c>
      <c r="I197" s="12">
        <f t="shared" si="24"/>
        <v>3.1729584448098964</v>
      </c>
      <c r="J197" s="12">
        <f t="shared" si="25"/>
        <v>3.1934953926727436</v>
      </c>
      <c r="K197" s="12">
        <f t="shared" si="26"/>
        <v>2.6903401700329868</v>
      </c>
      <c r="L197" s="15">
        <f t="shared" si="27"/>
        <v>0.3236245954692557</v>
      </c>
      <c r="M197" s="15">
        <f t="shared" si="28"/>
        <v>0.32154340836012862</v>
      </c>
      <c r="N197" s="15">
        <f t="shared" si="29"/>
        <v>0.38167938931297707</v>
      </c>
      <c r="O197" s="16">
        <f t="shared" si="30"/>
        <v>0.31516328290896156</v>
      </c>
      <c r="P197" s="16">
        <f t="shared" si="31"/>
        <v>0.31313650938543125</v>
      </c>
      <c r="Q197" s="16">
        <f t="shared" si="32"/>
        <v>0.3717002077056073</v>
      </c>
    </row>
    <row r="198" spans="1:17" x14ac:dyDescent="0.25">
      <c r="A198" s="72" t="s">
        <v>714</v>
      </c>
      <c r="B198" s="3" t="s">
        <v>684</v>
      </c>
      <c r="C198" s="3" t="s">
        <v>514</v>
      </c>
      <c r="D198" s="3" t="s">
        <v>409</v>
      </c>
      <c r="E198" s="3" t="s">
        <v>277</v>
      </c>
      <c r="F198" s="3" t="s">
        <v>76</v>
      </c>
      <c r="G198" s="10">
        <f t="shared" si="22"/>
        <v>1.026936672496805</v>
      </c>
      <c r="H198" s="11">
        <f t="shared" si="23"/>
        <v>2.6936672496804981E-2</v>
      </c>
      <c r="I198" s="12">
        <f t="shared" si="24"/>
        <v>4.385019591561357</v>
      </c>
      <c r="J198" s="12">
        <f t="shared" si="25"/>
        <v>4.4466357919111656</v>
      </c>
      <c r="K198" s="12">
        <f t="shared" si="26"/>
        <v>1.8279472770443128</v>
      </c>
      <c r="L198" s="15">
        <f t="shared" si="27"/>
        <v>0.23419203747072601</v>
      </c>
      <c r="M198" s="15">
        <f t="shared" si="28"/>
        <v>0.23094688221709006</v>
      </c>
      <c r="N198" s="15">
        <f t="shared" si="29"/>
        <v>0.5617977528089888</v>
      </c>
      <c r="O198" s="16">
        <f t="shared" si="30"/>
        <v>0.22804915214619004</v>
      </c>
      <c r="P198" s="16">
        <f t="shared" si="31"/>
        <v>0.22488911770536521</v>
      </c>
      <c r="Q198" s="16">
        <f t="shared" si="32"/>
        <v>0.54706173014844461</v>
      </c>
    </row>
    <row r="199" spans="1:17" x14ac:dyDescent="0.25">
      <c r="A199" s="73"/>
      <c r="B199" s="3" t="s">
        <v>685</v>
      </c>
      <c r="C199" s="3" t="s">
        <v>131</v>
      </c>
      <c r="D199" s="3" t="s">
        <v>310</v>
      </c>
      <c r="E199" s="3" t="s">
        <v>288</v>
      </c>
      <c r="F199" s="3" t="s">
        <v>68</v>
      </c>
      <c r="G199" s="10">
        <f t="shared" si="22"/>
        <v>1.0271549869738066</v>
      </c>
      <c r="H199" s="11">
        <f t="shared" si="23"/>
        <v>2.7154986973806583E-2</v>
      </c>
      <c r="I199" s="12">
        <f t="shared" si="24"/>
        <v>2.5268012679555643</v>
      </c>
      <c r="J199" s="12">
        <f t="shared" si="25"/>
        <v>3.7080295029754415</v>
      </c>
      <c r="K199" s="12">
        <f t="shared" si="26"/>
        <v>2.9890210120937772</v>
      </c>
      <c r="L199" s="15">
        <f t="shared" si="27"/>
        <v>0.4065040650406504</v>
      </c>
      <c r="M199" s="15">
        <f t="shared" si="28"/>
        <v>0.2770083102493075</v>
      </c>
      <c r="N199" s="15">
        <f t="shared" si="29"/>
        <v>0.3436426116838488</v>
      </c>
      <c r="O199" s="16">
        <f t="shared" si="30"/>
        <v>0.39575728122421766</v>
      </c>
      <c r="P199" s="16">
        <f t="shared" si="31"/>
        <v>0.26968501712232007</v>
      </c>
      <c r="Q199" s="16">
        <f t="shared" si="32"/>
        <v>0.33455770165346232</v>
      </c>
    </row>
    <row r="200" spans="1:17" x14ac:dyDescent="0.25">
      <c r="A200" s="73"/>
      <c r="B200" s="3" t="s">
        <v>688</v>
      </c>
      <c r="C200" s="3" t="s">
        <v>388</v>
      </c>
      <c r="D200" s="3" t="s">
        <v>191</v>
      </c>
      <c r="E200" s="3" t="s">
        <v>672</v>
      </c>
      <c r="F200" s="3" t="s">
        <v>72</v>
      </c>
      <c r="G200" s="10">
        <f t="shared" si="22"/>
        <v>1.0309170471841704</v>
      </c>
      <c r="H200" s="11">
        <f t="shared" si="23"/>
        <v>3.0917047184170432E-2</v>
      </c>
      <c r="I200" s="12">
        <f t="shared" si="24"/>
        <v>2.3195633561643834</v>
      </c>
      <c r="J200" s="12">
        <f t="shared" si="25"/>
        <v>3.7628472222222218</v>
      </c>
      <c r="K200" s="12">
        <f t="shared" si="26"/>
        <v>3.2989345509893457</v>
      </c>
      <c r="L200" s="15">
        <f t="shared" si="27"/>
        <v>0.44444444444444442</v>
      </c>
      <c r="M200" s="15">
        <f t="shared" si="28"/>
        <v>0.27397260273972601</v>
      </c>
      <c r="N200" s="15">
        <f t="shared" si="29"/>
        <v>0.3125</v>
      </c>
      <c r="O200" s="16">
        <f t="shared" si="30"/>
        <v>0.43111562240472462</v>
      </c>
      <c r="P200" s="16">
        <f t="shared" si="31"/>
        <v>0.26575620559195351</v>
      </c>
      <c r="Q200" s="16">
        <f t="shared" si="32"/>
        <v>0.30312817200332193</v>
      </c>
    </row>
    <row r="201" spans="1:17" x14ac:dyDescent="0.25">
      <c r="A201" s="73"/>
      <c r="B201" s="3" t="s">
        <v>693</v>
      </c>
      <c r="C201" s="3" t="s">
        <v>679</v>
      </c>
      <c r="D201" s="3" t="s">
        <v>574</v>
      </c>
      <c r="E201" s="3" t="s">
        <v>189</v>
      </c>
      <c r="F201" s="3" t="s">
        <v>68</v>
      </c>
      <c r="G201" s="10">
        <f t="shared" si="22"/>
        <v>1.028371536846113</v>
      </c>
      <c r="H201" s="11">
        <f t="shared" si="23"/>
        <v>2.8371536846113043E-2</v>
      </c>
      <c r="I201" s="12">
        <f t="shared" si="24"/>
        <v>4.247174447174447</v>
      </c>
      <c r="J201" s="12">
        <f t="shared" si="25"/>
        <v>4.18547215496368</v>
      </c>
      <c r="K201" s="12">
        <f t="shared" si="26"/>
        <v>1.9024873431653093</v>
      </c>
      <c r="L201" s="15">
        <f t="shared" si="27"/>
        <v>0.24213075060532688</v>
      </c>
      <c r="M201" s="15">
        <f t="shared" si="28"/>
        <v>0.24570024570024568</v>
      </c>
      <c r="N201" s="15">
        <f t="shared" si="29"/>
        <v>0.54054054054054046</v>
      </c>
      <c r="O201" s="16">
        <f t="shared" si="30"/>
        <v>0.23545065370820317</v>
      </c>
      <c r="P201" s="16">
        <f t="shared" si="31"/>
        <v>0.23892167071618653</v>
      </c>
      <c r="Q201" s="16">
        <f t="shared" si="32"/>
        <v>0.5256276755756103</v>
      </c>
    </row>
    <row r="202" spans="1:17" x14ac:dyDescent="0.25">
      <c r="A202" s="73"/>
      <c r="B202" s="3" t="s">
        <v>694</v>
      </c>
      <c r="C202" s="3" t="s">
        <v>368</v>
      </c>
      <c r="D202" s="3" t="s">
        <v>524</v>
      </c>
      <c r="E202" s="3" t="s">
        <v>88</v>
      </c>
      <c r="F202" s="3" t="s">
        <v>76</v>
      </c>
      <c r="G202" s="10">
        <f t="shared" si="22"/>
        <v>1.0288821753596489</v>
      </c>
      <c r="H202" s="11">
        <f t="shared" si="23"/>
        <v>2.8882175359648876E-2</v>
      </c>
      <c r="I202" s="12">
        <f t="shared" si="24"/>
        <v>2.6339383689207012</v>
      </c>
      <c r="J202" s="12">
        <f t="shared" si="25"/>
        <v>3.6113764355123674</v>
      </c>
      <c r="K202" s="12">
        <f t="shared" si="26"/>
        <v>2.9117365562678064</v>
      </c>
      <c r="L202" s="15">
        <f t="shared" si="27"/>
        <v>0.390625</v>
      </c>
      <c r="M202" s="15">
        <f t="shared" si="28"/>
        <v>0.28490028490028491</v>
      </c>
      <c r="N202" s="15">
        <f t="shared" si="29"/>
        <v>0.35335689045936397</v>
      </c>
      <c r="O202" s="16">
        <f t="shared" si="30"/>
        <v>0.37965960471951593</v>
      </c>
      <c r="P202" s="16">
        <f t="shared" si="31"/>
        <v>0.2769027316472823</v>
      </c>
      <c r="Q202" s="16">
        <f t="shared" si="32"/>
        <v>0.34343766363320172</v>
      </c>
    </row>
    <row r="203" spans="1:17" x14ac:dyDescent="0.25">
      <c r="A203" s="73"/>
      <c r="B203" s="3" t="s">
        <v>707</v>
      </c>
      <c r="C203" s="3" t="s">
        <v>596</v>
      </c>
      <c r="D203" s="3" t="s">
        <v>349</v>
      </c>
      <c r="E203" s="3" t="s">
        <v>585</v>
      </c>
      <c r="F203" s="3" t="s">
        <v>72</v>
      </c>
      <c r="G203" s="10">
        <f t="shared" si="22"/>
        <v>1.0294796396932926</v>
      </c>
      <c r="H203" s="11">
        <f t="shared" si="23"/>
        <v>2.9479639693292592E-2</v>
      </c>
      <c r="I203" s="12">
        <f t="shared" si="24"/>
        <v>4.8900282885431396</v>
      </c>
      <c r="J203" s="12">
        <f t="shared" si="25"/>
        <v>4.1590977443609018</v>
      </c>
      <c r="K203" s="12">
        <f t="shared" si="26"/>
        <v>1.8015893694632621</v>
      </c>
      <c r="L203" s="15">
        <f t="shared" si="27"/>
        <v>0.21052631578947367</v>
      </c>
      <c r="M203" s="15">
        <f t="shared" si="28"/>
        <v>0.24752475247524752</v>
      </c>
      <c r="N203" s="15">
        <f t="shared" si="29"/>
        <v>0.5714285714285714</v>
      </c>
      <c r="O203" s="16">
        <f t="shared" si="30"/>
        <v>0.20449779448984021</v>
      </c>
      <c r="P203" s="16">
        <f t="shared" si="31"/>
        <v>0.24043676332345074</v>
      </c>
      <c r="Q203" s="16">
        <f t="shared" si="32"/>
        <v>0.55506544218670906</v>
      </c>
    </row>
    <row r="204" spans="1:17" x14ac:dyDescent="0.25">
      <c r="A204" s="73"/>
      <c r="B204" s="3" t="s">
        <v>708</v>
      </c>
      <c r="C204" s="3" t="s">
        <v>798</v>
      </c>
      <c r="D204" s="3" t="s">
        <v>799</v>
      </c>
      <c r="E204" s="3" t="s">
        <v>480</v>
      </c>
      <c r="F204" s="3" t="s">
        <v>68</v>
      </c>
      <c r="G204" s="10">
        <f t="shared" ref="G204:G267" si="33">(((1/C204)+(1/D204)+(1/E204)))</f>
        <v>1.0342862711643761</v>
      </c>
      <c r="H204" s="11">
        <f t="shared" ref="H204:H267" si="34">G204-1</f>
        <v>3.4286271164376103E-2</v>
      </c>
      <c r="I204" s="12">
        <f t="shared" ref="I204:I267" si="35">C204*G204</f>
        <v>10.808291533667729</v>
      </c>
      <c r="J204" s="12">
        <f t="shared" ref="J204:J267" si="36">D204*G204</f>
        <v>6.3298319795259816</v>
      </c>
      <c r="K204" s="12">
        <f t="shared" ref="K204:K267" si="37">E204*G204</f>
        <v>1.3342292898020451</v>
      </c>
      <c r="L204" s="15">
        <f t="shared" ref="L204:L267" si="38">(1/C204)</f>
        <v>9.569377990430622E-2</v>
      </c>
      <c r="M204" s="15">
        <f t="shared" ref="M204:M267" si="39">(1/D204)</f>
        <v>0.16339869281045752</v>
      </c>
      <c r="N204" s="15">
        <f t="shared" ref="N204:N267" si="40">(1/E204)</f>
        <v>0.77519379844961234</v>
      </c>
      <c r="O204" s="16">
        <f t="shared" ref="O204:O267" si="41">(1/I204)</f>
        <v>9.252156058938725E-2</v>
      </c>
      <c r="P204" s="16">
        <f t="shared" ref="P204:P267" si="42">(1/J204)</f>
        <v>0.15798207649658441</v>
      </c>
      <c r="Q204" s="16">
        <f t="shared" ref="Q204:Q267" si="43">(1/K204)</f>
        <v>0.74949636291402844</v>
      </c>
    </row>
    <row r="205" spans="1:17" x14ac:dyDescent="0.25">
      <c r="A205" s="73"/>
      <c r="B205" s="3" t="s">
        <v>696</v>
      </c>
      <c r="C205" s="3" t="s">
        <v>800</v>
      </c>
      <c r="D205" s="3" t="s">
        <v>801</v>
      </c>
      <c r="E205" s="3" t="s">
        <v>240</v>
      </c>
      <c r="F205" s="3" t="s">
        <v>72</v>
      </c>
      <c r="G205" s="10">
        <f t="shared" si="33"/>
        <v>1.0358980122884194</v>
      </c>
      <c r="H205" s="11">
        <f t="shared" si="34"/>
        <v>3.5898012288419379E-2</v>
      </c>
      <c r="I205" s="12">
        <f t="shared" si="35"/>
        <v>19.464523650899398</v>
      </c>
      <c r="J205" s="12">
        <f t="shared" si="36"/>
        <v>9.8203131564942154</v>
      </c>
      <c r="K205" s="12">
        <f t="shared" si="37"/>
        <v>1.1809237340087979</v>
      </c>
      <c r="L205" s="15">
        <f t="shared" si="38"/>
        <v>5.3219797764768498E-2</v>
      </c>
      <c r="M205" s="15">
        <f t="shared" si="39"/>
        <v>0.10548523206751054</v>
      </c>
      <c r="N205" s="15">
        <f t="shared" si="40"/>
        <v>0.87719298245614041</v>
      </c>
      <c r="O205" s="16">
        <f t="shared" si="41"/>
        <v>5.1375518760963509E-2</v>
      </c>
      <c r="P205" s="16">
        <f t="shared" si="42"/>
        <v>0.10182974657368189</v>
      </c>
      <c r="Q205" s="16">
        <f t="shared" si="43"/>
        <v>0.84679473466535471</v>
      </c>
    </row>
    <row r="206" spans="1:17" x14ac:dyDescent="0.25">
      <c r="A206" s="73"/>
      <c r="B206" s="3" t="s">
        <v>697</v>
      </c>
      <c r="C206" s="3" t="s">
        <v>202</v>
      </c>
      <c r="D206" s="3" t="s">
        <v>345</v>
      </c>
      <c r="E206" s="3" t="s">
        <v>115</v>
      </c>
      <c r="F206" s="3" t="s">
        <v>68</v>
      </c>
      <c r="G206" s="10">
        <f t="shared" si="33"/>
        <v>1.0278062919020265</v>
      </c>
      <c r="H206" s="11">
        <f t="shared" si="34"/>
        <v>2.7806291902026548E-2</v>
      </c>
      <c r="I206" s="12">
        <f t="shared" si="35"/>
        <v>4.4915134956118559</v>
      </c>
      <c r="J206" s="12">
        <f t="shared" si="36"/>
        <v>4.0701129159320253</v>
      </c>
      <c r="K206" s="12">
        <f t="shared" si="37"/>
        <v>1.8808855141807086</v>
      </c>
      <c r="L206" s="15">
        <f t="shared" si="38"/>
        <v>0.22883295194508008</v>
      </c>
      <c r="M206" s="15">
        <f t="shared" si="39"/>
        <v>0.25252525252525254</v>
      </c>
      <c r="N206" s="15">
        <f t="shared" si="40"/>
        <v>0.54644808743169393</v>
      </c>
      <c r="O206" s="16">
        <f t="shared" si="41"/>
        <v>0.22264210070324528</v>
      </c>
      <c r="P206" s="16">
        <f t="shared" si="42"/>
        <v>0.24569342931140953</v>
      </c>
      <c r="Q206" s="16">
        <f t="shared" si="43"/>
        <v>0.53166446998534522</v>
      </c>
    </row>
    <row r="207" spans="1:17" x14ac:dyDescent="0.25">
      <c r="A207" s="73"/>
      <c r="B207" s="3" t="s">
        <v>699</v>
      </c>
      <c r="C207" s="3" t="s">
        <v>388</v>
      </c>
      <c r="D207" s="3" t="s">
        <v>182</v>
      </c>
      <c r="E207" s="3" t="s">
        <v>366</v>
      </c>
      <c r="F207" s="3" t="s">
        <v>72</v>
      </c>
      <c r="G207" s="10">
        <f t="shared" si="33"/>
        <v>1.0275397796817625</v>
      </c>
      <c r="H207" s="11">
        <f t="shared" si="34"/>
        <v>2.7539779681762466E-2</v>
      </c>
      <c r="I207" s="12">
        <f t="shared" si="35"/>
        <v>2.3119645042839654</v>
      </c>
      <c r="J207" s="12">
        <f t="shared" si="36"/>
        <v>3.5141860465116275</v>
      </c>
      <c r="K207" s="12">
        <f t="shared" si="37"/>
        <v>3.534736842105263</v>
      </c>
      <c r="L207" s="15">
        <f t="shared" si="38"/>
        <v>0.44444444444444442</v>
      </c>
      <c r="M207" s="15">
        <f t="shared" si="39"/>
        <v>0.29239766081871343</v>
      </c>
      <c r="N207" s="15">
        <f t="shared" si="40"/>
        <v>0.29069767441860467</v>
      </c>
      <c r="O207" s="16">
        <f t="shared" si="41"/>
        <v>0.43253259215141293</v>
      </c>
      <c r="P207" s="16">
        <f t="shared" si="42"/>
        <v>0.28456091588908744</v>
      </c>
      <c r="Q207" s="16">
        <f t="shared" si="43"/>
        <v>0.28290649195949974</v>
      </c>
    </row>
    <row r="208" spans="1:17" x14ac:dyDescent="0.25">
      <c r="A208" s="73"/>
      <c r="B208" s="3" t="s">
        <v>701</v>
      </c>
      <c r="C208" s="3" t="s">
        <v>333</v>
      </c>
      <c r="D208" s="3" t="s">
        <v>524</v>
      </c>
      <c r="E208" s="3" t="s">
        <v>571</v>
      </c>
      <c r="F208" s="3" t="s">
        <v>68</v>
      </c>
      <c r="G208" s="10">
        <f t="shared" si="33"/>
        <v>1.0270707938172052</v>
      </c>
      <c r="H208" s="11">
        <f t="shared" si="34"/>
        <v>2.707079381720523E-2</v>
      </c>
      <c r="I208" s="12">
        <f t="shared" si="35"/>
        <v>3.1222952132043038</v>
      </c>
      <c r="J208" s="12">
        <f t="shared" si="36"/>
        <v>3.6050184862983903</v>
      </c>
      <c r="K208" s="12">
        <f t="shared" si="37"/>
        <v>2.4855113210376367</v>
      </c>
      <c r="L208" s="15">
        <f t="shared" si="38"/>
        <v>0.32894736842105265</v>
      </c>
      <c r="M208" s="15">
        <f t="shared" si="39"/>
        <v>0.28490028490028491</v>
      </c>
      <c r="N208" s="15">
        <f t="shared" si="40"/>
        <v>0.41322314049586778</v>
      </c>
      <c r="O208" s="16">
        <f t="shared" si="41"/>
        <v>0.32027721010203086</v>
      </c>
      <c r="P208" s="16">
        <f t="shared" si="42"/>
        <v>0.27739108795161643</v>
      </c>
      <c r="Q208" s="16">
        <f t="shared" si="43"/>
        <v>0.40233170194635276</v>
      </c>
    </row>
    <row r="209" spans="1:17" x14ac:dyDescent="0.25">
      <c r="A209" s="73"/>
      <c r="B209" s="3" t="s">
        <v>703</v>
      </c>
      <c r="C209" s="3" t="s">
        <v>575</v>
      </c>
      <c r="D209" s="3" t="s">
        <v>116</v>
      </c>
      <c r="E209" s="3" t="s">
        <v>552</v>
      </c>
      <c r="F209" s="3" t="s">
        <v>76</v>
      </c>
      <c r="G209" s="10">
        <f t="shared" si="33"/>
        <v>1.0319135628733151</v>
      </c>
      <c r="H209" s="11">
        <f t="shared" si="34"/>
        <v>3.1913562873315149E-2</v>
      </c>
      <c r="I209" s="12">
        <f t="shared" si="35"/>
        <v>5.1079721362229105</v>
      </c>
      <c r="J209" s="12">
        <f t="shared" si="36"/>
        <v>4.2102073365231263</v>
      </c>
      <c r="K209" s="12">
        <f t="shared" si="37"/>
        <v>1.7645721925133688</v>
      </c>
      <c r="L209" s="15">
        <f t="shared" si="38"/>
        <v>0.20202020202020202</v>
      </c>
      <c r="M209" s="15">
        <f t="shared" si="39"/>
        <v>0.24509803921568626</v>
      </c>
      <c r="N209" s="15">
        <f t="shared" si="40"/>
        <v>0.58479532163742687</v>
      </c>
      <c r="O209" s="16">
        <f t="shared" si="41"/>
        <v>0.19577240700053034</v>
      </c>
      <c r="P209" s="16">
        <f t="shared" si="42"/>
        <v>0.23751799378740812</v>
      </c>
      <c r="Q209" s="16">
        <f t="shared" si="43"/>
        <v>0.56670959921206154</v>
      </c>
    </row>
    <row r="210" spans="1:17" x14ac:dyDescent="0.25">
      <c r="A210" s="73"/>
      <c r="B210" s="3" t="s">
        <v>715</v>
      </c>
      <c r="C210" s="3" t="s">
        <v>616</v>
      </c>
      <c r="D210" s="3" t="s">
        <v>154</v>
      </c>
      <c r="E210" s="3" t="s">
        <v>377</v>
      </c>
      <c r="F210" s="3" t="s">
        <v>68</v>
      </c>
      <c r="G210" s="10">
        <f t="shared" si="33"/>
        <v>1.0270584698749556</v>
      </c>
      <c r="H210" s="11">
        <f t="shared" si="34"/>
        <v>2.7058469874955637E-2</v>
      </c>
      <c r="I210" s="12">
        <f t="shared" si="35"/>
        <v>2.7730578686623804</v>
      </c>
      <c r="J210" s="12">
        <f t="shared" si="36"/>
        <v>3.6768693221523412</v>
      </c>
      <c r="K210" s="12">
        <f t="shared" si="37"/>
        <v>2.7217049451686322</v>
      </c>
      <c r="L210" s="15">
        <f t="shared" si="38"/>
        <v>0.37037037037037035</v>
      </c>
      <c r="M210" s="15">
        <f t="shared" si="39"/>
        <v>0.27932960893854747</v>
      </c>
      <c r="N210" s="15">
        <f t="shared" si="40"/>
        <v>0.37735849056603776</v>
      </c>
      <c r="O210" s="16">
        <f t="shared" si="41"/>
        <v>0.36061274137144589</v>
      </c>
      <c r="P210" s="16">
        <f t="shared" si="42"/>
        <v>0.2719705032689676</v>
      </c>
      <c r="Q210" s="16">
        <f t="shared" si="43"/>
        <v>0.36741675535958646</v>
      </c>
    </row>
    <row r="211" spans="1:17" x14ac:dyDescent="0.25">
      <c r="A211" s="73"/>
      <c r="B211" s="3" t="s">
        <v>705</v>
      </c>
      <c r="C211" s="3" t="s">
        <v>340</v>
      </c>
      <c r="D211" s="3" t="s">
        <v>272</v>
      </c>
      <c r="E211" s="3" t="s">
        <v>453</v>
      </c>
      <c r="F211" s="3" t="s">
        <v>68</v>
      </c>
      <c r="G211" s="10">
        <f t="shared" si="33"/>
        <v>1.0281097468240623</v>
      </c>
      <c r="H211" s="11">
        <f t="shared" si="34"/>
        <v>2.8109746824062309E-2</v>
      </c>
      <c r="I211" s="12">
        <f t="shared" si="35"/>
        <v>3.8245682581855118</v>
      </c>
      <c r="J211" s="12">
        <f t="shared" si="36"/>
        <v>3.927379232867918</v>
      </c>
      <c r="K211" s="12">
        <f t="shared" si="37"/>
        <v>2.0665005911163652</v>
      </c>
      <c r="L211" s="15">
        <f t="shared" si="38"/>
        <v>0.26881720430107525</v>
      </c>
      <c r="M211" s="15">
        <f t="shared" si="39"/>
        <v>0.26178010471204188</v>
      </c>
      <c r="N211" s="15">
        <f t="shared" si="40"/>
        <v>0.49751243781094534</v>
      </c>
      <c r="O211" s="16">
        <f t="shared" si="41"/>
        <v>0.26146742128598577</v>
      </c>
      <c r="P211" s="16">
        <f t="shared" si="42"/>
        <v>0.2546227243936825</v>
      </c>
      <c r="Q211" s="16">
        <f t="shared" si="43"/>
        <v>0.4839098543203319</v>
      </c>
    </row>
    <row r="212" spans="1:17" x14ac:dyDescent="0.25">
      <c r="A212" s="72" t="s">
        <v>701</v>
      </c>
      <c r="B212" s="3" t="s">
        <v>684</v>
      </c>
      <c r="C212" s="3" t="s">
        <v>345</v>
      </c>
      <c r="D212" s="3" t="s">
        <v>124</v>
      </c>
      <c r="E212" s="3" t="s">
        <v>199</v>
      </c>
      <c r="F212" s="3" t="s">
        <v>72</v>
      </c>
      <c r="G212" s="10">
        <f t="shared" si="33"/>
        <v>1.0238259399020309</v>
      </c>
      <c r="H212" s="11">
        <f t="shared" si="34"/>
        <v>2.3825939902030857E-2</v>
      </c>
      <c r="I212" s="12">
        <f t="shared" si="35"/>
        <v>4.0543507220120425</v>
      </c>
      <c r="J212" s="12">
        <f t="shared" si="36"/>
        <v>3.9212533498247781</v>
      </c>
      <c r="K212" s="12">
        <f t="shared" si="37"/>
        <v>2.0066988422079803</v>
      </c>
      <c r="L212" s="15">
        <f t="shared" si="38"/>
        <v>0.25252525252525254</v>
      </c>
      <c r="M212" s="15">
        <f t="shared" si="39"/>
        <v>0.2610966057441253</v>
      </c>
      <c r="N212" s="15">
        <f t="shared" si="40"/>
        <v>0.51020408163265307</v>
      </c>
      <c r="O212" s="16">
        <f t="shared" si="41"/>
        <v>0.24664861739039007</v>
      </c>
      <c r="P212" s="16">
        <f t="shared" si="42"/>
        <v>0.2550205025759647</v>
      </c>
      <c r="Q212" s="16">
        <f t="shared" si="43"/>
        <v>0.49833088003364534</v>
      </c>
    </row>
    <row r="213" spans="1:17" x14ac:dyDescent="0.25">
      <c r="A213" s="73"/>
      <c r="B213" s="3" t="s">
        <v>685</v>
      </c>
      <c r="C213" s="3" t="s">
        <v>325</v>
      </c>
      <c r="D213" s="3" t="s">
        <v>124</v>
      </c>
      <c r="E213" s="3" t="s">
        <v>580</v>
      </c>
      <c r="F213" s="3" t="s">
        <v>72</v>
      </c>
      <c r="G213" s="10">
        <f t="shared" si="33"/>
        <v>1.0255696388960303</v>
      </c>
      <c r="H213" s="11">
        <f t="shared" si="34"/>
        <v>2.5569638896030256E-2</v>
      </c>
      <c r="I213" s="12">
        <f t="shared" si="35"/>
        <v>1.9280709211245368</v>
      </c>
      <c r="J213" s="12">
        <f t="shared" si="36"/>
        <v>3.9279317169717958</v>
      </c>
      <c r="K213" s="12">
        <f t="shared" si="37"/>
        <v>4.4099494472529299</v>
      </c>
      <c r="L213" s="15">
        <f t="shared" si="38"/>
        <v>0.53191489361702127</v>
      </c>
      <c r="M213" s="15">
        <f t="shared" si="39"/>
        <v>0.2610966057441253</v>
      </c>
      <c r="N213" s="15">
        <f t="shared" si="40"/>
        <v>0.23255813953488372</v>
      </c>
      <c r="O213" s="16">
        <f t="shared" si="41"/>
        <v>0.51865312061070634</v>
      </c>
      <c r="P213" s="16">
        <f t="shared" si="42"/>
        <v>0.25458691037810127</v>
      </c>
      <c r="Q213" s="16">
        <f t="shared" si="43"/>
        <v>0.22675996901119252</v>
      </c>
    </row>
    <row r="214" spans="1:17" x14ac:dyDescent="0.25">
      <c r="A214" s="73"/>
      <c r="B214" s="3" t="s">
        <v>688</v>
      </c>
      <c r="C214" s="3" t="s">
        <v>164</v>
      </c>
      <c r="D214" s="3" t="s">
        <v>195</v>
      </c>
      <c r="E214" s="3" t="s">
        <v>802</v>
      </c>
      <c r="F214" s="3" t="s">
        <v>72</v>
      </c>
      <c r="G214" s="10">
        <f t="shared" si="33"/>
        <v>1.0312279593484062</v>
      </c>
      <c r="H214" s="11">
        <f t="shared" si="34"/>
        <v>3.1227959348406165E-2</v>
      </c>
      <c r="I214" s="12">
        <f t="shared" si="35"/>
        <v>1.7943366492662267</v>
      </c>
      <c r="J214" s="12">
        <f t="shared" si="36"/>
        <v>3.6608592556868418</v>
      </c>
      <c r="K214" s="12">
        <f t="shared" si="37"/>
        <v>5.8986239274728831</v>
      </c>
      <c r="L214" s="15">
        <f t="shared" si="38"/>
        <v>0.57471264367816088</v>
      </c>
      <c r="M214" s="15">
        <f t="shared" si="39"/>
        <v>0.28169014084507044</v>
      </c>
      <c r="N214" s="15">
        <f t="shared" si="40"/>
        <v>0.17482517482517484</v>
      </c>
      <c r="O214" s="16">
        <f t="shared" si="41"/>
        <v>0.55730902024931528</v>
      </c>
      <c r="P214" s="16">
        <f t="shared" si="42"/>
        <v>0.27315991415036861</v>
      </c>
      <c r="Q214" s="16">
        <f t="shared" si="43"/>
        <v>0.16953106560031617</v>
      </c>
    </row>
    <row r="215" spans="1:17" x14ac:dyDescent="0.25">
      <c r="A215" s="73"/>
      <c r="B215" s="3" t="s">
        <v>690</v>
      </c>
      <c r="C215" s="3" t="s">
        <v>610</v>
      </c>
      <c r="D215" s="3" t="s">
        <v>451</v>
      </c>
      <c r="E215" s="3" t="s">
        <v>78</v>
      </c>
      <c r="F215" s="3" t="s">
        <v>76</v>
      </c>
      <c r="G215" s="10">
        <f t="shared" si="33"/>
        <v>1.0271858478960885</v>
      </c>
      <c r="H215" s="11">
        <f t="shared" si="34"/>
        <v>2.7185847896088466E-2</v>
      </c>
      <c r="I215" s="12">
        <f t="shared" si="35"/>
        <v>2.0235561203552943</v>
      </c>
      <c r="J215" s="12">
        <f t="shared" si="36"/>
        <v>3.471888165888779</v>
      </c>
      <c r="K215" s="12">
        <f t="shared" si="37"/>
        <v>4.5915207400955156</v>
      </c>
      <c r="L215" s="15">
        <f t="shared" si="38"/>
        <v>0.50761421319796951</v>
      </c>
      <c r="M215" s="15">
        <f t="shared" si="39"/>
        <v>0.29585798816568049</v>
      </c>
      <c r="N215" s="15">
        <f t="shared" si="40"/>
        <v>0.2237136465324385</v>
      </c>
      <c r="O215" s="16">
        <f t="shared" si="41"/>
        <v>0.49417952382977193</v>
      </c>
      <c r="P215" s="16">
        <f t="shared" si="42"/>
        <v>0.28802771063451205</v>
      </c>
      <c r="Q215" s="16">
        <f t="shared" si="43"/>
        <v>0.21779276553571603</v>
      </c>
    </row>
    <row r="216" spans="1:17" x14ac:dyDescent="0.25">
      <c r="A216" s="73"/>
      <c r="B216" s="3" t="s">
        <v>691</v>
      </c>
      <c r="C216" s="3" t="s">
        <v>264</v>
      </c>
      <c r="D216" s="3" t="s">
        <v>666</v>
      </c>
      <c r="E216" s="3" t="s">
        <v>396</v>
      </c>
      <c r="F216" s="3" t="s">
        <v>72</v>
      </c>
      <c r="G216" s="10">
        <f t="shared" si="33"/>
        <v>1.0274782051182649</v>
      </c>
      <c r="H216" s="11">
        <f t="shared" si="34"/>
        <v>2.7478205118264931E-2</v>
      </c>
      <c r="I216" s="12">
        <f t="shared" si="35"/>
        <v>2.3940242179255575</v>
      </c>
      <c r="J216" s="12">
        <f t="shared" si="36"/>
        <v>3.3495789486855436</v>
      </c>
      <c r="K216" s="12">
        <f t="shared" si="37"/>
        <v>3.5242502435556489</v>
      </c>
      <c r="L216" s="15">
        <f t="shared" si="38"/>
        <v>0.42918454935622319</v>
      </c>
      <c r="M216" s="15">
        <f t="shared" si="39"/>
        <v>0.30674846625766872</v>
      </c>
      <c r="N216" s="15">
        <f t="shared" si="40"/>
        <v>0.29154518950437314</v>
      </c>
      <c r="O216" s="16">
        <f t="shared" si="41"/>
        <v>0.41770671846691199</v>
      </c>
      <c r="P216" s="16">
        <f t="shared" si="42"/>
        <v>0.29854498589813039</v>
      </c>
      <c r="Q216" s="16">
        <f t="shared" si="43"/>
        <v>0.28374829563495774</v>
      </c>
    </row>
    <row r="217" spans="1:17" x14ac:dyDescent="0.25">
      <c r="A217" s="73"/>
      <c r="B217" s="3" t="s">
        <v>694</v>
      </c>
      <c r="C217" s="3" t="s">
        <v>650</v>
      </c>
      <c r="D217" s="3" t="s">
        <v>542</v>
      </c>
      <c r="E217" s="3" t="s">
        <v>266</v>
      </c>
      <c r="F217" s="3" t="s">
        <v>72</v>
      </c>
      <c r="G217" s="10">
        <f t="shared" si="33"/>
        <v>1.0272676921807329</v>
      </c>
      <c r="H217" s="11">
        <f t="shared" si="34"/>
        <v>2.7267692180732883E-2</v>
      </c>
      <c r="I217" s="12">
        <f t="shared" si="35"/>
        <v>2.6708959996699058</v>
      </c>
      <c r="J217" s="12">
        <f t="shared" si="36"/>
        <v>3.2975292919001524</v>
      </c>
      <c r="K217" s="12">
        <f t="shared" si="37"/>
        <v>3.1023484303858133</v>
      </c>
      <c r="L217" s="15">
        <f t="shared" si="38"/>
        <v>0.38461538461538458</v>
      </c>
      <c r="M217" s="15">
        <f t="shared" si="39"/>
        <v>0.3115264797507788</v>
      </c>
      <c r="N217" s="15">
        <f t="shared" si="40"/>
        <v>0.33112582781456956</v>
      </c>
      <c r="O217" s="16">
        <f t="shared" si="41"/>
        <v>0.37440619182610979</v>
      </c>
      <c r="P217" s="16">
        <f t="shared" si="42"/>
        <v>0.30325735163485534</v>
      </c>
      <c r="Q217" s="16">
        <f t="shared" si="43"/>
        <v>0.32233645653903492</v>
      </c>
    </row>
    <row r="218" spans="1:17" x14ac:dyDescent="0.25">
      <c r="A218" s="73"/>
      <c r="B218" s="3" t="s">
        <v>707</v>
      </c>
      <c r="C218" s="3" t="s">
        <v>406</v>
      </c>
      <c r="D218" s="3" t="s">
        <v>646</v>
      </c>
      <c r="E218" s="3" t="s">
        <v>464</v>
      </c>
      <c r="F218" s="3" t="s">
        <v>68</v>
      </c>
      <c r="G218" s="10">
        <f t="shared" si="33"/>
        <v>1.0266387681001343</v>
      </c>
      <c r="H218" s="11">
        <f t="shared" si="34"/>
        <v>2.6638768100134325E-2</v>
      </c>
      <c r="I218" s="12">
        <f t="shared" si="35"/>
        <v>3.6137684637124727</v>
      </c>
      <c r="J218" s="12">
        <f t="shared" si="36"/>
        <v>3.3776415470494419</v>
      </c>
      <c r="K218" s="12">
        <f t="shared" si="37"/>
        <v>2.3407363912683059</v>
      </c>
      <c r="L218" s="15">
        <f t="shared" si="38"/>
        <v>0.28409090909090912</v>
      </c>
      <c r="M218" s="15">
        <f t="shared" si="39"/>
        <v>0.303951367781155</v>
      </c>
      <c r="N218" s="15">
        <f t="shared" si="40"/>
        <v>0.43859649122807021</v>
      </c>
      <c r="O218" s="16">
        <f t="shared" si="41"/>
        <v>0.27671944399356635</v>
      </c>
      <c r="P218" s="16">
        <f t="shared" si="42"/>
        <v>0.29606457229706795</v>
      </c>
      <c r="Q218" s="16">
        <f t="shared" si="43"/>
        <v>0.4272159837093657</v>
      </c>
    </row>
    <row r="219" spans="1:17" x14ac:dyDescent="0.25">
      <c r="A219" s="73"/>
      <c r="B219" s="3" t="s">
        <v>708</v>
      </c>
      <c r="C219" s="3" t="s">
        <v>803</v>
      </c>
      <c r="D219" s="3" t="s">
        <v>290</v>
      </c>
      <c r="E219" s="3" t="s">
        <v>100</v>
      </c>
      <c r="F219" s="3" t="s">
        <v>68</v>
      </c>
      <c r="G219" s="10">
        <f t="shared" si="33"/>
        <v>1.0332479775965167</v>
      </c>
      <c r="H219" s="11">
        <f t="shared" si="34"/>
        <v>3.3247977596516654E-2</v>
      </c>
      <c r="I219" s="12">
        <f t="shared" si="35"/>
        <v>9.7125309894072576</v>
      </c>
      <c r="J219" s="12">
        <f t="shared" si="36"/>
        <v>5.3935544430538167</v>
      </c>
      <c r="K219" s="12">
        <f t="shared" si="37"/>
        <v>1.4052172495312627</v>
      </c>
      <c r="L219" s="15">
        <f t="shared" si="38"/>
        <v>0.10638297872340426</v>
      </c>
      <c r="M219" s="15">
        <f t="shared" si="39"/>
        <v>0.19157088122605365</v>
      </c>
      <c r="N219" s="15">
        <f t="shared" si="40"/>
        <v>0.73529411764705876</v>
      </c>
      <c r="O219" s="16">
        <f t="shared" si="41"/>
        <v>0.10295977444917565</v>
      </c>
      <c r="P219" s="16">
        <f t="shared" si="42"/>
        <v>0.18540649038740445</v>
      </c>
      <c r="Q219" s="16">
        <f t="shared" si="43"/>
        <v>0.71163373516341999</v>
      </c>
    </row>
    <row r="220" spans="1:17" x14ac:dyDescent="0.25">
      <c r="A220" s="73"/>
      <c r="B220" s="3" t="s">
        <v>696</v>
      </c>
      <c r="C220" s="3" t="s">
        <v>291</v>
      </c>
      <c r="D220" s="3" t="s">
        <v>629</v>
      </c>
      <c r="E220" s="3" t="s">
        <v>210</v>
      </c>
      <c r="F220" s="3" t="s">
        <v>68</v>
      </c>
      <c r="G220" s="10">
        <f t="shared" si="33"/>
        <v>1.0294025835992384</v>
      </c>
      <c r="H220" s="11">
        <f t="shared" si="34"/>
        <v>2.9402583599238419E-2</v>
      </c>
      <c r="I220" s="12">
        <f t="shared" si="35"/>
        <v>7.6587552219783346</v>
      </c>
      <c r="J220" s="12">
        <f t="shared" si="36"/>
        <v>5.0131905821282912</v>
      </c>
      <c r="K220" s="12">
        <f t="shared" si="37"/>
        <v>1.4926337462188957</v>
      </c>
      <c r="L220" s="15">
        <f t="shared" si="38"/>
        <v>0.13440860215053763</v>
      </c>
      <c r="M220" s="15">
        <f t="shared" si="39"/>
        <v>0.20533880903490759</v>
      </c>
      <c r="N220" s="15">
        <f t="shared" si="40"/>
        <v>0.68965517241379315</v>
      </c>
      <c r="O220" s="16">
        <f t="shared" si="41"/>
        <v>0.13056952089685533</v>
      </c>
      <c r="P220" s="16">
        <f t="shared" si="42"/>
        <v>0.19947376498410754</v>
      </c>
      <c r="Q220" s="16">
        <f t="shared" si="43"/>
        <v>0.66995671411903701</v>
      </c>
    </row>
    <row r="221" spans="1:17" x14ac:dyDescent="0.25">
      <c r="A221" s="73"/>
      <c r="B221" s="3" t="s">
        <v>697</v>
      </c>
      <c r="C221" s="3" t="s">
        <v>191</v>
      </c>
      <c r="D221" s="3" t="s">
        <v>258</v>
      </c>
      <c r="E221" s="3" t="s">
        <v>348</v>
      </c>
      <c r="F221" s="3" t="s">
        <v>76</v>
      </c>
      <c r="G221" s="10">
        <f t="shared" si="33"/>
        <v>1.0273295123504464</v>
      </c>
      <c r="H221" s="11">
        <f t="shared" si="34"/>
        <v>2.732951235044645E-2</v>
      </c>
      <c r="I221" s="12">
        <f t="shared" si="35"/>
        <v>3.7497527200791296</v>
      </c>
      <c r="J221" s="12">
        <f t="shared" si="36"/>
        <v>3.4621004566210045</v>
      </c>
      <c r="K221" s="12">
        <f t="shared" si="37"/>
        <v>2.2498516320474775</v>
      </c>
      <c r="L221" s="15">
        <f t="shared" si="38"/>
        <v>0.27397260273972601</v>
      </c>
      <c r="M221" s="15">
        <f t="shared" si="39"/>
        <v>0.29673590504451036</v>
      </c>
      <c r="N221" s="15">
        <f t="shared" si="40"/>
        <v>0.45662100456621008</v>
      </c>
      <c r="O221" s="16">
        <f t="shared" si="41"/>
        <v>0.26668425217620678</v>
      </c>
      <c r="P221" s="16">
        <f t="shared" si="42"/>
        <v>0.28884199419678186</v>
      </c>
      <c r="Q221" s="16">
        <f t="shared" si="43"/>
        <v>0.44447375362701141</v>
      </c>
    </row>
    <row r="222" spans="1:17" x14ac:dyDescent="0.25">
      <c r="A222" s="73"/>
      <c r="B222" s="3" t="s">
        <v>699</v>
      </c>
      <c r="C222" s="3" t="s">
        <v>504</v>
      </c>
      <c r="D222" s="3" t="s">
        <v>86</v>
      </c>
      <c r="E222" s="3" t="s">
        <v>596</v>
      </c>
      <c r="F222" s="3" t="s">
        <v>68</v>
      </c>
      <c r="G222" s="10">
        <f t="shared" si="33"/>
        <v>1.026184550482738</v>
      </c>
      <c r="H222" s="11">
        <f t="shared" si="34"/>
        <v>2.6184550482738045E-2</v>
      </c>
      <c r="I222" s="12">
        <f t="shared" si="35"/>
        <v>1.9189651094027202</v>
      </c>
      <c r="J222" s="12">
        <f t="shared" si="36"/>
        <v>3.6532169997185475</v>
      </c>
      <c r="K222" s="12">
        <f t="shared" si="37"/>
        <v>4.8743766147930057</v>
      </c>
      <c r="L222" s="15">
        <f t="shared" si="38"/>
        <v>0.53475935828876997</v>
      </c>
      <c r="M222" s="15">
        <f t="shared" si="39"/>
        <v>0.2808988764044944</v>
      </c>
      <c r="N222" s="15">
        <f t="shared" si="40"/>
        <v>0.21052631578947367</v>
      </c>
      <c r="O222" s="16">
        <f t="shared" si="41"/>
        <v>0.52111421677242009</v>
      </c>
      <c r="P222" s="16">
        <f t="shared" si="42"/>
        <v>0.27373134420349032</v>
      </c>
      <c r="Q222" s="16">
        <f t="shared" si="43"/>
        <v>0.20515443902408961</v>
      </c>
    </row>
    <row r="223" spans="1:17" x14ac:dyDescent="0.25">
      <c r="A223" s="73"/>
      <c r="B223" s="3" t="s">
        <v>714</v>
      </c>
      <c r="C223" s="3" t="s">
        <v>197</v>
      </c>
      <c r="D223" s="3" t="s">
        <v>305</v>
      </c>
      <c r="E223" s="3" t="s">
        <v>804</v>
      </c>
      <c r="F223" s="3" t="s">
        <v>72</v>
      </c>
      <c r="G223" s="10">
        <f t="shared" si="33"/>
        <v>1.0311653226484374</v>
      </c>
      <c r="H223" s="11">
        <f t="shared" si="34"/>
        <v>3.116532264843741E-2</v>
      </c>
      <c r="I223" s="12">
        <f t="shared" si="35"/>
        <v>1.7117344355964059</v>
      </c>
      <c r="J223" s="12">
        <f t="shared" si="36"/>
        <v>3.9906097986494529</v>
      </c>
      <c r="K223" s="12">
        <f t="shared" si="37"/>
        <v>6.0529404439463281</v>
      </c>
      <c r="L223" s="15">
        <f t="shared" si="38"/>
        <v>0.60240963855421692</v>
      </c>
      <c r="M223" s="15">
        <f t="shared" si="39"/>
        <v>0.25839793281653745</v>
      </c>
      <c r="N223" s="15">
        <f t="shared" si="40"/>
        <v>0.17035775127768313</v>
      </c>
      <c r="O223" s="16">
        <f t="shared" si="41"/>
        <v>0.58420277071284021</v>
      </c>
      <c r="P223" s="16">
        <f t="shared" si="42"/>
        <v>0.2505882685744999</v>
      </c>
      <c r="Q223" s="16">
        <f t="shared" si="43"/>
        <v>0.16520896071266006</v>
      </c>
    </row>
    <row r="224" spans="1:17" x14ac:dyDescent="0.25">
      <c r="A224" s="73"/>
      <c r="B224" s="3" t="s">
        <v>702</v>
      </c>
      <c r="C224" s="3" t="s">
        <v>179</v>
      </c>
      <c r="D224" s="3" t="s">
        <v>391</v>
      </c>
      <c r="E224" s="3" t="s">
        <v>454</v>
      </c>
      <c r="F224" s="3" t="s">
        <v>68</v>
      </c>
      <c r="G224" s="10">
        <f t="shared" si="33"/>
        <v>1.0271835485055101</v>
      </c>
      <c r="H224" s="11">
        <f t="shared" si="34"/>
        <v>2.718354850551008E-2</v>
      </c>
      <c r="I224" s="12">
        <f t="shared" si="35"/>
        <v>2.5165996938384998</v>
      </c>
      <c r="J224" s="12">
        <f t="shared" si="36"/>
        <v>3.4410648874934591</v>
      </c>
      <c r="K224" s="12">
        <f t="shared" si="37"/>
        <v>3.2048126713371916</v>
      </c>
      <c r="L224" s="15">
        <f t="shared" si="38"/>
        <v>0.4081632653061224</v>
      </c>
      <c r="M224" s="15">
        <f t="shared" si="39"/>
        <v>0.29850746268656714</v>
      </c>
      <c r="N224" s="15">
        <f t="shared" si="40"/>
        <v>0.32051282051282048</v>
      </c>
      <c r="O224" s="16">
        <f t="shared" si="41"/>
        <v>0.39736156785218696</v>
      </c>
      <c r="P224" s="16">
        <f t="shared" si="42"/>
        <v>0.29060771380234568</v>
      </c>
      <c r="Q224" s="16">
        <f t="shared" si="43"/>
        <v>0.31203071834546731</v>
      </c>
    </row>
    <row r="225" spans="1:17" x14ac:dyDescent="0.25">
      <c r="A225" s="73"/>
      <c r="B225" s="3" t="s">
        <v>715</v>
      </c>
      <c r="C225" s="3" t="s">
        <v>274</v>
      </c>
      <c r="D225" s="3" t="s">
        <v>154</v>
      </c>
      <c r="E225" s="3" t="s">
        <v>135</v>
      </c>
      <c r="F225" s="3" t="s">
        <v>76</v>
      </c>
      <c r="G225" s="10">
        <f t="shared" si="33"/>
        <v>1.0283625476327216</v>
      </c>
      <c r="H225" s="11">
        <f t="shared" si="34"/>
        <v>2.8362547632721613E-2</v>
      </c>
      <c r="I225" s="12">
        <f t="shared" si="35"/>
        <v>1.953888840502171</v>
      </c>
      <c r="J225" s="12">
        <f t="shared" si="36"/>
        <v>3.6815379205251433</v>
      </c>
      <c r="K225" s="12">
        <f t="shared" si="37"/>
        <v>4.6173478388709199</v>
      </c>
      <c r="L225" s="15">
        <f t="shared" si="38"/>
        <v>0.52631578947368418</v>
      </c>
      <c r="M225" s="15">
        <f t="shared" si="39"/>
        <v>0.27932960893854747</v>
      </c>
      <c r="N225" s="15">
        <f t="shared" si="40"/>
        <v>0.22271714922048996</v>
      </c>
      <c r="O225" s="16">
        <f t="shared" si="41"/>
        <v>0.51179984207442886</v>
      </c>
      <c r="P225" s="16">
        <f t="shared" si="42"/>
        <v>0.27162561450877509</v>
      </c>
      <c r="Q225" s="16">
        <f t="shared" si="43"/>
        <v>0.21657454341679616</v>
      </c>
    </row>
    <row r="226" spans="1:17" x14ac:dyDescent="0.25">
      <c r="A226" s="73"/>
      <c r="B226" s="3" t="s">
        <v>704</v>
      </c>
      <c r="C226" s="3" t="s">
        <v>125</v>
      </c>
      <c r="D226" s="3" t="s">
        <v>366</v>
      </c>
      <c r="E226" s="3" t="s">
        <v>326</v>
      </c>
      <c r="F226" s="3" t="s">
        <v>72</v>
      </c>
      <c r="G226" s="10">
        <f t="shared" si="33"/>
        <v>1.0296499717554499</v>
      </c>
      <c r="H226" s="11">
        <f t="shared" si="34"/>
        <v>2.9649971755449922E-2</v>
      </c>
      <c r="I226" s="12">
        <f t="shared" si="35"/>
        <v>2.100485942381118</v>
      </c>
      <c r="J226" s="12">
        <f t="shared" si="36"/>
        <v>3.5419959028387478</v>
      </c>
      <c r="K226" s="12">
        <f t="shared" si="37"/>
        <v>4.1391928864569083</v>
      </c>
      <c r="L226" s="15">
        <f t="shared" si="38"/>
        <v>0.49019607843137253</v>
      </c>
      <c r="M226" s="15">
        <f t="shared" si="39"/>
        <v>0.29069767441860467</v>
      </c>
      <c r="N226" s="15">
        <f t="shared" si="40"/>
        <v>0.24875621890547267</v>
      </c>
      <c r="O226" s="16">
        <f t="shared" si="41"/>
        <v>0.47608031066677675</v>
      </c>
      <c r="P226" s="16">
        <f t="shared" si="42"/>
        <v>0.28232669586053044</v>
      </c>
      <c r="Q226" s="16">
        <f t="shared" si="43"/>
        <v>0.24159299347269272</v>
      </c>
    </row>
    <row r="227" spans="1:17" x14ac:dyDescent="0.25">
      <c r="A227" s="72" t="s">
        <v>702</v>
      </c>
      <c r="B227" s="3" t="s">
        <v>685</v>
      </c>
      <c r="C227" s="3" t="s">
        <v>204</v>
      </c>
      <c r="D227" s="3" t="s">
        <v>455</v>
      </c>
      <c r="E227" s="3" t="s">
        <v>612</v>
      </c>
      <c r="F227" s="3" t="s">
        <v>72</v>
      </c>
      <c r="G227" s="10">
        <f t="shared" si="33"/>
        <v>1.0291535799646931</v>
      </c>
      <c r="H227" s="11">
        <f t="shared" si="34"/>
        <v>2.9153579964693144E-2</v>
      </c>
      <c r="I227" s="12">
        <f t="shared" si="35"/>
        <v>1.6981034069417436</v>
      </c>
      <c r="J227" s="12">
        <f t="shared" si="36"/>
        <v>4.4665265370467679</v>
      </c>
      <c r="K227" s="12">
        <f t="shared" si="37"/>
        <v>5.3413070800167581</v>
      </c>
      <c r="L227" s="15">
        <f t="shared" si="38"/>
        <v>0.60606060606060608</v>
      </c>
      <c r="M227" s="15">
        <f t="shared" si="39"/>
        <v>0.2304147465437788</v>
      </c>
      <c r="N227" s="15">
        <f t="shared" si="40"/>
        <v>0.19267822736030826</v>
      </c>
      <c r="O227" s="16">
        <f t="shared" si="41"/>
        <v>0.58889228766167057</v>
      </c>
      <c r="P227" s="16">
        <f t="shared" si="42"/>
        <v>0.22388762088519731</v>
      </c>
      <c r="Q227" s="16">
        <f t="shared" si="43"/>
        <v>0.1872200914531322</v>
      </c>
    </row>
    <row r="228" spans="1:17" x14ac:dyDescent="0.25">
      <c r="A228" s="73"/>
      <c r="B228" s="3" t="s">
        <v>688</v>
      </c>
      <c r="C228" s="3" t="s">
        <v>407</v>
      </c>
      <c r="D228" s="3" t="s">
        <v>191</v>
      </c>
      <c r="E228" s="3" t="s">
        <v>195</v>
      </c>
      <c r="F228" s="3" t="s">
        <v>68</v>
      </c>
      <c r="G228" s="10">
        <f t="shared" si="33"/>
        <v>1.0273608567923436</v>
      </c>
      <c r="H228" s="11">
        <f t="shared" si="34"/>
        <v>2.7360856792343569E-2</v>
      </c>
      <c r="I228" s="12">
        <f t="shared" si="35"/>
        <v>2.1780050163997684</v>
      </c>
      <c r="J228" s="12">
        <f t="shared" si="36"/>
        <v>3.7498671272920538</v>
      </c>
      <c r="K228" s="12">
        <f t="shared" si="37"/>
        <v>3.6471310416128193</v>
      </c>
      <c r="L228" s="15">
        <f t="shared" si="38"/>
        <v>0.47169811320754712</v>
      </c>
      <c r="M228" s="15">
        <f t="shared" si="39"/>
        <v>0.27397260273972601</v>
      </c>
      <c r="N228" s="15">
        <f t="shared" si="40"/>
        <v>0.28169014084507044</v>
      </c>
      <c r="O228" s="16">
        <f t="shared" si="41"/>
        <v>0.45913576528533212</v>
      </c>
      <c r="P228" s="16">
        <f t="shared" si="42"/>
        <v>0.26667611572737099</v>
      </c>
      <c r="Q228" s="16">
        <f t="shared" si="43"/>
        <v>0.27418811898729695</v>
      </c>
    </row>
    <row r="229" spans="1:17" x14ac:dyDescent="0.25">
      <c r="A229" s="73"/>
      <c r="B229" s="3" t="s">
        <v>691</v>
      </c>
      <c r="C229" s="3" t="s">
        <v>115</v>
      </c>
      <c r="D229" s="3" t="s">
        <v>128</v>
      </c>
      <c r="E229" s="3" t="s">
        <v>394</v>
      </c>
      <c r="F229" s="3" t="s">
        <v>68</v>
      </c>
      <c r="G229" s="10">
        <f t="shared" si="33"/>
        <v>1.0303935713771777</v>
      </c>
      <c r="H229" s="11">
        <f t="shared" si="34"/>
        <v>3.0393571377177686E-2</v>
      </c>
      <c r="I229" s="12">
        <f t="shared" si="35"/>
        <v>1.8856202356202352</v>
      </c>
      <c r="J229" s="12">
        <f t="shared" si="36"/>
        <v>3.8124562140955578</v>
      </c>
      <c r="K229" s="12">
        <f t="shared" si="37"/>
        <v>4.8222419140451915</v>
      </c>
      <c r="L229" s="15">
        <f t="shared" si="38"/>
        <v>0.54644808743169393</v>
      </c>
      <c r="M229" s="15">
        <f t="shared" si="39"/>
        <v>0.27027027027027023</v>
      </c>
      <c r="N229" s="15">
        <f t="shared" si="40"/>
        <v>0.21367521367521369</v>
      </c>
      <c r="O229" s="16">
        <f t="shared" si="41"/>
        <v>0.53032948051232121</v>
      </c>
      <c r="P229" s="16">
        <f t="shared" si="42"/>
        <v>0.26229809441555341</v>
      </c>
      <c r="Q229" s="16">
        <f t="shared" si="43"/>
        <v>0.20737242507212558</v>
      </c>
    </row>
    <row r="230" spans="1:17" x14ac:dyDescent="0.25">
      <c r="A230" s="73"/>
      <c r="B230" s="3" t="s">
        <v>693</v>
      </c>
      <c r="C230" s="3" t="s">
        <v>278</v>
      </c>
      <c r="D230" s="3" t="s">
        <v>456</v>
      </c>
      <c r="E230" s="3" t="s">
        <v>325</v>
      </c>
      <c r="F230" s="3" t="s">
        <v>68</v>
      </c>
      <c r="G230" s="10">
        <f t="shared" si="33"/>
        <v>1.0283028398888767</v>
      </c>
      <c r="H230" s="11">
        <f t="shared" si="34"/>
        <v>2.8302839888876719E-2</v>
      </c>
      <c r="I230" s="12">
        <f t="shared" si="35"/>
        <v>4.2057586151455055</v>
      </c>
      <c r="J230" s="12">
        <f t="shared" si="36"/>
        <v>4.0823622743588404</v>
      </c>
      <c r="K230" s="12">
        <f t="shared" si="37"/>
        <v>1.933209338991088</v>
      </c>
      <c r="L230" s="15">
        <f t="shared" si="38"/>
        <v>0.24449877750611249</v>
      </c>
      <c r="M230" s="15">
        <f t="shared" si="39"/>
        <v>0.25188916876574308</v>
      </c>
      <c r="N230" s="15">
        <f t="shared" si="40"/>
        <v>0.53191489361702127</v>
      </c>
      <c r="O230" s="16">
        <f t="shared" si="41"/>
        <v>0.23776923297472774</v>
      </c>
      <c r="P230" s="16">
        <f t="shared" si="42"/>
        <v>0.24495621230897643</v>
      </c>
      <c r="Q230" s="16">
        <f t="shared" si="43"/>
        <v>0.51727455471629602</v>
      </c>
    </row>
    <row r="231" spans="1:17" x14ac:dyDescent="0.25">
      <c r="A231" s="73"/>
      <c r="B231" s="3" t="s">
        <v>694</v>
      </c>
      <c r="C231" s="3" t="s">
        <v>176</v>
      </c>
      <c r="D231" s="3" t="s">
        <v>172</v>
      </c>
      <c r="E231" s="3" t="s">
        <v>188</v>
      </c>
      <c r="F231" s="3" t="s">
        <v>76</v>
      </c>
      <c r="G231" s="10">
        <f t="shared" si="33"/>
        <v>1.026932490241349</v>
      </c>
      <c r="H231" s="11">
        <f t="shared" si="34"/>
        <v>2.6932490241349027E-2</v>
      </c>
      <c r="I231" s="12">
        <f t="shared" si="35"/>
        <v>2.0538649804826981</v>
      </c>
      <c r="J231" s="12">
        <f t="shared" si="36"/>
        <v>3.768842239185751</v>
      </c>
      <c r="K231" s="12">
        <f t="shared" si="37"/>
        <v>4.0358446866485016</v>
      </c>
      <c r="L231" s="15">
        <f t="shared" si="38"/>
        <v>0.5</v>
      </c>
      <c r="M231" s="15">
        <f t="shared" si="39"/>
        <v>0.27247956403269757</v>
      </c>
      <c r="N231" s="15">
        <f t="shared" si="40"/>
        <v>0.2544529262086514</v>
      </c>
      <c r="O231" s="16">
        <f t="shared" si="41"/>
        <v>0.4868869227055912</v>
      </c>
      <c r="P231" s="16">
        <f t="shared" si="42"/>
        <v>0.26533347286408238</v>
      </c>
      <c r="Q231" s="16">
        <f t="shared" si="43"/>
        <v>0.24777960443032632</v>
      </c>
    </row>
    <row r="232" spans="1:17" x14ac:dyDescent="0.25">
      <c r="A232" s="73"/>
      <c r="B232" s="3" t="s">
        <v>695</v>
      </c>
      <c r="C232" s="3" t="s">
        <v>387</v>
      </c>
      <c r="D232" s="3" t="s">
        <v>366</v>
      </c>
      <c r="E232" s="3" t="s">
        <v>442</v>
      </c>
      <c r="F232" s="3" t="s">
        <v>68</v>
      </c>
      <c r="G232" s="10">
        <f t="shared" si="33"/>
        <v>1.0271788421148327</v>
      </c>
      <c r="H232" s="11">
        <f t="shared" si="34"/>
        <v>2.717884211483268E-2</v>
      </c>
      <c r="I232" s="12">
        <f t="shared" si="35"/>
        <v>3.1945261989771296</v>
      </c>
      <c r="J232" s="12">
        <f t="shared" si="36"/>
        <v>3.5334952168750244</v>
      </c>
      <c r="K232" s="12">
        <f t="shared" si="37"/>
        <v>2.4755010094967469</v>
      </c>
      <c r="L232" s="15">
        <f t="shared" si="38"/>
        <v>0.32154340836012862</v>
      </c>
      <c r="M232" s="15">
        <f t="shared" si="39"/>
        <v>0.29069767441860467</v>
      </c>
      <c r="N232" s="15">
        <f t="shared" si="40"/>
        <v>0.41493775933609955</v>
      </c>
      <c r="O232" s="16">
        <f t="shared" si="41"/>
        <v>0.31303546683079159</v>
      </c>
      <c r="P232" s="16">
        <f t="shared" si="42"/>
        <v>0.28300590169876799</v>
      </c>
      <c r="Q232" s="16">
        <f t="shared" si="43"/>
        <v>0.40395863147044059</v>
      </c>
    </row>
    <row r="233" spans="1:17" x14ac:dyDescent="0.25">
      <c r="A233" s="73"/>
      <c r="B233" s="3" t="s">
        <v>707</v>
      </c>
      <c r="C233" s="3" t="s">
        <v>450</v>
      </c>
      <c r="D233" s="3" t="s">
        <v>467</v>
      </c>
      <c r="E233" s="3" t="s">
        <v>395</v>
      </c>
      <c r="F233" s="3" t="s">
        <v>68</v>
      </c>
      <c r="G233" s="10">
        <f t="shared" si="33"/>
        <v>1.0272615725239889</v>
      </c>
      <c r="H233" s="11">
        <f t="shared" si="34"/>
        <v>2.7261572523988864E-2</v>
      </c>
      <c r="I233" s="12">
        <f t="shared" si="35"/>
        <v>3.3386001107029637</v>
      </c>
      <c r="J233" s="12">
        <f t="shared" si="36"/>
        <v>3.4310536522301227</v>
      </c>
      <c r="K233" s="12">
        <f t="shared" si="37"/>
        <v>2.4448825426070933</v>
      </c>
      <c r="L233" s="15">
        <f t="shared" si="38"/>
        <v>0.30769230769230771</v>
      </c>
      <c r="M233" s="15">
        <f t="shared" si="39"/>
        <v>0.29940119760479045</v>
      </c>
      <c r="N233" s="15">
        <f t="shared" si="40"/>
        <v>0.42016806722689076</v>
      </c>
      <c r="O233" s="16">
        <f t="shared" si="41"/>
        <v>0.29952673780671613</v>
      </c>
      <c r="P233" s="16">
        <f t="shared" si="42"/>
        <v>0.29145565804545731</v>
      </c>
      <c r="Q233" s="16">
        <f t="shared" si="43"/>
        <v>0.40901760414782667</v>
      </c>
    </row>
    <row r="234" spans="1:17" x14ac:dyDescent="0.25">
      <c r="A234" s="73"/>
      <c r="B234" s="3" t="s">
        <v>708</v>
      </c>
      <c r="C234" s="3" t="s">
        <v>512</v>
      </c>
      <c r="D234" s="3" t="s">
        <v>317</v>
      </c>
      <c r="E234" s="3" t="s">
        <v>246</v>
      </c>
      <c r="F234" s="3" t="s">
        <v>68</v>
      </c>
      <c r="G234" s="10">
        <f t="shared" si="33"/>
        <v>1.0295855370007914</v>
      </c>
      <c r="H234" s="11">
        <f t="shared" si="34"/>
        <v>2.9585537000791362E-2</v>
      </c>
      <c r="I234" s="12">
        <f t="shared" si="35"/>
        <v>7.248282180485571</v>
      </c>
      <c r="J234" s="12">
        <f t="shared" si="36"/>
        <v>4.8596437346437353</v>
      </c>
      <c r="K234" s="12">
        <f t="shared" si="37"/>
        <v>1.5237865947611713</v>
      </c>
      <c r="L234" s="15">
        <f t="shared" si="38"/>
        <v>0.14204545454545456</v>
      </c>
      <c r="M234" s="15">
        <f t="shared" si="39"/>
        <v>0.21186440677966104</v>
      </c>
      <c r="N234" s="15">
        <f t="shared" si="40"/>
        <v>0.67567567567567566</v>
      </c>
      <c r="O234" s="16">
        <f t="shared" si="41"/>
        <v>0.13796372369335774</v>
      </c>
      <c r="P234" s="16">
        <f t="shared" si="42"/>
        <v>0.20577640144094037</v>
      </c>
      <c r="Q234" s="16">
        <f t="shared" si="43"/>
        <v>0.6562598748657017</v>
      </c>
    </row>
    <row r="235" spans="1:17" x14ac:dyDescent="0.25">
      <c r="A235" s="73"/>
      <c r="B235" s="3" t="s">
        <v>697</v>
      </c>
      <c r="C235" s="3" t="s">
        <v>124</v>
      </c>
      <c r="D235" s="3" t="s">
        <v>363</v>
      </c>
      <c r="E235" s="3" t="s">
        <v>407</v>
      </c>
      <c r="F235" s="3" t="s">
        <v>76</v>
      </c>
      <c r="G235" s="10">
        <f t="shared" si="33"/>
        <v>1.0260498509164817</v>
      </c>
      <c r="H235" s="11">
        <f t="shared" si="34"/>
        <v>2.6049850916481709E-2</v>
      </c>
      <c r="I235" s="12">
        <f t="shared" si="35"/>
        <v>3.9297709290101248</v>
      </c>
      <c r="J235" s="12">
        <f t="shared" si="36"/>
        <v>3.4988299916252026</v>
      </c>
      <c r="K235" s="12">
        <f t="shared" si="37"/>
        <v>2.1752256839429411</v>
      </c>
      <c r="L235" s="15">
        <f t="shared" si="38"/>
        <v>0.2610966057441253</v>
      </c>
      <c r="M235" s="15">
        <f t="shared" si="39"/>
        <v>0.29325513196480935</v>
      </c>
      <c r="N235" s="15">
        <f t="shared" si="40"/>
        <v>0.47169811320754712</v>
      </c>
      <c r="O235" s="16">
        <f t="shared" si="41"/>
        <v>0.25446775857031728</v>
      </c>
      <c r="P235" s="16">
        <f t="shared" si="42"/>
        <v>0.2858098285408549</v>
      </c>
      <c r="Q235" s="16">
        <f t="shared" si="43"/>
        <v>0.45972241288882798</v>
      </c>
    </row>
    <row r="236" spans="1:17" x14ac:dyDescent="0.25">
      <c r="A236" s="73"/>
      <c r="B236" s="3" t="s">
        <v>699</v>
      </c>
      <c r="C236" s="3" t="s">
        <v>430</v>
      </c>
      <c r="D236" s="3" t="s">
        <v>95</v>
      </c>
      <c r="E236" s="3" t="s">
        <v>602</v>
      </c>
      <c r="F236" s="3" t="s">
        <v>68</v>
      </c>
      <c r="G236" s="10">
        <f t="shared" si="33"/>
        <v>1.0314960098378623</v>
      </c>
      <c r="H236" s="11">
        <f t="shared" si="34"/>
        <v>3.1496009837862271E-2</v>
      </c>
      <c r="I236" s="12">
        <f t="shared" si="35"/>
        <v>1.7535432167243659</v>
      </c>
      <c r="J236" s="12">
        <f t="shared" si="36"/>
        <v>4.0022045181709052</v>
      </c>
      <c r="K236" s="12">
        <f t="shared" si="37"/>
        <v>5.5597634930260771</v>
      </c>
      <c r="L236" s="15">
        <f t="shared" si="38"/>
        <v>0.58823529411764708</v>
      </c>
      <c r="M236" s="15">
        <f t="shared" si="39"/>
        <v>0.25773195876288663</v>
      </c>
      <c r="N236" s="15">
        <f t="shared" si="40"/>
        <v>0.1855287569573284</v>
      </c>
      <c r="O236" s="16">
        <f t="shared" si="41"/>
        <v>0.57027394047807323</v>
      </c>
      <c r="P236" s="16">
        <f t="shared" si="42"/>
        <v>0.24986229350843414</v>
      </c>
      <c r="Q236" s="16">
        <f t="shared" si="43"/>
        <v>0.17986376601349249</v>
      </c>
    </row>
    <row r="237" spans="1:17" x14ac:dyDescent="0.25">
      <c r="A237" s="73"/>
      <c r="B237" s="3" t="s">
        <v>714</v>
      </c>
      <c r="C237" s="3" t="s">
        <v>228</v>
      </c>
      <c r="D237" s="3" t="s">
        <v>278</v>
      </c>
      <c r="E237" s="3" t="s">
        <v>408</v>
      </c>
      <c r="F237" s="3" t="s">
        <v>72</v>
      </c>
      <c r="G237" s="10">
        <f t="shared" si="33"/>
        <v>1.02991536499772</v>
      </c>
      <c r="H237" s="11">
        <f t="shared" si="34"/>
        <v>2.9915364997719962E-2</v>
      </c>
      <c r="I237" s="12">
        <f t="shared" si="35"/>
        <v>1.8435485033459187</v>
      </c>
      <c r="J237" s="12">
        <f t="shared" si="36"/>
        <v>4.2123538428406748</v>
      </c>
      <c r="K237" s="12">
        <f t="shared" si="37"/>
        <v>4.5419267596399449</v>
      </c>
      <c r="L237" s="15">
        <f t="shared" si="38"/>
        <v>0.55865921787709494</v>
      </c>
      <c r="M237" s="15">
        <f t="shared" si="39"/>
        <v>0.24449877750611249</v>
      </c>
      <c r="N237" s="15">
        <f t="shared" si="40"/>
        <v>0.22675736961451246</v>
      </c>
      <c r="O237" s="16">
        <f t="shared" si="41"/>
        <v>0.54243216177120701</v>
      </c>
      <c r="P237" s="16">
        <f t="shared" si="42"/>
        <v>0.23739696077517372</v>
      </c>
      <c r="Q237" s="16">
        <f t="shared" si="43"/>
        <v>0.22017087745361918</v>
      </c>
    </row>
    <row r="238" spans="1:17" x14ac:dyDescent="0.25">
      <c r="A238" s="73"/>
      <c r="B238" s="3" t="s">
        <v>703</v>
      </c>
      <c r="C238" s="3" t="s">
        <v>363</v>
      </c>
      <c r="D238" s="3" t="s">
        <v>129</v>
      </c>
      <c r="E238" s="3" t="s">
        <v>105</v>
      </c>
      <c r="F238" s="3" t="s">
        <v>72</v>
      </c>
      <c r="G238" s="10">
        <f t="shared" si="33"/>
        <v>1.0302864622164787</v>
      </c>
      <c r="H238" s="11">
        <f t="shared" si="34"/>
        <v>3.0286462216478682E-2</v>
      </c>
      <c r="I238" s="12">
        <f t="shared" si="35"/>
        <v>3.5132768361581923</v>
      </c>
      <c r="J238" s="12">
        <f t="shared" si="36"/>
        <v>3.6472140762463345</v>
      </c>
      <c r="K238" s="12">
        <f t="shared" si="37"/>
        <v>2.2666302168762531</v>
      </c>
      <c r="L238" s="15">
        <f t="shared" si="38"/>
        <v>0.29325513196480935</v>
      </c>
      <c r="M238" s="15">
        <f t="shared" si="39"/>
        <v>0.2824858757062147</v>
      </c>
      <c r="N238" s="15">
        <f t="shared" si="40"/>
        <v>0.45454545454545453</v>
      </c>
      <c r="O238" s="16">
        <f t="shared" si="41"/>
        <v>0.28463455817319289</v>
      </c>
      <c r="P238" s="16">
        <f t="shared" si="42"/>
        <v>0.27418187665835808</v>
      </c>
      <c r="Q238" s="16">
        <f t="shared" si="43"/>
        <v>0.44118356516844898</v>
      </c>
    </row>
    <row r="239" spans="1:17" x14ac:dyDescent="0.25">
      <c r="A239" s="73"/>
      <c r="B239" s="3" t="s">
        <v>715</v>
      </c>
      <c r="C239" s="3" t="s">
        <v>282</v>
      </c>
      <c r="D239" s="3" t="s">
        <v>524</v>
      </c>
      <c r="E239" s="3" t="s">
        <v>268</v>
      </c>
      <c r="F239" s="3" t="s">
        <v>72</v>
      </c>
      <c r="G239" s="10">
        <f t="shared" si="33"/>
        <v>1.0262596578927043</v>
      </c>
      <c r="H239" s="11">
        <f t="shared" si="34"/>
        <v>2.6259657892704347E-2</v>
      </c>
      <c r="I239" s="12">
        <f t="shared" si="35"/>
        <v>2.206458264469314</v>
      </c>
      <c r="J239" s="12">
        <f t="shared" si="36"/>
        <v>3.6021713992033919</v>
      </c>
      <c r="K239" s="12">
        <f t="shared" si="37"/>
        <v>3.71505996157159</v>
      </c>
      <c r="L239" s="15">
        <f t="shared" si="38"/>
        <v>0.46511627906976744</v>
      </c>
      <c r="M239" s="15">
        <f t="shared" si="39"/>
        <v>0.28490028490028491</v>
      </c>
      <c r="N239" s="15">
        <f t="shared" si="40"/>
        <v>0.27624309392265195</v>
      </c>
      <c r="O239" s="16">
        <f t="shared" si="41"/>
        <v>0.45321500800764741</v>
      </c>
      <c r="P239" s="16">
        <f t="shared" si="42"/>
        <v>0.27761033254029682</v>
      </c>
      <c r="Q239" s="16">
        <f t="shared" si="43"/>
        <v>0.26917465945205571</v>
      </c>
    </row>
    <row r="240" spans="1:17" x14ac:dyDescent="0.25">
      <c r="A240" s="73"/>
      <c r="B240" s="3" t="s">
        <v>704</v>
      </c>
      <c r="C240" s="3" t="s">
        <v>285</v>
      </c>
      <c r="D240" s="3" t="s">
        <v>625</v>
      </c>
      <c r="E240" s="3" t="s">
        <v>305</v>
      </c>
      <c r="F240" s="3" t="s">
        <v>68</v>
      </c>
      <c r="G240" s="10">
        <f t="shared" si="33"/>
        <v>1.0270264073043358</v>
      </c>
      <c r="H240" s="11">
        <f t="shared" si="34"/>
        <v>2.7026407304335809E-2</v>
      </c>
      <c r="I240" s="12">
        <f t="shared" si="35"/>
        <v>1.9924312301704115</v>
      </c>
      <c r="J240" s="12">
        <f t="shared" si="36"/>
        <v>4.0567543088521267</v>
      </c>
      <c r="K240" s="12">
        <f t="shared" si="37"/>
        <v>3.9745921962677797</v>
      </c>
      <c r="L240" s="15">
        <f t="shared" si="38"/>
        <v>0.51546391752577325</v>
      </c>
      <c r="M240" s="15">
        <f t="shared" si="39"/>
        <v>0.25316455696202528</v>
      </c>
      <c r="N240" s="15">
        <f t="shared" si="40"/>
        <v>0.25839793281653745</v>
      </c>
      <c r="O240" s="16">
        <f t="shared" si="41"/>
        <v>0.50189938044409721</v>
      </c>
      <c r="P240" s="16">
        <f t="shared" si="42"/>
        <v>0.24650248052191104</v>
      </c>
      <c r="Q240" s="16">
        <f t="shared" si="43"/>
        <v>0.25159813903399186</v>
      </c>
    </row>
    <row r="241" spans="1:17" x14ac:dyDescent="0.25">
      <c r="A241" s="73"/>
      <c r="B241" s="3" t="s">
        <v>705</v>
      </c>
      <c r="C241" s="3" t="s">
        <v>90</v>
      </c>
      <c r="D241" s="3" t="s">
        <v>400</v>
      </c>
      <c r="E241" s="3" t="s">
        <v>404</v>
      </c>
      <c r="F241" s="3" t="s">
        <v>68</v>
      </c>
      <c r="G241" s="10">
        <f t="shared" si="33"/>
        <v>1.0296866116553955</v>
      </c>
      <c r="H241" s="11">
        <f t="shared" si="34"/>
        <v>2.9686611655395545E-2</v>
      </c>
      <c r="I241" s="12">
        <f t="shared" si="35"/>
        <v>2.5124353324391651</v>
      </c>
      <c r="J241" s="12">
        <f t="shared" si="36"/>
        <v>3.5009344796283446</v>
      </c>
      <c r="K241" s="12">
        <f t="shared" si="37"/>
        <v>3.1611378977820643</v>
      </c>
      <c r="L241" s="15">
        <f t="shared" si="38"/>
        <v>0.4098360655737705</v>
      </c>
      <c r="M241" s="15">
        <f t="shared" si="39"/>
        <v>0.29411764705882354</v>
      </c>
      <c r="N241" s="15">
        <f t="shared" si="40"/>
        <v>0.32573289902280134</v>
      </c>
      <c r="O241" s="16">
        <f t="shared" si="41"/>
        <v>0.3980201946249351</v>
      </c>
      <c r="P241" s="16">
        <f t="shared" si="42"/>
        <v>0.28563802202495342</v>
      </c>
      <c r="Q241" s="16">
        <f t="shared" si="43"/>
        <v>0.31634178335011126</v>
      </c>
    </row>
    <row r="242" spans="1:17" x14ac:dyDescent="0.25">
      <c r="A242" s="72" t="s">
        <v>703</v>
      </c>
      <c r="B242" s="3" t="s">
        <v>685</v>
      </c>
      <c r="C242" s="3" t="s">
        <v>159</v>
      </c>
      <c r="D242" s="3" t="s">
        <v>147</v>
      </c>
      <c r="E242" s="3" t="s">
        <v>532</v>
      </c>
      <c r="F242" s="3" t="s">
        <v>72</v>
      </c>
      <c r="G242" s="10">
        <f t="shared" si="33"/>
        <v>1.0317045218555068</v>
      </c>
      <c r="H242" s="11">
        <f t="shared" si="34"/>
        <v>3.1704521855506762E-2</v>
      </c>
      <c r="I242" s="12">
        <f t="shared" si="35"/>
        <v>1.3412158784121588</v>
      </c>
      <c r="J242" s="12">
        <f t="shared" si="36"/>
        <v>6.0251544076361592</v>
      </c>
      <c r="K242" s="12">
        <f t="shared" si="37"/>
        <v>11.307481559536354</v>
      </c>
      <c r="L242" s="15">
        <f t="shared" si="38"/>
        <v>0.76923076923076916</v>
      </c>
      <c r="M242" s="15">
        <f t="shared" si="39"/>
        <v>0.17123287671232876</v>
      </c>
      <c r="N242" s="15">
        <f t="shared" si="40"/>
        <v>9.1240875912408759E-2</v>
      </c>
      <c r="O242" s="16">
        <f t="shared" si="41"/>
        <v>0.74559212733440183</v>
      </c>
      <c r="P242" s="16">
        <f t="shared" si="42"/>
        <v>0.16597085026279496</v>
      </c>
      <c r="Q242" s="16">
        <f t="shared" si="43"/>
        <v>8.8437022402803142E-2</v>
      </c>
    </row>
    <row r="243" spans="1:17" x14ac:dyDescent="0.25">
      <c r="A243" s="73"/>
      <c r="B243" s="3" t="s">
        <v>688</v>
      </c>
      <c r="C243" s="3" t="s">
        <v>311</v>
      </c>
      <c r="D243" s="3" t="s">
        <v>447</v>
      </c>
      <c r="E243" s="3" t="s">
        <v>805</v>
      </c>
      <c r="F243" s="3" t="s">
        <v>72</v>
      </c>
      <c r="G243" s="10">
        <f t="shared" si="33"/>
        <v>1.0283644539944605</v>
      </c>
      <c r="H243" s="11">
        <f t="shared" si="34"/>
        <v>2.8364453994460526E-2</v>
      </c>
      <c r="I243" s="12">
        <f t="shared" si="35"/>
        <v>1.4294265910523001</v>
      </c>
      <c r="J243" s="12">
        <f t="shared" si="36"/>
        <v>5.4400479616306958</v>
      </c>
      <c r="K243" s="12">
        <f t="shared" si="37"/>
        <v>8.5765595463138009</v>
      </c>
      <c r="L243" s="15">
        <f t="shared" si="38"/>
        <v>0.71942446043165476</v>
      </c>
      <c r="M243" s="15">
        <f t="shared" si="39"/>
        <v>0.1890359168241966</v>
      </c>
      <c r="N243" s="15">
        <f t="shared" si="40"/>
        <v>0.11990407673860912</v>
      </c>
      <c r="O243" s="16">
        <f t="shared" si="41"/>
        <v>0.69958122107119236</v>
      </c>
      <c r="P243" s="16">
        <f t="shared" si="42"/>
        <v>0.18382190875027549</v>
      </c>
      <c r="Q243" s="16">
        <f t="shared" si="43"/>
        <v>0.11659687017853206</v>
      </c>
    </row>
    <row r="244" spans="1:17" x14ac:dyDescent="0.25">
      <c r="A244" s="73"/>
      <c r="B244" s="3" t="s">
        <v>690</v>
      </c>
      <c r="C244" s="3" t="s">
        <v>364</v>
      </c>
      <c r="D244" s="3" t="s">
        <v>655</v>
      </c>
      <c r="E244" s="3" t="s">
        <v>481</v>
      </c>
      <c r="F244" s="3" t="s">
        <v>72</v>
      </c>
      <c r="G244" s="10">
        <f t="shared" si="33"/>
        <v>1.0309065934065933</v>
      </c>
      <c r="H244" s="11">
        <f t="shared" si="34"/>
        <v>3.0906593406593297E-2</v>
      </c>
      <c r="I244" s="12">
        <f t="shared" si="35"/>
        <v>1.6082142857142856</v>
      </c>
      <c r="J244" s="12">
        <f t="shared" si="36"/>
        <v>4.6184615384615384</v>
      </c>
      <c r="K244" s="12">
        <f t="shared" si="37"/>
        <v>6.1854395604395602</v>
      </c>
      <c r="L244" s="15">
        <f t="shared" si="38"/>
        <v>0.64102564102564097</v>
      </c>
      <c r="M244" s="15">
        <f t="shared" si="39"/>
        <v>0.2232142857142857</v>
      </c>
      <c r="N244" s="15">
        <f t="shared" si="40"/>
        <v>0.16666666666666666</v>
      </c>
      <c r="O244" s="16">
        <f t="shared" si="41"/>
        <v>0.62180768376637796</v>
      </c>
      <c r="P244" s="16">
        <f t="shared" si="42"/>
        <v>0.21652231845436376</v>
      </c>
      <c r="Q244" s="16">
        <f t="shared" si="43"/>
        <v>0.16166999777925828</v>
      </c>
    </row>
    <row r="245" spans="1:17" x14ac:dyDescent="0.25">
      <c r="A245" s="73"/>
      <c r="B245" s="3" t="s">
        <v>691</v>
      </c>
      <c r="C245" s="3" t="s">
        <v>108</v>
      </c>
      <c r="D245" s="3" t="s">
        <v>806</v>
      </c>
      <c r="E245" s="3" t="s">
        <v>807</v>
      </c>
      <c r="F245" s="3" t="s">
        <v>72</v>
      </c>
      <c r="G245" s="10">
        <f t="shared" si="33"/>
        <v>1.0312491260713241</v>
      </c>
      <c r="H245" s="11">
        <f t="shared" si="34"/>
        <v>3.1249126071324129E-2</v>
      </c>
      <c r="I245" s="12">
        <f t="shared" si="35"/>
        <v>1.4540612677605669</v>
      </c>
      <c r="J245" s="12">
        <f t="shared" si="36"/>
        <v>5.0840581915316276</v>
      </c>
      <c r="K245" s="12">
        <f t="shared" si="37"/>
        <v>8.6521801677384094</v>
      </c>
      <c r="L245" s="15">
        <f t="shared" si="38"/>
        <v>0.70921985815602839</v>
      </c>
      <c r="M245" s="15">
        <f t="shared" si="39"/>
        <v>0.20283975659229211</v>
      </c>
      <c r="N245" s="15">
        <f t="shared" si="40"/>
        <v>0.11918951132300357</v>
      </c>
      <c r="O245" s="16">
        <f t="shared" si="41"/>
        <v>0.68772893011593861</v>
      </c>
      <c r="P245" s="16">
        <f t="shared" si="42"/>
        <v>0.19669326398853415</v>
      </c>
      <c r="Q245" s="16">
        <f t="shared" si="43"/>
        <v>0.11557780589552721</v>
      </c>
    </row>
    <row r="246" spans="1:17" x14ac:dyDescent="0.25">
      <c r="A246" s="73"/>
      <c r="B246" s="3" t="s">
        <v>693</v>
      </c>
      <c r="C246" s="3" t="s">
        <v>442</v>
      </c>
      <c r="D246" s="3" t="s">
        <v>172</v>
      </c>
      <c r="E246" s="3" t="s">
        <v>170</v>
      </c>
      <c r="F246" s="3" t="s">
        <v>68</v>
      </c>
      <c r="G246" s="10">
        <f t="shared" si="33"/>
        <v>1.0298830767934546</v>
      </c>
      <c r="H246" s="11">
        <f t="shared" si="34"/>
        <v>2.9883076793454588E-2</v>
      </c>
      <c r="I246" s="12">
        <f t="shared" si="35"/>
        <v>2.4820182150722259</v>
      </c>
      <c r="J246" s="12">
        <f t="shared" si="36"/>
        <v>3.7796708918319784</v>
      </c>
      <c r="K246" s="12">
        <f t="shared" si="37"/>
        <v>3.0072585842368875</v>
      </c>
      <c r="L246" s="15">
        <f t="shared" si="38"/>
        <v>0.41493775933609955</v>
      </c>
      <c r="M246" s="15">
        <f t="shared" si="39"/>
        <v>0.27247956403269757</v>
      </c>
      <c r="N246" s="15">
        <f t="shared" si="40"/>
        <v>0.34246575342465752</v>
      </c>
      <c r="O246" s="16">
        <f t="shared" si="41"/>
        <v>0.40289792956692722</v>
      </c>
      <c r="P246" s="16">
        <f t="shared" si="42"/>
        <v>0.2645732997973555</v>
      </c>
      <c r="Q246" s="16">
        <f t="shared" si="43"/>
        <v>0.33252877063571734</v>
      </c>
    </row>
    <row r="247" spans="1:17" x14ac:dyDescent="0.25">
      <c r="A247" s="73"/>
      <c r="B247" s="3" t="s">
        <v>694</v>
      </c>
      <c r="C247" s="3" t="s">
        <v>289</v>
      </c>
      <c r="D247" s="3" t="s">
        <v>808</v>
      </c>
      <c r="E247" s="3" t="s">
        <v>424</v>
      </c>
      <c r="F247" s="3" t="s">
        <v>72</v>
      </c>
      <c r="G247" s="10">
        <f t="shared" si="33"/>
        <v>1.0302773183956675</v>
      </c>
      <c r="H247" s="11">
        <f t="shared" si="34"/>
        <v>3.0277318395667496E-2</v>
      </c>
      <c r="I247" s="12">
        <f t="shared" si="35"/>
        <v>1.4423882457539343</v>
      </c>
      <c r="J247" s="12">
        <f t="shared" si="36"/>
        <v>5.0689644065066837</v>
      </c>
      <c r="K247" s="12">
        <f t="shared" si="37"/>
        <v>9.1385598141695699</v>
      </c>
      <c r="L247" s="15">
        <f t="shared" si="38"/>
        <v>0.7142857142857143</v>
      </c>
      <c r="M247" s="15">
        <f t="shared" si="39"/>
        <v>0.2032520325203252</v>
      </c>
      <c r="N247" s="15">
        <f t="shared" si="40"/>
        <v>0.11273957158962797</v>
      </c>
      <c r="O247" s="16">
        <f t="shared" si="41"/>
        <v>0.69329461255925684</v>
      </c>
      <c r="P247" s="16">
        <f t="shared" si="42"/>
        <v>0.19727895479328444</v>
      </c>
      <c r="Q247" s="16">
        <f t="shared" si="43"/>
        <v>0.1094264326474588</v>
      </c>
    </row>
    <row r="248" spans="1:17" x14ac:dyDescent="0.25">
      <c r="A248" s="73"/>
      <c r="B248" s="3" t="s">
        <v>708</v>
      </c>
      <c r="C248" s="3" t="s">
        <v>211</v>
      </c>
      <c r="D248" s="3" t="s">
        <v>92</v>
      </c>
      <c r="E248" s="3" t="s">
        <v>552</v>
      </c>
      <c r="F248" s="3" t="s">
        <v>68</v>
      </c>
      <c r="G248" s="10">
        <f t="shared" si="33"/>
        <v>1.0343457711878763</v>
      </c>
      <c r="H248" s="11">
        <f t="shared" si="34"/>
        <v>3.4345771187876295E-2</v>
      </c>
      <c r="I248" s="12">
        <f t="shared" si="35"/>
        <v>4.7786774628879884</v>
      </c>
      <c r="J248" s="12">
        <f t="shared" si="36"/>
        <v>4.4373433583959896</v>
      </c>
      <c r="K248" s="12">
        <f t="shared" si="37"/>
        <v>1.7687312687312684</v>
      </c>
      <c r="L248" s="15">
        <f t="shared" si="38"/>
        <v>0.21645021645021645</v>
      </c>
      <c r="M248" s="15">
        <f t="shared" si="39"/>
        <v>0.23310023310023309</v>
      </c>
      <c r="N248" s="15">
        <f t="shared" si="40"/>
        <v>0.58479532163742687</v>
      </c>
      <c r="O248" s="16">
        <f t="shared" si="41"/>
        <v>0.20926292007907374</v>
      </c>
      <c r="P248" s="16">
        <f t="shared" si="42"/>
        <v>0.22536006777746401</v>
      </c>
      <c r="Q248" s="16">
        <f t="shared" si="43"/>
        <v>0.56537701214346237</v>
      </c>
    </row>
    <row r="249" spans="1:17" x14ac:dyDescent="0.25">
      <c r="A249" s="73"/>
      <c r="B249" s="3" t="s">
        <v>696</v>
      </c>
      <c r="C249" s="3" t="s">
        <v>217</v>
      </c>
      <c r="D249" s="3" t="s">
        <v>655</v>
      </c>
      <c r="E249" s="3" t="s">
        <v>576</v>
      </c>
      <c r="F249" s="3" t="s">
        <v>72</v>
      </c>
      <c r="G249" s="10">
        <f t="shared" si="33"/>
        <v>1.0315642746105769</v>
      </c>
      <c r="H249" s="11">
        <f t="shared" si="34"/>
        <v>3.156427461057687E-2</v>
      </c>
      <c r="I249" s="12">
        <f t="shared" si="35"/>
        <v>5.8799163652802884</v>
      </c>
      <c r="J249" s="12">
        <f t="shared" si="36"/>
        <v>4.6214079502553851</v>
      </c>
      <c r="K249" s="12">
        <f t="shared" si="37"/>
        <v>1.6298715538847115</v>
      </c>
      <c r="L249" s="15">
        <f t="shared" si="38"/>
        <v>0.17543859649122806</v>
      </c>
      <c r="M249" s="15">
        <f t="shared" si="39"/>
        <v>0.2232142857142857</v>
      </c>
      <c r="N249" s="15">
        <f t="shared" si="40"/>
        <v>0.63291139240506322</v>
      </c>
      <c r="O249" s="16">
        <f t="shared" si="41"/>
        <v>0.17007044622348658</v>
      </c>
      <c r="P249" s="16">
        <f t="shared" si="42"/>
        <v>0.21638427309684674</v>
      </c>
      <c r="Q249" s="16">
        <f t="shared" si="43"/>
        <v>0.61354528067966685</v>
      </c>
    </row>
    <row r="250" spans="1:17" x14ac:dyDescent="0.25">
      <c r="A250" s="73"/>
      <c r="B250" s="3" t="s">
        <v>699</v>
      </c>
      <c r="C250" s="3" t="s">
        <v>605</v>
      </c>
      <c r="D250" s="3" t="s">
        <v>422</v>
      </c>
      <c r="E250" s="3" t="s">
        <v>809</v>
      </c>
      <c r="F250" s="3" t="s">
        <v>68</v>
      </c>
      <c r="G250" s="10">
        <f t="shared" si="33"/>
        <v>1.0317135019717749</v>
      </c>
      <c r="H250" s="11">
        <f t="shared" si="34"/>
        <v>3.1713501971774916E-2</v>
      </c>
      <c r="I250" s="12">
        <f t="shared" si="35"/>
        <v>1.2999590124844365</v>
      </c>
      <c r="J250" s="12">
        <f t="shared" si="36"/>
        <v>6.664869222737666</v>
      </c>
      <c r="K250" s="12">
        <f t="shared" si="37"/>
        <v>12.390879158681017</v>
      </c>
      <c r="L250" s="15">
        <f t="shared" si="38"/>
        <v>0.79365079365079361</v>
      </c>
      <c r="M250" s="15">
        <f t="shared" si="39"/>
        <v>0.15479876160990713</v>
      </c>
      <c r="N250" s="15">
        <f t="shared" si="40"/>
        <v>8.3263946711074108E-2</v>
      </c>
      <c r="O250" s="16">
        <f t="shared" si="41"/>
        <v>0.76925502296325077</v>
      </c>
      <c r="P250" s="16">
        <f t="shared" si="42"/>
        <v>0.150040453395309</v>
      </c>
      <c r="Q250" s="16">
        <f t="shared" si="43"/>
        <v>8.0704523641440137E-2</v>
      </c>
    </row>
    <row r="251" spans="1:17" x14ac:dyDescent="0.25">
      <c r="A251" s="73"/>
      <c r="B251" s="3" t="s">
        <v>714</v>
      </c>
      <c r="C251" s="3" t="s">
        <v>686</v>
      </c>
      <c r="D251" s="3" t="s">
        <v>373</v>
      </c>
      <c r="E251" s="3" t="s">
        <v>735</v>
      </c>
      <c r="F251" s="3" t="s">
        <v>72</v>
      </c>
      <c r="G251" s="10">
        <f t="shared" si="33"/>
        <v>1.0302561922170446</v>
      </c>
      <c r="H251" s="11">
        <f t="shared" si="34"/>
        <v>3.0256192217044564E-2</v>
      </c>
      <c r="I251" s="12">
        <f t="shared" si="35"/>
        <v>1.4732663548703737</v>
      </c>
      <c r="J251" s="12">
        <f t="shared" si="36"/>
        <v>5.1718860849295636</v>
      </c>
      <c r="K251" s="12">
        <f t="shared" si="37"/>
        <v>7.8196444989273681</v>
      </c>
      <c r="L251" s="15">
        <f t="shared" si="38"/>
        <v>0.69930069930069938</v>
      </c>
      <c r="M251" s="15">
        <f t="shared" si="39"/>
        <v>0.19920318725099603</v>
      </c>
      <c r="N251" s="15">
        <f t="shared" si="40"/>
        <v>0.13175230566534915</v>
      </c>
      <c r="O251" s="16">
        <f t="shared" si="41"/>
        <v>0.6787638886167231</v>
      </c>
      <c r="P251" s="16">
        <f t="shared" si="42"/>
        <v>0.19335305990476376</v>
      </c>
      <c r="Q251" s="16">
        <f t="shared" si="43"/>
        <v>0.12788305147851306</v>
      </c>
    </row>
    <row r="252" spans="1:17" x14ac:dyDescent="0.25">
      <c r="A252" s="73"/>
      <c r="B252" s="3" t="s">
        <v>701</v>
      </c>
      <c r="C252" s="3" t="s">
        <v>230</v>
      </c>
      <c r="D252" s="3" t="s">
        <v>262</v>
      </c>
      <c r="E252" s="3" t="s">
        <v>318</v>
      </c>
      <c r="F252" s="3" t="s">
        <v>76</v>
      </c>
      <c r="G252" s="10">
        <f t="shared" si="33"/>
        <v>1.0267333036908759</v>
      </c>
      <c r="H252" s="11">
        <f t="shared" si="34"/>
        <v>2.6733303690875898E-2</v>
      </c>
      <c r="I252" s="12">
        <f t="shared" si="35"/>
        <v>1.6427732859054016</v>
      </c>
      <c r="J252" s="12">
        <f t="shared" si="36"/>
        <v>4.3225472085385874</v>
      </c>
      <c r="K252" s="12">
        <f t="shared" si="37"/>
        <v>6.2528058194774339</v>
      </c>
      <c r="L252" s="15">
        <f t="shared" si="38"/>
        <v>0.625</v>
      </c>
      <c r="M252" s="15">
        <f t="shared" si="39"/>
        <v>0.23752969121140144</v>
      </c>
      <c r="N252" s="15">
        <f t="shared" si="40"/>
        <v>0.16420361247947454</v>
      </c>
      <c r="O252" s="16">
        <f t="shared" si="41"/>
        <v>0.60872672363238356</v>
      </c>
      <c r="P252" s="16">
        <f t="shared" si="42"/>
        <v>0.23134507311444508</v>
      </c>
      <c r="Q252" s="16">
        <f t="shared" si="43"/>
        <v>0.15992820325317139</v>
      </c>
    </row>
    <row r="253" spans="1:17" x14ac:dyDescent="0.25">
      <c r="A253" s="73"/>
      <c r="B253" s="3" t="s">
        <v>702</v>
      </c>
      <c r="C253" s="3" t="s">
        <v>112</v>
      </c>
      <c r="D253" s="3" t="s">
        <v>216</v>
      </c>
      <c r="E253" s="3" t="s">
        <v>810</v>
      </c>
      <c r="F253" s="3" t="s">
        <v>72</v>
      </c>
      <c r="G253" s="10">
        <f t="shared" si="33"/>
        <v>1.0299134494021915</v>
      </c>
      <c r="H253" s="11">
        <f t="shared" si="34"/>
        <v>2.9913449402191539E-2</v>
      </c>
      <c r="I253" s="12">
        <f t="shared" si="35"/>
        <v>1.4830753671391557</v>
      </c>
      <c r="J253" s="12">
        <f t="shared" si="36"/>
        <v>4.8302940776962791</v>
      </c>
      <c r="K253" s="12">
        <f t="shared" si="37"/>
        <v>8.4246920161099261</v>
      </c>
      <c r="L253" s="15">
        <f t="shared" si="38"/>
        <v>0.69444444444444442</v>
      </c>
      <c r="M253" s="15">
        <f t="shared" si="39"/>
        <v>0.21321961620469082</v>
      </c>
      <c r="N253" s="15">
        <f t="shared" si="40"/>
        <v>0.12224938875305624</v>
      </c>
      <c r="O253" s="16">
        <f t="shared" si="41"/>
        <v>0.67427456632159877</v>
      </c>
      <c r="P253" s="16">
        <f t="shared" si="42"/>
        <v>0.20702673251665285</v>
      </c>
      <c r="Q253" s="16">
        <f t="shared" si="43"/>
        <v>0.11869870116174842</v>
      </c>
    </row>
    <row r="254" spans="1:17" x14ac:dyDescent="0.25">
      <c r="A254" s="73"/>
      <c r="B254" s="3" t="s">
        <v>715</v>
      </c>
      <c r="C254" s="3" t="s">
        <v>686</v>
      </c>
      <c r="D254" s="3" t="s">
        <v>669</v>
      </c>
      <c r="E254" s="3" t="s">
        <v>811</v>
      </c>
      <c r="F254" s="3" t="s">
        <v>76</v>
      </c>
      <c r="G254" s="10">
        <f t="shared" si="33"/>
        <v>1.0296787957804907</v>
      </c>
      <c r="H254" s="11">
        <f t="shared" si="34"/>
        <v>2.9678795780490708E-2</v>
      </c>
      <c r="I254" s="12">
        <f t="shared" si="35"/>
        <v>1.4724406779661017</v>
      </c>
      <c r="J254" s="12">
        <f t="shared" si="36"/>
        <v>5.1483939789024538</v>
      </c>
      <c r="K254" s="12">
        <f t="shared" si="37"/>
        <v>7.897636363636364</v>
      </c>
      <c r="L254" s="15">
        <f t="shared" si="38"/>
        <v>0.69930069930069938</v>
      </c>
      <c r="M254" s="15">
        <f t="shared" si="39"/>
        <v>0.2</v>
      </c>
      <c r="N254" s="15">
        <f t="shared" si="40"/>
        <v>0.1303780964797914</v>
      </c>
      <c r="O254" s="16">
        <f t="shared" si="41"/>
        <v>0.67914450813822314</v>
      </c>
      <c r="P254" s="16">
        <f t="shared" si="42"/>
        <v>0.19423532932753182</v>
      </c>
      <c r="Q254" s="16">
        <f t="shared" si="43"/>
        <v>0.12662016253424499</v>
      </c>
    </row>
    <row r="255" spans="1:17" x14ac:dyDescent="0.25">
      <c r="A255" s="73"/>
      <c r="B255" s="3" t="s">
        <v>705</v>
      </c>
      <c r="C255" s="3" t="s">
        <v>173</v>
      </c>
      <c r="D255" s="3" t="s">
        <v>438</v>
      </c>
      <c r="E255" s="3" t="s">
        <v>542</v>
      </c>
      <c r="F255" s="3" t="s">
        <v>68</v>
      </c>
      <c r="G255" s="10">
        <f t="shared" si="33"/>
        <v>1.0298644031703719</v>
      </c>
      <c r="H255" s="11">
        <f t="shared" si="34"/>
        <v>2.9864403170371867E-2</v>
      </c>
      <c r="I255" s="12">
        <f t="shared" si="35"/>
        <v>2.5437650758308186</v>
      </c>
      <c r="J255" s="12">
        <f t="shared" si="36"/>
        <v>3.2852674461134863</v>
      </c>
      <c r="K255" s="12">
        <f t="shared" si="37"/>
        <v>3.3058647341768936</v>
      </c>
      <c r="L255" s="15">
        <f t="shared" si="38"/>
        <v>0.40485829959514169</v>
      </c>
      <c r="M255" s="15">
        <f t="shared" si="39"/>
        <v>0.31347962382445144</v>
      </c>
      <c r="N255" s="15">
        <f t="shared" si="40"/>
        <v>0.3115264797507788</v>
      </c>
      <c r="O255" s="16">
        <f t="shared" si="41"/>
        <v>0.39311806326037801</v>
      </c>
      <c r="P255" s="16">
        <f t="shared" si="42"/>
        <v>0.30438922139596669</v>
      </c>
      <c r="Q255" s="16">
        <f t="shared" si="43"/>
        <v>0.30249271534365535</v>
      </c>
    </row>
    <row r="256" spans="1:17" x14ac:dyDescent="0.25">
      <c r="A256" s="72" t="s">
        <v>715</v>
      </c>
      <c r="B256" s="3" t="s">
        <v>684</v>
      </c>
      <c r="C256" s="3" t="s">
        <v>161</v>
      </c>
      <c r="D256" s="3" t="s">
        <v>79</v>
      </c>
      <c r="E256" s="3" t="s">
        <v>127</v>
      </c>
      <c r="F256" s="3" t="s">
        <v>76</v>
      </c>
      <c r="G256" s="10">
        <f t="shared" si="33"/>
        <v>1.0260406160641153</v>
      </c>
      <c r="H256" s="11">
        <f t="shared" si="34"/>
        <v>2.6040616064115341E-2</v>
      </c>
      <c r="I256" s="12">
        <f t="shared" si="35"/>
        <v>3.7553086547946624</v>
      </c>
      <c r="J256" s="12">
        <f t="shared" si="36"/>
        <v>3.8373919040797917</v>
      </c>
      <c r="K256" s="12">
        <f t="shared" si="37"/>
        <v>2.1136436690920775</v>
      </c>
      <c r="L256" s="15">
        <f t="shared" si="38"/>
        <v>0.27322404371584696</v>
      </c>
      <c r="M256" s="15">
        <f t="shared" si="39"/>
        <v>0.26737967914438499</v>
      </c>
      <c r="N256" s="15">
        <f t="shared" si="40"/>
        <v>0.4854368932038835</v>
      </c>
      <c r="O256" s="16">
        <f t="shared" si="41"/>
        <v>0.26628969598097635</v>
      </c>
      <c r="P256" s="16">
        <f t="shared" si="42"/>
        <v>0.26059365970330844</v>
      </c>
      <c r="Q256" s="16">
        <f t="shared" si="43"/>
        <v>0.47311664431571537</v>
      </c>
    </row>
    <row r="257" spans="1:17" x14ac:dyDescent="0.25">
      <c r="A257" s="73"/>
      <c r="B257" s="3" t="s">
        <v>685</v>
      </c>
      <c r="C257" s="3" t="s">
        <v>65</v>
      </c>
      <c r="D257" s="3" t="s">
        <v>66</v>
      </c>
      <c r="E257" s="3" t="s">
        <v>161</v>
      </c>
      <c r="F257" s="3" t="s">
        <v>72</v>
      </c>
      <c r="G257" s="10">
        <f t="shared" si="33"/>
        <v>1.0289927758911128</v>
      </c>
      <c r="H257" s="11">
        <f t="shared" si="34"/>
        <v>2.8992775891112821E-2</v>
      </c>
      <c r="I257" s="12">
        <f t="shared" si="35"/>
        <v>2.0888553350589589</v>
      </c>
      <c r="J257" s="12">
        <f t="shared" si="36"/>
        <v>3.9101725483862286</v>
      </c>
      <c r="K257" s="12">
        <f t="shared" si="37"/>
        <v>3.766113559761473</v>
      </c>
      <c r="L257" s="15">
        <f t="shared" si="38"/>
        <v>0.49261083743842371</v>
      </c>
      <c r="M257" s="15">
        <f t="shared" si="39"/>
        <v>0.26315789473684209</v>
      </c>
      <c r="N257" s="15">
        <f t="shared" si="40"/>
        <v>0.27322404371584696</v>
      </c>
      <c r="O257" s="16">
        <f t="shared" si="41"/>
        <v>0.47873109411465037</v>
      </c>
      <c r="P257" s="16">
        <f t="shared" si="42"/>
        <v>0.25574318975072113</v>
      </c>
      <c r="Q257" s="16">
        <f t="shared" si="43"/>
        <v>0.26552571613462844</v>
      </c>
    </row>
    <row r="258" spans="1:17" x14ac:dyDescent="0.25">
      <c r="A258" s="73"/>
      <c r="B258" s="3" t="s">
        <v>688</v>
      </c>
      <c r="C258" s="3" t="s">
        <v>376</v>
      </c>
      <c r="D258" s="3" t="s">
        <v>406</v>
      </c>
      <c r="E258" s="3" t="s">
        <v>366</v>
      </c>
      <c r="F258" s="3" t="s">
        <v>76</v>
      </c>
      <c r="G258" s="10">
        <f t="shared" si="33"/>
        <v>1.0272772712923193</v>
      </c>
      <c r="H258" s="11">
        <f t="shared" si="34"/>
        <v>2.7277271292319272E-2</v>
      </c>
      <c r="I258" s="12">
        <f t="shared" si="35"/>
        <v>2.2702827695560255</v>
      </c>
      <c r="J258" s="12">
        <f t="shared" si="36"/>
        <v>3.6160159949489636</v>
      </c>
      <c r="K258" s="12">
        <f t="shared" si="37"/>
        <v>3.5338338132455784</v>
      </c>
      <c r="L258" s="15">
        <f t="shared" si="38"/>
        <v>0.45248868778280543</v>
      </c>
      <c r="M258" s="15">
        <f t="shared" si="39"/>
        <v>0.28409090909090912</v>
      </c>
      <c r="N258" s="15">
        <f t="shared" si="40"/>
        <v>0.29069767441860467</v>
      </c>
      <c r="O258" s="16">
        <f t="shared" si="41"/>
        <v>0.44047376538718969</v>
      </c>
      <c r="P258" s="16">
        <f t="shared" si="42"/>
        <v>0.27654744929138897</v>
      </c>
      <c r="Q258" s="16">
        <f t="shared" si="43"/>
        <v>0.28297878532142123</v>
      </c>
    </row>
    <row r="259" spans="1:17" x14ac:dyDescent="0.25">
      <c r="A259" s="73"/>
      <c r="B259" s="3" t="s">
        <v>690</v>
      </c>
      <c r="C259" s="3" t="s">
        <v>392</v>
      </c>
      <c r="D259" s="3" t="s">
        <v>366</v>
      </c>
      <c r="E259" s="3" t="s">
        <v>202</v>
      </c>
      <c r="F259" s="3" t="s">
        <v>68</v>
      </c>
      <c r="G259" s="10">
        <f t="shared" si="33"/>
        <v>1.0245811314141897</v>
      </c>
      <c r="H259" s="11">
        <f t="shared" si="34"/>
        <v>2.4581131414189716E-2</v>
      </c>
      <c r="I259" s="12">
        <f t="shared" si="35"/>
        <v>2.0286706402000956</v>
      </c>
      <c r="J259" s="12">
        <f t="shared" si="36"/>
        <v>3.5245590920648127</v>
      </c>
      <c r="K259" s="12">
        <f t="shared" si="37"/>
        <v>4.4774195442800089</v>
      </c>
      <c r="L259" s="15">
        <f t="shared" si="38"/>
        <v>0.50505050505050508</v>
      </c>
      <c r="M259" s="15">
        <f t="shared" si="39"/>
        <v>0.29069767441860467</v>
      </c>
      <c r="N259" s="15">
        <f t="shared" si="40"/>
        <v>0.22883295194508008</v>
      </c>
      <c r="O259" s="16">
        <f t="shared" si="41"/>
        <v>0.49293363850396443</v>
      </c>
      <c r="P259" s="16">
        <f t="shared" si="42"/>
        <v>0.28372343146449114</v>
      </c>
      <c r="Q259" s="16">
        <f t="shared" si="43"/>
        <v>0.22334293003154451</v>
      </c>
    </row>
    <row r="260" spans="1:17" x14ac:dyDescent="0.25">
      <c r="A260" s="73"/>
      <c r="B260" s="3" t="s">
        <v>691</v>
      </c>
      <c r="C260" s="3" t="s">
        <v>207</v>
      </c>
      <c r="D260" s="3" t="s">
        <v>391</v>
      </c>
      <c r="E260" s="3" t="s">
        <v>649</v>
      </c>
      <c r="F260" s="3" t="s">
        <v>68</v>
      </c>
      <c r="G260" s="10">
        <f t="shared" si="33"/>
        <v>1.0274765107387513</v>
      </c>
      <c r="H260" s="11">
        <f t="shared" si="34"/>
        <v>2.7476510738751347E-2</v>
      </c>
      <c r="I260" s="12">
        <f t="shared" si="35"/>
        <v>2.4556688606656158</v>
      </c>
      <c r="J260" s="12">
        <f t="shared" si="36"/>
        <v>3.4420463109748169</v>
      </c>
      <c r="K260" s="12">
        <f t="shared" si="37"/>
        <v>3.3084743645787795</v>
      </c>
      <c r="L260" s="15">
        <f t="shared" si="38"/>
        <v>0.41841004184100417</v>
      </c>
      <c r="M260" s="15">
        <f t="shared" si="39"/>
        <v>0.29850746268656714</v>
      </c>
      <c r="N260" s="15">
        <f t="shared" si="40"/>
        <v>0.3105590062111801</v>
      </c>
      <c r="O260" s="16">
        <f t="shared" si="41"/>
        <v>0.40722102886826006</v>
      </c>
      <c r="P260" s="16">
        <f t="shared" si="42"/>
        <v>0.29052485343138557</v>
      </c>
      <c r="Q260" s="16">
        <f t="shared" si="43"/>
        <v>0.30225411770035449</v>
      </c>
    </row>
    <row r="261" spans="1:17" x14ac:dyDescent="0.25">
      <c r="A261" s="73"/>
      <c r="B261" s="3" t="s">
        <v>693</v>
      </c>
      <c r="C261" s="3" t="s">
        <v>751</v>
      </c>
      <c r="D261" s="3" t="s">
        <v>262</v>
      </c>
      <c r="E261" s="3" t="s">
        <v>540</v>
      </c>
      <c r="F261" s="3" t="s">
        <v>68</v>
      </c>
      <c r="G261" s="10">
        <f t="shared" si="33"/>
        <v>1.027699560328639</v>
      </c>
      <c r="H261" s="11">
        <f t="shared" si="34"/>
        <v>2.7699560328638961E-2</v>
      </c>
      <c r="I261" s="12">
        <f t="shared" si="35"/>
        <v>5.272098744485918</v>
      </c>
      <c r="J261" s="12">
        <f t="shared" si="36"/>
        <v>4.3266151489835698</v>
      </c>
      <c r="K261" s="12">
        <f t="shared" si="37"/>
        <v>1.7265352613521134</v>
      </c>
      <c r="L261" s="15">
        <f t="shared" si="38"/>
        <v>0.19493177387914232</v>
      </c>
      <c r="M261" s="15">
        <f t="shared" si="39"/>
        <v>0.23752969121140144</v>
      </c>
      <c r="N261" s="15">
        <f t="shared" si="40"/>
        <v>0.59523809523809523</v>
      </c>
      <c r="O261" s="16">
        <f t="shared" si="41"/>
        <v>0.18967778269439639</v>
      </c>
      <c r="P261" s="16">
        <f t="shared" si="42"/>
        <v>0.23112755943521462</v>
      </c>
      <c r="Q261" s="16">
        <f t="shared" si="43"/>
        <v>0.57919465787038904</v>
      </c>
    </row>
    <row r="262" spans="1:17" x14ac:dyDescent="0.25">
      <c r="A262" s="73"/>
      <c r="B262" s="3" t="s">
        <v>694</v>
      </c>
      <c r="C262" s="3" t="s">
        <v>395</v>
      </c>
      <c r="D262" s="3" t="s">
        <v>182</v>
      </c>
      <c r="E262" s="3" t="s">
        <v>370</v>
      </c>
      <c r="F262" s="3" t="s">
        <v>76</v>
      </c>
      <c r="G262" s="10">
        <f t="shared" si="33"/>
        <v>1.0270311368506355</v>
      </c>
      <c r="H262" s="11">
        <f t="shared" si="34"/>
        <v>2.7031136850635518E-2</v>
      </c>
      <c r="I262" s="12">
        <f t="shared" si="35"/>
        <v>2.4443341057045123</v>
      </c>
      <c r="J262" s="12">
        <f t="shared" si="36"/>
        <v>3.5124464880291733</v>
      </c>
      <c r="K262" s="12">
        <f t="shared" si="37"/>
        <v>3.2659590151850213</v>
      </c>
      <c r="L262" s="15">
        <f t="shared" si="38"/>
        <v>0.42016806722689076</v>
      </c>
      <c r="M262" s="15">
        <f t="shared" si="39"/>
        <v>0.29239766081871343</v>
      </c>
      <c r="N262" s="15">
        <f t="shared" si="40"/>
        <v>0.31446540880503143</v>
      </c>
      <c r="O262" s="16">
        <f t="shared" si="41"/>
        <v>0.40910937570532219</v>
      </c>
      <c r="P262" s="16">
        <f t="shared" si="42"/>
        <v>0.28470184625107214</v>
      </c>
      <c r="Q262" s="16">
        <f t="shared" si="43"/>
        <v>0.30618877804360584</v>
      </c>
    </row>
    <row r="263" spans="1:17" x14ac:dyDescent="0.25">
      <c r="A263" s="73"/>
      <c r="B263" s="3" t="s">
        <v>695</v>
      </c>
      <c r="C263" s="3" t="s">
        <v>531</v>
      </c>
      <c r="D263" s="3" t="s">
        <v>538</v>
      </c>
      <c r="E263" s="3" t="s">
        <v>531</v>
      </c>
      <c r="F263" s="3" t="s">
        <v>68</v>
      </c>
      <c r="G263" s="10">
        <f t="shared" si="33"/>
        <v>1.0302197802197801</v>
      </c>
      <c r="H263" s="11">
        <f t="shared" si="34"/>
        <v>3.0219780219780112E-2</v>
      </c>
      <c r="I263" s="12">
        <f t="shared" si="35"/>
        <v>2.8124999999999996</v>
      </c>
      <c r="J263" s="12">
        <f t="shared" si="36"/>
        <v>3.4615384615384612</v>
      </c>
      <c r="K263" s="12">
        <f t="shared" si="37"/>
        <v>2.8124999999999996</v>
      </c>
      <c r="L263" s="15">
        <f t="shared" si="38"/>
        <v>0.36630036630036628</v>
      </c>
      <c r="M263" s="15">
        <f t="shared" si="39"/>
        <v>0.29761904761904762</v>
      </c>
      <c r="N263" s="15">
        <f t="shared" si="40"/>
        <v>0.36630036630036628</v>
      </c>
      <c r="O263" s="16">
        <f t="shared" si="41"/>
        <v>0.35555555555555562</v>
      </c>
      <c r="P263" s="16">
        <f t="shared" si="42"/>
        <v>0.28888888888888892</v>
      </c>
      <c r="Q263" s="16">
        <f t="shared" si="43"/>
        <v>0.35555555555555562</v>
      </c>
    </row>
    <row r="264" spans="1:17" x14ac:dyDescent="0.25">
      <c r="A264" s="73"/>
      <c r="B264" s="3" t="s">
        <v>708</v>
      </c>
      <c r="C264" s="3" t="s">
        <v>718</v>
      </c>
      <c r="D264" s="3" t="s">
        <v>808</v>
      </c>
      <c r="E264" s="3" t="s">
        <v>112</v>
      </c>
      <c r="F264" s="3" t="s">
        <v>72</v>
      </c>
      <c r="G264" s="10">
        <f t="shared" si="33"/>
        <v>1.0306752003690249</v>
      </c>
      <c r="H264" s="11">
        <f t="shared" si="34"/>
        <v>3.0675200369024935E-2</v>
      </c>
      <c r="I264" s="12">
        <f t="shared" si="35"/>
        <v>7.7506775067750668</v>
      </c>
      <c r="J264" s="12">
        <f t="shared" si="36"/>
        <v>5.0709219858156027</v>
      </c>
      <c r="K264" s="12">
        <f t="shared" si="37"/>
        <v>1.4841722885313959</v>
      </c>
      <c r="L264" s="15">
        <f t="shared" si="38"/>
        <v>0.13297872340425532</v>
      </c>
      <c r="M264" s="15">
        <f t="shared" si="39"/>
        <v>0.2032520325203252</v>
      </c>
      <c r="N264" s="15">
        <f t="shared" si="40"/>
        <v>0.69444444444444442</v>
      </c>
      <c r="O264" s="16">
        <f t="shared" si="41"/>
        <v>0.12902097902097903</v>
      </c>
      <c r="P264" s="16">
        <f t="shared" si="42"/>
        <v>0.19720279720279721</v>
      </c>
      <c r="Q264" s="16">
        <f t="shared" si="43"/>
        <v>0.67377622377622381</v>
      </c>
    </row>
    <row r="265" spans="1:17" x14ac:dyDescent="0.25">
      <c r="A265" s="73"/>
      <c r="B265" s="3" t="s">
        <v>697</v>
      </c>
      <c r="C265" s="3" t="s">
        <v>408</v>
      </c>
      <c r="D265" s="3" t="s">
        <v>345</v>
      </c>
      <c r="E265" s="3" t="s">
        <v>190</v>
      </c>
      <c r="F265" s="3" t="s">
        <v>72</v>
      </c>
      <c r="G265" s="10">
        <f t="shared" si="33"/>
        <v>1.0317688099850688</v>
      </c>
      <c r="H265" s="11">
        <f t="shared" si="34"/>
        <v>3.1768809985068813E-2</v>
      </c>
      <c r="I265" s="12">
        <f t="shared" si="35"/>
        <v>4.5501004520341537</v>
      </c>
      <c r="J265" s="12">
        <f t="shared" si="36"/>
        <v>4.0858044875408721</v>
      </c>
      <c r="K265" s="12">
        <f t="shared" si="37"/>
        <v>1.8675015460729747</v>
      </c>
      <c r="L265" s="15">
        <f t="shared" si="38"/>
        <v>0.22675736961451246</v>
      </c>
      <c r="M265" s="15">
        <f t="shared" si="39"/>
        <v>0.25252525252525254</v>
      </c>
      <c r="N265" s="15">
        <f t="shared" si="40"/>
        <v>0.5524861878453039</v>
      </c>
      <c r="O265" s="16">
        <f t="shared" si="41"/>
        <v>0.21977536771807821</v>
      </c>
      <c r="P265" s="16">
        <f t="shared" si="42"/>
        <v>0.24474984132240532</v>
      </c>
      <c r="Q265" s="16">
        <f t="shared" si="43"/>
        <v>0.53547479095951656</v>
      </c>
    </row>
    <row r="266" spans="1:17" x14ac:dyDescent="0.25">
      <c r="A266" s="73"/>
      <c r="B266" s="3" t="s">
        <v>701</v>
      </c>
      <c r="C266" s="3" t="s">
        <v>160</v>
      </c>
      <c r="D266" s="3" t="s">
        <v>396</v>
      </c>
      <c r="E266" s="3" t="s">
        <v>393</v>
      </c>
      <c r="F266" s="3" t="s">
        <v>76</v>
      </c>
      <c r="G266" s="10">
        <f t="shared" si="33"/>
        <v>1.0269314238758496</v>
      </c>
      <c r="H266" s="11">
        <f t="shared" si="34"/>
        <v>2.6931423875849569E-2</v>
      </c>
      <c r="I266" s="12">
        <f t="shared" si="35"/>
        <v>2.1976332470943181</v>
      </c>
      <c r="J266" s="12">
        <f t="shared" si="36"/>
        <v>3.5223747838941644</v>
      </c>
      <c r="K266" s="12">
        <f t="shared" si="37"/>
        <v>3.8304542110569191</v>
      </c>
      <c r="L266" s="15">
        <f t="shared" si="38"/>
        <v>0.46728971962616822</v>
      </c>
      <c r="M266" s="15">
        <f t="shared" si="39"/>
        <v>0.29154518950437314</v>
      </c>
      <c r="N266" s="15">
        <f t="shared" si="40"/>
        <v>0.26809651474530832</v>
      </c>
      <c r="O266" s="16">
        <f t="shared" si="41"/>
        <v>0.45503497970927903</v>
      </c>
      <c r="P266" s="16">
        <f t="shared" si="42"/>
        <v>0.28389937509558516</v>
      </c>
      <c r="Q266" s="16">
        <f t="shared" si="43"/>
        <v>0.26106564519513592</v>
      </c>
    </row>
    <row r="267" spans="1:17" x14ac:dyDescent="0.25">
      <c r="A267" s="73"/>
      <c r="B267" s="3" t="s">
        <v>703</v>
      </c>
      <c r="C267" s="3" t="s">
        <v>438</v>
      </c>
      <c r="D267" s="3" t="s">
        <v>195</v>
      </c>
      <c r="E267" s="3" t="s">
        <v>382</v>
      </c>
      <c r="F267" s="3" t="s">
        <v>76</v>
      </c>
      <c r="G267" s="10">
        <f t="shared" si="33"/>
        <v>1.0299523733651741</v>
      </c>
      <c r="H267" s="11">
        <f t="shared" si="34"/>
        <v>2.995237336517409E-2</v>
      </c>
      <c r="I267" s="12">
        <f t="shared" si="35"/>
        <v>3.2855480710349054</v>
      </c>
      <c r="J267" s="12">
        <f t="shared" si="36"/>
        <v>3.6563309254463676</v>
      </c>
      <c r="K267" s="12">
        <f t="shared" si="37"/>
        <v>2.3688904587399002</v>
      </c>
      <c r="L267" s="15">
        <f t="shared" si="38"/>
        <v>0.31347962382445144</v>
      </c>
      <c r="M267" s="15">
        <f t="shared" si="39"/>
        <v>0.28169014084507044</v>
      </c>
      <c r="N267" s="15">
        <f t="shared" si="40"/>
        <v>0.43478260869565222</v>
      </c>
      <c r="O267" s="16">
        <f t="shared" si="41"/>
        <v>0.30436322293254803</v>
      </c>
      <c r="P267" s="16">
        <f t="shared" si="42"/>
        <v>0.27349822004361357</v>
      </c>
      <c r="Q267" s="16">
        <f t="shared" si="43"/>
        <v>0.42213855702383835</v>
      </c>
    </row>
    <row r="268" spans="1:17" x14ac:dyDescent="0.25">
      <c r="A268" s="73"/>
      <c r="B268" s="3" t="s">
        <v>704</v>
      </c>
      <c r="C268" s="3" t="s">
        <v>521</v>
      </c>
      <c r="D268" s="3" t="s">
        <v>406</v>
      </c>
      <c r="E268" s="3" t="s">
        <v>265</v>
      </c>
      <c r="F268" s="3" t="s">
        <v>68</v>
      </c>
      <c r="G268" s="10">
        <f t="shared" ref="G268:G298" si="44">(((1/C268)+(1/D268)+(1/E268)))</f>
        <v>1.027165916871799</v>
      </c>
      <c r="H268" s="11">
        <f t="shared" ref="H268:H298" si="45">G268-1</f>
        <v>2.7165916871799034E-2</v>
      </c>
      <c r="I268" s="12">
        <f t="shared" ref="I268:I298" si="46">C268*G268</f>
        <v>2.2186783804430861</v>
      </c>
      <c r="J268" s="12">
        <f t="shared" ref="J268:J298" si="47">D268*G268</f>
        <v>3.6156240273887326</v>
      </c>
      <c r="K268" s="12">
        <f t="shared" ref="K268:K298" si="48">E268*G268</f>
        <v>3.6669823232323222</v>
      </c>
      <c r="L268" s="15">
        <f t="shared" ref="L268:L298" si="49">(1/C268)</f>
        <v>0.46296296296296291</v>
      </c>
      <c r="M268" s="15">
        <f t="shared" ref="M268:M298" si="50">(1/D268)</f>
        <v>0.28409090909090912</v>
      </c>
      <c r="N268" s="15">
        <f t="shared" ref="N268:N298" si="51">(1/E268)</f>
        <v>0.28011204481792717</v>
      </c>
      <c r="O268" s="16">
        <f t="shared" ref="O268:O298" si="52">(1/I268)</f>
        <v>0.45071877421020923</v>
      </c>
      <c r="P268" s="16">
        <f t="shared" ref="P268:P298" si="53">(1/J268)</f>
        <v>0.27657742962899207</v>
      </c>
      <c r="Q268" s="16">
        <f t="shared" ref="Q268:Q298" si="54">(1/K268)</f>
        <v>0.27270379616079893</v>
      </c>
    </row>
    <row r="269" spans="1:17" x14ac:dyDescent="0.25">
      <c r="A269" s="73"/>
      <c r="B269" s="3" t="s">
        <v>705</v>
      </c>
      <c r="C269" s="3" t="s">
        <v>450</v>
      </c>
      <c r="D269" s="3" t="s">
        <v>283</v>
      </c>
      <c r="E269" s="3" t="s">
        <v>411</v>
      </c>
      <c r="F269" s="3" t="s">
        <v>72</v>
      </c>
      <c r="G269" s="10">
        <f t="shared" si="44"/>
        <v>1.029610081633203</v>
      </c>
      <c r="H269" s="11">
        <f t="shared" si="45"/>
        <v>2.9610081633203E-2</v>
      </c>
      <c r="I269" s="12">
        <f t="shared" si="46"/>
        <v>3.3462327653079096</v>
      </c>
      <c r="J269" s="12">
        <f t="shared" si="47"/>
        <v>3.5624508824508823</v>
      </c>
      <c r="K269" s="12">
        <f t="shared" si="48"/>
        <v>2.378399288572699</v>
      </c>
      <c r="L269" s="15">
        <f t="shared" si="49"/>
        <v>0.30769230769230771</v>
      </c>
      <c r="M269" s="15">
        <f t="shared" si="50"/>
        <v>0.28901734104046245</v>
      </c>
      <c r="N269" s="15">
        <f t="shared" si="51"/>
        <v>0.4329004329004329</v>
      </c>
      <c r="O269" s="16">
        <f t="shared" si="52"/>
        <v>0.29884352647774737</v>
      </c>
      <c r="P269" s="16">
        <f t="shared" si="53"/>
        <v>0.28070562458169912</v>
      </c>
      <c r="Q269" s="16">
        <f t="shared" si="54"/>
        <v>0.42045084894055357</v>
      </c>
    </row>
    <row r="270" spans="1:17" x14ac:dyDescent="0.25">
      <c r="A270" s="72" t="s">
        <v>704</v>
      </c>
      <c r="B270" s="3" t="s">
        <v>684</v>
      </c>
      <c r="C270" s="3" t="s">
        <v>121</v>
      </c>
      <c r="D270" s="3" t="s">
        <v>414</v>
      </c>
      <c r="E270" s="3" t="s">
        <v>156</v>
      </c>
      <c r="F270" s="3" t="s">
        <v>68</v>
      </c>
      <c r="G270" s="10">
        <f t="shared" si="44"/>
        <v>1.0246662296891711</v>
      </c>
      <c r="H270" s="11">
        <f t="shared" si="45"/>
        <v>2.4666229689171093E-2</v>
      </c>
      <c r="I270" s="12">
        <f t="shared" si="46"/>
        <v>3.586331803912099</v>
      </c>
      <c r="J270" s="12">
        <f t="shared" si="47"/>
        <v>4.2011315417256014</v>
      </c>
      <c r="K270" s="12">
        <f t="shared" si="48"/>
        <v>2.0698257839721257</v>
      </c>
      <c r="L270" s="15">
        <f t="shared" si="49"/>
        <v>0.2857142857142857</v>
      </c>
      <c r="M270" s="15">
        <f t="shared" si="50"/>
        <v>0.24390243902439027</v>
      </c>
      <c r="N270" s="15">
        <f t="shared" si="51"/>
        <v>0.49504950495049505</v>
      </c>
      <c r="O270" s="16">
        <f t="shared" si="52"/>
        <v>0.27883644199043833</v>
      </c>
      <c r="P270" s="16">
        <f t="shared" si="53"/>
        <v>0.23803110901622784</v>
      </c>
      <c r="Q270" s="16">
        <f t="shared" si="54"/>
        <v>0.48313244899333374</v>
      </c>
    </row>
    <row r="271" spans="1:17" x14ac:dyDescent="0.25">
      <c r="A271" s="73"/>
      <c r="B271" s="3" t="s">
        <v>688</v>
      </c>
      <c r="C271" s="3" t="s">
        <v>610</v>
      </c>
      <c r="D271" s="3" t="s">
        <v>304</v>
      </c>
      <c r="E271" s="3" t="s">
        <v>340</v>
      </c>
      <c r="F271" s="3" t="s">
        <v>72</v>
      </c>
      <c r="G271" s="10">
        <f t="shared" si="44"/>
        <v>1.0270579839150848</v>
      </c>
      <c r="H271" s="11">
        <f t="shared" si="45"/>
        <v>2.7057983915084849E-2</v>
      </c>
      <c r="I271" s="12">
        <f t="shared" si="46"/>
        <v>2.0233042283127172</v>
      </c>
      <c r="J271" s="12">
        <f t="shared" si="47"/>
        <v>4.0979613558211891</v>
      </c>
      <c r="K271" s="12">
        <f t="shared" si="48"/>
        <v>3.8206557001641159</v>
      </c>
      <c r="L271" s="15">
        <f t="shared" si="49"/>
        <v>0.50761421319796951</v>
      </c>
      <c r="M271" s="15">
        <f t="shared" si="50"/>
        <v>0.25062656641604009</v>
      </c>
      <c r="N271" s="15">
        <f t="shared" si="51"/>
        <v>0.26881720430107525</v>
      </c>
      <c r="O271" s="16">
        <f t="shared" si="52"/>
        <v>0.49424104690075421</v>
      </c>
      <c r="P271" s="16">
        <f t="shared" si="53"/>
        <v>0.24402377503621195</v>
      </c>
      <c r="Q271" s="16">
        <f t="shared" si="54"/>
        <v>0.26173517806303381</v>
      </c>
    </row>
    <row r="272" spans="1:17" x14ac:dyDescent="0.25">
      <c r="A272" s="73"/>
      <c r="B272" s="3" t="s">
        <v>690</v>
      </c>
      <c r="C272" s="3" t="s">
        <v>368</v>
      </c>
      <c r="D272" s="3" t="s">
        <v>366</v>
      </c>
      <c r="E272" s="3" t="s">
        <v>617</v>
      </c>
      <c r="F272" s="3" t="s">
        <v>76</v>
      </c>
      <c r="G272" s="10">
        <f t="shared" si="44"/>
        <v>1.0309730240689543</v>
      </c>
      <c r="H272" s="11">
        <f t="shared" si="45"/>
        <v>3.0973024068954302E-2</v>
      </c>
      <c r="I272" s="12">
        <f t="shared" si="46"/>
        <v>2.6392909416165229</v>
      </c>
      <c r="J272" s="12">
        <f t="shared" si="47"/>
        <v>3.5465472027972029</v>
      </c>
      <c r="K272" s="12">
        <f t="shared" si="48"/>
        <v>2.948582848837209</v>
      </c>
      <c r="L272" s="15">
        <f t="shared" si="49"/>
        <v>0.390625</v>
      </c>
      <c r="M272" s="15">
        <f t="shared" si="50"/>
        <v>0.29069767441860467</v>
      </c>
      <c r="N272" s="15">
        <f t="shared" si="51"/>
        <v>0.34965034965034969</v>
      </c>
      <c r="O272" s="16">
        <f t="shared" si="52"/>
        <v>0.37888964199889091</v>
      </c>
      <c r="P272" s="16">
        <f t="shared" si="53"/>
        <v>0.28196438474336066</v>
      </c>
      <c r="Q272" s="16">
        <f t="shared" si="54"/>
        <v>0.33914597325774853</v>
      </c>
    </row>
    <row r="273" spans="1:17" x14ac:dyDescent="0.25">
      <c r="A273" s="73"/>
      <c r="B273" s="3" t="s">
        <v>694</v>
      </c>
      <c r="C273" s="3" t="s">
        <v>156</v>
      </c>
      <c r="D273" s="3" t="s">
        <v>191</v>
      </c>
      <c r="E273" s="3" t="s">
        <v>441</v>
      </c>
      <c r="F273" s="3" t="s">
        <v>68</v>
      </c>
      <c r="G273" s="10">
        <f t="shared" si="44"/>
        <v>1.0241241485065475</v>
      </c>
      <c r="H273" s="11">
        <f t="shared" si="45"/>
        <v>2.4124148506547538E-2</v>
      </c>
      <c r="I273" s="12">
        <f t="shared" si="46"/>
        <v>2.068730779983226</v>
      </c>
      <c r="J273" s="12">
        <f t="shared" si="47"/>
        <v>3.7380531420488983</v>
      </c>
      <c r="K273" s="12">
        <f t="shared" si="48"/>
        <v>4.0145666621456666</v>
      </c>
      <c r="L273" s="15">
        <f t="shared" si="49"/>
        <v>0.49504950495049505</v>
      </c>
      <c r="M273" s="15">
        <f t="shared" si="50"/>
        <v>0.27397260273972601</v>
      </c>
      <c r="N273" s="15">
        <f t="shared" si="51"/>
        <v>0.25510204081632654</v>
      </c>
      <c r="O273" s="16">
        <f t="shared" si="52"/>
        <v>0.48338817678736734</v>
      </c>
      <c r="P273" s="16">
        <f t="shared" si="53"/>
        <v>0.26751893619465261</v>
      </c>
      <c r="Q273" s="16">
        <f t="shared" si="54"/>
        <v>0.2490928870179801</v>
      </c>
    </row>
    <row r="274" spans="1:17" x14ac:dyDescent="0.25">
      <c r="A274" s="73"/>
      <c r="B274" s="3" t="s">
        <v>695</v>
      </c>
      <c r="C274" s="3" t="s">
        <v>209</v>
      </c>
      <c r="D274" s="3" t="s">
        <v>123</v>
      </c>
      <c r="E274" s="3" t="s">
        <v>442</v>
      </c>
      <c r="F274" s="3" t="s">
        <v>76</v>
      </c>
      <c r="G274" s="10">
        <f t="shared" si="44"/>
        <v>1.0304497919375319</v>
      </c>
      <c r="H274" s="11">
        <f t="shared" si="45"/>
        <v>3.0449791937531945E-2</v>
      </c>
      <c r="I274" s="12">
        <f t="shared" si="46"/>
        <v>3.101653873731971</v>
      </c>
      <c r="J274" s="12">
        <f t="shared" si="47"/>
        <v>3.6374877655394875</v>
      </c>
      <c r="K274" s="12">
        <f t="shared" si="48"/>
        <v>2.4833839985694519</v>
      </c>
      <c r="L274" s="15">
        <f t="shared" si="49"/>
        <v>0.33222591362126247</v>
      </c>
      <c r="M274" s="15">
        <f t="shared" si="50"/>
        <v>0.28328611898016998</v>
      </c>
      <c r="N274" s="15">
        <f t="shared" si="51"/>
        <v>0.41493775933609955</v>
      </c>
      <c r="O274" s="16">
        <f t="shared" si="52"/>
        <v>0.32240863768489431</v>
      </c>
      <c r="P274" s="16">
        <f t="shared" si="53"/>
        <v>0.27491501400326684</v>
      </c>
      <c r="Q274" s="16">
        <f t="shared" si="54"/>
        <v>0.40267634831183896</v>
      </c>
    </row>
    <row r="275" spans="1:17" x14ac:dyDescent="0.25">
      <c r="A275" s="73"/>
      <c r="B275" s="3" t="s">
        <v>707</v>
      </c>
      <c r="C275" s="3" t="s">
        <v>205</v>
      </c>
      <c r="D275" s="3" t="s">
        <v>305</v>
      </c>
      <c r="E275" s="3" t="s">
        <v>325</v>
      </c>
      <c r="F275" s="3" t="s">
        <v>68</v>
      </c>
      <c r="G275" s="10">
        <f t="shared" si="44"/>
        <v>1.0295472761943243</v>
      </c>
      <c r="H275" s="11">
        <f t="shared" si="45"/>
        <v>2.954727619432429E-2</v>
      </c>
      <c r="I275" s="12">
        <f t="shared" si="46"/>
        <v>4.3035076144922755</v>
      </c>
      <c r="J275" s="12">
        <f t="shared" si="47"/>
        <v>3.9843479588720352</v>
      </c>
      <c r="K275" s="12">
        <f t="shared" si="48"/>
        <v>1.9355488792453295</v>
      </c>
      <c r="L275" s="15">
        <f t="shared" si="49"/>
        <v>0.23923444976076558</v>
      </c>
      <c r="M275" s="15">
        <f t="shared" si="50"/>
        <v>0.25839793281653745</v>
      </c>
      <c r="N275" s="15">
        <f t="shared" si="51"/>
        <v>0.53191489361702127</v>
      </c>
      <c r="O275" s="16">
        <f t="shared" si="52"/>
        <v>0.23236859082866507</v>
      </c>
      <c r="P275" s="16">
        <f t="shared" si="53"/>
        <v>0.25098209552036688</v>
      </c>
      <c r="Q275" s="16">
        <f t="shared" si="54"/>
        <v>0.51664931365096811</v>
      </c>
    </row>
    <row r="276" spans="1:17" x14ac:dyDescent="0.25">
      <c r="A276" s="73"/>
      <c r="B276" s="3" t="s">
        <v>708</v>
      </c>
      <c r="C276" s="3" t="s">
        <v>812</v>
      </c>
      <c r="D276" s="3" t="s">
        <v>804</v>
      </c>
      <c r="E276" s="3" t="s">
        <v>329</v>
      </c>
      <c r="F276" s="3" t="s">
        <v>68</v>
      </c>
      <c r="G276" s="10">
        <f t="shared" si="44"/>
        <v>1.0287340313124866</v>
      </c>
      <c r="H276" s="11">
        <f t="shared" si="45"/>
        <v>2.8734031312486641E-2</v>
      </c>
      <c r="I276" s="12">
        <f t="shared" si="46"/>
        <v>9.1763075593073804</v>
      </c>
      <c r="J276" s="12">
        <f t="shared" si="47"/>
        <v>6.0386687638042966</v>
      </c>
      <c r="K276" s="12">
        <f t="shared" si="48"/>
        <v>1.3785036019587322</v>
      </c>
      <c r="L276" s="15">
        <f t="shared" si="49"/>
        <v>0.11210762331838565</v>
      </c>
      <c r="M276" s="15">
        <f t="shared" si="50"/>
        <v>0.17035775127768313</v>
      </c>
      <c r="N276" s="15">
        <f t="shared" si="51"/>
        <v>0.74626865671641784</v>
      </c>
      <c r="O276" s="16">
        <f t="shared" si="52"/>
        <v>0.10897629504426497</v>
      </c>
      <c r="P276" s="16">
        <f t="shared" si="53"/>
        <v>0.16559941257152358</v>
      </c>
      <c r="Q276" s="16">
        <f t="shared" si="54"/>
        <v>0.72542429238421147</v>
      </c>
    </row>
    <row r="277" spans="1:17" x14ac:dyDescent="0.25">
      <c r="A277" s="73"/>
      <c r="B277" s="3" t="s">
        <v>696</v>
      </c>
      <c r="C277" s="3" t="s">
        <v>813</v>
      </c>
      <c r="D277" s="3" t="s">
        <v>252</v>
      </c>
      <c r="E277" s="3" t="s">
        <v>605</v>
      </c>
      <c r="F277" s="3" t="s">
        <v>68</v>
      </c>
      <c r="G277" s="10">
        <f t="shared" si="44"/>
        <v>1.0324065888216594</v>
      </c>
      <c r="H277" s="11">
        <f t="shared" si="45"/>
        <v>3.2406588821659366E-2</v>
      </c>
      <c r="I277" s="12">
        <f t="shared" si="46"/>
        <v>12.058508957436981</v>
      </c>
      <c r="J277" s="12">
        <f t="shared" si="47"/>
        <v>6.7416150250054363</v>
      </c>
      <c r="K277" s="12">
        <f t="shared" si="48"/>
        <v>1.3008323019152908</v>
      </c>
      <c r="L277" s="15">
        <f t="shared" si="49"/>
        <v>8.5616438356164379E-2</v>
      </c>
      <c r="M277" s="15">
        <f t="shared" si="50"/>
        <v>0.15313935681470137</v>
      </c>
      <c r="N277" s="15">
        <f t="shared" si="51"/>
        <v>0.79365079365079361</v>
      </c>
      <c r="O277" s="16">
        <f t="shared" si="52"/>
        <v>8.2928992591845996E-2</v>
      </c>
      <c r="P277" s="16">
        <f t="shared" si="53"/>
        <v>0.14833240941389911</v>
      </c>
      <c r="Q277" s="16">
        <f t="shared" si="54"/>
        <v>0.76873859799425492</v>
      </c>
    </row>
    <row r="278" spans="1:17" x14ac:dyDescent="0.25">
      <c r="A278" s="73"/>
      <c r="B278" s="3" t="s">
        <v>697</v>
      </c>
      <c r="C278" s="3" t="s">
        <v>652</v>
      </c>
      <c r="D278" s="3" t="s">
        <v>86</v>
      </c>
      <c r="E278" s="3" t="s">
        <v>141</v>
      </c>
      <c r="F278" s="3" t="s">
        <v>72</v>
      </c>
      <c r="G278" s="10">
        <f t="shared" si="44"/>
        <v>1.0276277481333662</v>
      </c>
      <c r="H278" s="11">
        <f t="shared" si="45"/>
        <v>2.7627748133366214E-2</v>
      </c>
      <c r="I278" s="12">
        <f t="shared" si="46"/>
        <v>3.4220004012841096</v>
      </c>
      <c r="J278" s="12">
        <f t="shared" si="47"/>
        <v>3.6583547833547838</v>
      </c>
      <c r="K278" s="12">
        <f t="shared" si="48"/>
        <v>2.3018861558187407</v>
      </c>
      <c r="L278" s="15">
        <f t="shared" si="49"/>
        <v>0.3003003003003003</v>
      </c>
      <c r="M278" s="15">
        <f t="shared" si="50"/>
        <v>0.2808988764044944</v>
      </c>
      <c r="N278" s="15">
        <f t="shared" si="51"/>
        <v>0.4464285714285714</v>
      </c>
      <c r="O278" s="16">
        <f t="shared" si="52"/>
        <v>0.29222673370369823</v>
      </c>
      <c r="P278" s="16">
        <f t="shared" si="53"/>
        <v>0.27334691663857169</v>
      </c>
      <c r="Q278" s="16">
        <f t="shared" si="54"/>
        <v>0.43442634965772992</v>
      </c>
    </row>
    <row r="279" spans="1:17" x14ac:dyDescent="0.25">
      <c r="A279" s="73"/>
      <c r="B279" s="3" t="s">
        <v>699</v>
      </c>
      <c r="C279" s="3" t="s">
        <v>228</v>
      </c>
      <c r="D279" s="3" t="s">
        <v>305</v>
      </c>
      <c r="E279" s="3" t="s">
        <v>216</v>
      </c>
      <c r="F279" s="3" t="s">
        <v>68</v>
      </c>
      <c r="G279" s="10">
        <f t="shared" si="44"/>
        <v>1.0302767668983233</v>
      </c>
      <c r="H279" s="11">
        <f t="shared" si="45"/>
        <v>3.027676689832326E-2</v>
      </c>
      <c r="I279" s="12">
        <f t="shared" si="46"/>
        <v>1.8441954127479987</v>
      </c>
      <c r="J279" s="12">
        <f t="shared" si="47"/>
        <v>3.987171087896511</v>
      </c>
      <c r="K279" s="12">
        <f t="shared" si="48"/>
        <v>4.8319980367531361</v>
      </c>
      <c r="L279" s="15">
        <f t="shared" si="49"/>
        <v>0.55865921787709494</v>
      </c>
      <c r="M279" s="15">
        <f t="shared" si="50"/>
        <v>0.25839793281653745</v>
      </c>
      <c r="N279" s="15">
        <f t="shared" si="51"/>
        <v>0.21321961620469082</v>
      </c>
      <c r="O279" s="16">
        <f t="shared" si="52"/>
        <v>0.54224188667182505</v>
      </c>
      <c r="P279" s="16">
        <f t="shared" si="53"/>
        <v>0.25080438685854445</v>
      </c>
      <c r="Q279" s="16">
        <f t="shared" si="54"/>
        <v>0.20695372646963048</v>
      </c>
    </row>
    <row r="280" spans="1:17" x14ac:dyDescent="0.25">
      <c r="A280" s="73"/>
      <c r="B280" s="3" t="s">
        <v>714</v>
      </c>
      <c r="C280" s="3" t="s">
        <v>517</v>
      </c>
      <c r="D280" s="3" t="s">
        <v>188</v>
      </c>
      <c r="E280" s="3" t="s">
        <v>349</v>
      </c>
      <c r="F280" s="3" t="s">
        <v>72</v>
      </c>
      <c r="G280" s="10">
        <f t="shared" si="44"/>
        <v>1.0255378881079826</v>
      </c>
      <c r="H280" s="11">
        <f t="shared" si="45"/>
        <v>2.5537888107982631E-2</v>
      </c>
      <c r="I280" s="12">
        <f t="shared" si="46"/>
        <v>1.9587773662862467</v>
      </c>
      <c r="J280" s="12">
        <f t="shared" si="47"/>
        <v>4.0303639002643719</v>
      </c>
      <c r="K280" s="12">
        <f t="shared" si="48"/>
        <v>4.1431730679562495</v>
      </c>
      <c r="L280" s="15">
        <f t="shared" si="49"/>
        <v>0.52356020942408377</v>
      </c>
      <c r="M280" s="15">
        <f t="shared" si="50"/>
        <v>0.2544529262086514</v>
      </c>
      <c r="N280" s="15">
        <f t="shared" si="51"/>
        <v>0.24752475247524752</v>
      </c>
      <c r="O280" s="16">
        <f t="shared" si="52"/>
        <v>0.51052254187312507</v>
      </c>
      <c r="P280" s="16">
        <f t="shared" si="53"/>
        <v>0.24811655342943226</v>
      </c>
      <c r="Q280" s="16">
        <f t="shared" si="54"/>
        <v>0.24136090469744279</v>
      </c>
    </row>
    <row r="281" spans="1:17" x14ac:dyDescent="0.25">
      <c r="A281" s="73"/>
      <c r="B281" s="3" t="s">
        <v>701</v>
      </c>
      <c r="C281" s="3" t="s">
        <v>282</v>
      </c>
      <c r="D281" s="3" t="s">
        <v>283</v>
      </c>
      <c r="E281" s="3" t="s">
        <v>161</v>
      </c>
      <c r="F281" s="3" t="s">
        <v>76</v>
      </c>
      <c r="G281" s="10">
        <f t="shared" si="44"/>
        <v>1.0273576638260769</v>
      </c>
      <c r="H281" s="11">
        <f t="shared" si="45"/>
        <v>2.735766382607685E-2</v>
      </c>
      <c r="I281" s="12">
        <f t="shared" si="46"/>
        <v>2.2088189772260653</v>
      </c>
      <c r="J281" s="12">
        <f t="shared" si="47"/>
        <v>3.5546575168382257</v>
      </c>
      <c r="K281" s="12">
        <f t="shared" si="48"/>
        <v>3.7601290496034414</v>
      </c>
      <c r="L281" s="15">
        <f t="shared" si="49"/>
        <v>0.46511627906976744</v>
      </c>
      <c r="M281" s="15">
        <f t="shared" si="50"/>
        <v>0.28901734104046245</v>
      </c>
      <c r="N281" s="15">
        <f t="shared" si="51"/>
        <v>0.27322404371584696</v>
      </c>
      <c r="O281" s="16">
        <f t="shared" si="52"/>
        <v>0.45273062677858972</v>
      </c>
      <c r="P281" s="16">
        <f t="shared" si="53"/>
        <v>0.28132105421212944</v>
      </c>
      <c r="Q281" s="16">
        <f t="shared" si="54"/>
        <v>0.26594831900928084</v>
      </c>
    </row>
    <row r="282" spans="1:17" x14ac:dyDescent="0.25">
      <c r="A282" s="73"/>
      <c r="B282" s="3" t="s">
        <v>702</v>
      </c>
      <c r="C282" s="3" t="s">
        <v>527</v>
      </c>
      <c r="D282" s="3" t="s">
        <v>310</v>
      </c>
      <c r="E282" s="3" t="s">
        <v>673</v>
      </c>
      <c r="F282" s="3" t="s">
        <v>72</v>
      </c>
      <c r="G282" s="10">
        <f t="shared" si="44"/>
        <v>1.0301760033193155</v>
      </c>
      <c r="H282" s="11">
        <f t="shared" si="45"/>
        <v>3.017600331931547E-2</v>
      </c>
      <c r="I282" s="12">
        <f t="shared" si="46"/>
        <v>2.8535875291945039</v>
      </c>
      <c r="J282" s="12">
        <f t="shared" si="47"/>
        <v>3.7189353719827287</v>
      </c>
      <c r="K282" s="12">
        <f t="shared" si="48"/>
        <v>2.6269488084642543</v>
      </c>
      <c r="L282" s="15">
        <f t="shared" si="49"/>
        <v>0.36101083032490977</v>
      </c>
      <c r="M282" s="15">
        <f t="shared" si="50"/>
        <v>0.2770083102493075</v>
      </c>
      <c r="N282" s="15">
        <f t="shared" si="51"/>
        <v>0.39215686274509809</v>
      </c>
      <c r="O282" s="16">
        <f t="shared" si="52"/>
        <v>0.35043607030420226</v>
      </c>
      <c r="P282" s="16">
        <f t="shared" si="53"/>
        <v>0.26889415920848764</v>
      </c>
      <c r="Q282" s="16">
        <f t="shared" si="54"/>
        <v>0.38066977048730993</v>
      </c>
    </row>
    <row r="283" spans="1:17" x14ac:dyDescent="0.25">
      <c r="A283" s="73"/>
      <c r="B283" s="3" t="s">
        <v>703</v>
      </c>
      <c r="C283" s="3" t="s">
        <v>202</v>
      </c>
      <c r="D283" s="3" t="s">
        <v>279</v>
      </c>
      <c r="E283" s="3" t="s">
        <v>335</v>
      </c>
      <c r="F283" s="3" t="s">
        <v>68</v>
      </c>
      <c r="G283" s="10">
        <f t="shared" si="44"/>
        <v>1.0284962516083798</v>
      </c>
      <c r="H283" s="11">
        <f t="shared" si="45"/>
        <v>2.8496251608379763E-2</v>
      </c>
      <c r="I283" s="12">
        <f t="shared" si="46"/>
        <v>4.4945286195286194</v>
      </c>
      <c r="J283" s="12">
        <f t="shared" si="47"/>
        <v>4.4431038069482005</v>
      </c>
      <c r="K283" s="12">
        <f t="shared" si="48"/>
        <v>1.8101534028307484</v>
      </c>
      <c r="L283" s="15">
        <f t="shared" si="49"/>
        <v>0.22883295194508008</v>
      </c>
      <c r="M283" s="15">
        <f t="shared" si="50"/>
        <v>0.23148148148148145</v>
      </c>
      <c r="N283" s="15">
        <f t="shared" si="51"/>
        <v>0.56818181818181823</v>
      </c>
      <c r="O283" s="16">
        <f t="shared" si="52"/>
        <v>0.22249274276617662</v>
      </c>
      <c r="P283" s="16">
        <f t="shared" si="53"/>
        <v>0.22506789025189625</v>
      </c>
      <c r="Q283" s="16">
        <f t="shared" si="54"/>
        <v>0.55243936698192708</v>
      </c>
    </row>
    <row r="284" spans="1:17" x14ac:dyDescent="0.25">
      <c r="A284" s="72" t="s">
        <v>705</v>
      </c>
      <c r="B284" s="3" t="s">
        <v>685</v>
      </c>
      <c r="C284" s="3" t="s">
        <v>73</v>
      </c>
      <c r="D284" s="3" t="s">
        <v>128</v>
      </c>
      <c r="E284" s="3" t="s">
        <v>365</v>
      </c>
      <c r="F284" s="3" t="s">
        <v>72</v>
      </c>
      <c r="G284" s="10">
        <f t="shared" si="44"/>
        <v>1.0276813016539046</v>
      </c>
      <c r="H284" s="11">
        <f t="shared" si="45"/>
        <v>2.7681301653904589E-2</v>
      </c>
      <c r="I284" s="12">
        <f t="shared" si="46"/>
        <v>1.9423176601258796</v>
      </c>
      <c r="J284" s="12">
        <f t="shared" si="47"/>
        <v>3.8024208161194473</v>
      </c>
      <c r="K284" s="12">
        <f t="shared" si="48"/>
        <v>4.5012441012441018</v>
      </c>
      <c r="L284" s="15">
        <f t="shared" si="49"/>
        <v>0.52910052910052918</v>
      </c>
      <c r="M284" s="15">
        <f t="shared" si="50"/>
        <v>0.27027027027027023</v>
      </c>
      <c r="N284" s="15">
        <f t="shared" si="51"/>
        <v>0.22831050228310504</v>
      </c>
      <c r="O284" s="16">
        <f t="shared" si="52"/>
        <v>0.51484884297205591</v>
      </c>
      <c r="P284" s="16">
        <f t="shared" si="53"/>
        <v>0.26299035492356365</v>
      </c>
      <c r="Q284" s="16">
        <f t="shared" si="54"/>
        <v>0.22216080210438027</v>
      </c>
    </row>
    <row r="285" spans="1:17" x14ac:dyDescent="0.25">
      <c r="A285" s="73"/>
      <c r="B285" s="3" t="s">
        <v>690</v>
      </c>
      <c r="C285" s="3" t="s">
        <v>197</v>
      </c>
      <c r="D285" s="3" t="s">
        <v>116</v>
      </c>
      <c r="E285" s="3" t="s">
        <v>814</v>
      </c>
      <c r="F285" s="3" t="s">
        <v>76</v>
      </c>
      <c r="G285" s="10">
        <f t="shared" si="44"/>
        <v>1.0303230342598484</v>
      </c>
      <c r="H285" s="11">
        <f t="shared" si="45"/>
        <v>3.0323034259848392E-2</v>
      </c>
      <c r="I285" s="12">
        <f t="shared" si="46"/>
        <v>1.7103362368713482</v>
      </c>
      <c r="J285" s="12">
        <f t="shared" si="47"/>
        <v>4.2037179797801816</v>
      </c>
      <c r="K285" s="12">
        <f t="shared" si="48"/>
        <v>5.6358669974013704</v>
      </c>
      <c r="L285" s="15">
        <f t="shared" si="49"/>
        <v>0.60240963855421692</v>
      </c>
      <c r="M285" s="15">
        <f t="shared" si="50"/>
        <v>0.24509803921568626</v>
      </c>
      <c r="N285" s="15">
        <f t="shared" si="51"/>
        <v>0.18281535648994515</v>
      </c>
      <c r="O285" s="16">
        <f t="shared" si="52"/>
        <v>0.58468035608557367</v>
      </c>
      <c r="P285" s="16">
        <f t="shared" si="53"/>
        <v>0.23788465468187556</v>
      </c>
      <c r="Q285" s="16">
        <f t="shared" si="54"/>
        <v>0.17743498923255069</v>
      </c>
    </row>
    <row r="286" spans="1:17" x14ac:dyDescent="0.25">
      <c r="A286" s="73"/>
      <c r="B286" s="3" t="s">
        <v>691</v>
      </c>
      <c r="C286" s="3" t="s">
        <v>115</v>
      </c>
      <c r="D286" s="3" t="s">
        <v>406</v>
      </c>
      <c r="E286" s="3" t="s">
        <v>815</v>
      </c>
      <c r="F286" s="3" t="s">
        <v>76</v>
      </c>
      <c r="G286" s="10">
        <f t="shared" si="44"/>
        <v>1.0281674550206268</v>
      </c>
      <c r="H286" s="11">
        <f t="shared" si="45"/>
        <v>2.8167455020626786E-2</v>
      </c>
      <c r="I286" s="12">
        <f t="shared" si="46"/>
        <v>1.8815464426877471</v>
      </c>
      <c r="J286" s="12">
        <f t="shared" si="47"/>
        <v>3.6191494416726062</v>
      </c>
      <c r="K286" s="12">
        <f t="shared" si="48"/>
        <v>5.2025273224043715</v>
      </c>
      <c r="L286" s="15">
        <f t="shared" si="49"/>
        <v>0.54644808743169393</v>
      </c>
      <c r="M286" s="15">
        <f t="shared" si="50"/>
        <v>0.28409090909090912</v>
      </c>
      <c r="N286" s="15">
        <f t="shared" si="51"/>
        <v>0.19762845849802374</v>
      </c>
      <c r="O286" s="16">
        <f t="shared" si="52"/>
        <v>0.53147771286023759</v>
      </c>
      <c r="P286" s="16">
        <f t="shared" si="53"/>
        <v>0.27630801549268036</v>
      </c>
      <c r="Q286" s="16">
        <f t="shared" si="54"/>
        <v>0.19221427164708199</v>
      </c>
    </row>
    <row r="287" spans="1:17" x14ac:dyDescent="0.25">
      <c r="A287" s="73"/>
      <c r="B287" s="3" t="s">
        <v>693</v>
      </c>
      <c r="C287" s="3" t="s">
        <v>404</v>
      </c>
      <c r="D287" s="3" t="s">
        <v>258</v>
      </c>
      <c r="E287" s="3" t="s">
        <v>397</v>
      </c>
      <c r="F287" s="3" t="s">
        <v>68</v>
      </c>
      <c r="G287" s="10">
        <f t="shared" si="44"/>
        <v>1.0256946105189246</v>
      </c>
      <c r="H287" s="11">
        <f t="shared" si="45"/>
        <v>2.5694610518924632E-2</v>
      </c>
      <c r="I287" s="12">
        <f t="shared" si="46"/>
        <v>3.1488824542930987</v>
      </c>
      <c r="J287" s="12">
        <f t="shared" si="47"/>
        <v>3.4565908374487759</v>
      </c>
      <c r="K287" s="12">
        <f t="shared" si="48"/>
        <v>2.543722634086933</v>
      </c>
      <c r="L287" s="15">
        <f t="shared" si="49"/>
        <v>0.32573289902280134</v>
      </c>
      <c r="M287" s="15">
        <f t="shared" si="50"/>
        <v>0.29673590504451036</v>
      </c>
      <c r="N287" s="15">
        <f t="shared" si="51"/>
        <v>0.40322580645161293</v>
      </c>
      <c r="O287" s="16">
        <f t="shared" si="52"/>
        <v>0.31757298486535368</v>
      </c>
      <c r="P287" s="16">
        <f t="shared" si="53"/>
        <v>0.28930239274084152</v>
      </c>
      <c r="Q287" s="16">
        <f t="shared" si="54"/>
        <v>0.3931246223938048</v>
      </c>
    </row>
    <row r="288" spans="1:17" x14ac:dyDescent="0.25">
      <c r="A288" s="73"/>
      <c r="B288" s="3" t="s">
        <v>707</v>
      </c>
      <c r="C288" s="3" t="s">
        <v>537</v>
      </c>
      <c r="D288" s="3" t="s">
        <v>665</v>
      </c>
      <c r="E288" s="3" t="s">
        <v>547</v>
      </c>
      <c r="F288" s="3" t="s">
        <v>76</v>
      </c>
      <c r="G288" s="10">
        <f t="shared" si="44"/>
        <v>1.0316068059705121</v>
      </c>
      <c r="H288" s="11">
        <f t="shared" si="45"/>
        <v>3.1606805970512131E-2</v>
      </c>
      <c r="I288" s="12">
        <f t="shared" si="46"/>
        <v>2.6512294913442158</v>
      </c>
      <c r="J288" s="12">
        <f t="shared" si="47"/>
        <v>3.4249345958221</v>
      </c>
      <c r="K288" s="12">
        <f t="shared" si="48"/>
        <v>3.0226079414936007</v>
      </c>
      <c r="L288" s="15">
        <f t="shared" si="49"/>
        <v>0.38910505836575876</v>
      </c>
      <c r="M288" s="15">
        <f t="shared" si="50"/>
        <v>0.30120481927710846</v>
      </c>
      <c r="N288" s="15">
        <f t="shared" si="51"/>
        <v>0.34129692832764502</v>
      </c>
      <c r="O288" s="16">
        <f t="shared" si="52"/>
        <v>0.37718349289068293</v>
      </c>
      <c r="P288" s="16">
        <f t="shared" si="53"/>
        <v>0.29197637853284791</v>
      </c>
      <c r="Q288" s="16">
        <f t="shared" si="54"/>
        <v>0.33084012857646927</v>
      </c>
    </row>
    <row r="289" spans="1:17" x14ac:dyDescent="0.25">
      <c r="A289" s="73"/>
      <c r="B289" s="3" t="s">
        <v>708</v>
      </c>
      <c r="C289" s="3" t="s">
        <v>573</v>
      </c>
      <c r="D289" s="3" t="s">
        <v>188</v>
      </c>
      <c r="E289" s="3" t="s">
        <v>204</v>
      </c>
      <c r="F289" s="3" t="s">
        <v>68</v>
      </c>
      <c r="G289" s="10">
        <f t="shared" si="44"/>
        <v>1.0285807591600138</v>
      </c>
      <c r="H289" s="11">
        <f t="shared" si="45"/>
        <v>2.8580759160013791E-2</v>
      </c>
      <c r="I289" s="12">
        <f t="shared" si="46"/>
        <v>6.1200555170020818</v>
      </c>
      <c r="J289" s="12">
        <f t="shared" si="47"/>
        <v>4.0423223834988544</v>
      </c>
      <c r="K289" s="12">
        <f t="shared" si="48"/>
        <v>1.6971582526140228</v>
      </c>
      <c r="L289" s="15">
        <f t="shared" si="49"/>
        <v>0.16806722689075629</v>
      </c>
      <c r="M289" s="15">
        <f t="shared" si="50"/>
        <v>0.2544529262086514</v>
      </c>
      <c r="N289" s="15">
        <f t="shared" si="51"/>
        <v>0.60606060606060608</v>
      </c>
      <c r="O289" s="16">
        <f t="shared" si="52"/>
        <v>0.16339721056809162</v>
      </c>
      <c r="P289" s="16">
        <f t="shared" si="53"/>
        <v>0.24738254526212342</v>
      </c>
      <c r="Q289" s="16">
        <f t="shared" si="54"/>
        <v>0.58922024416978491</v>
      </c>
    </row>
    <row r="290" spans="1:17" x14ac:dyDescent="0.25">
      <c r="A290" s="73"/>
      <c r="B290" s="3" t="s">
        <v>696</v>
      </c>
      <c r="C290" s="3" t="s">
        <v>816</v>
      </c>
      <c r="D290" s="3" t="s">
        <v>817</v>
      </c>
      <c r="E290" s="3" t="s">
        <v>82</v>
      </c>
      <c r="F290" s="3" t="s">
        <v>72</v>
      </c>
      <c r="G290" s="10">
        <f t="shared" si="44"/>
        <v>1.0325809676325257</v>
      </c>
      <c r="H290" s="11">
        <f t="shared" si="45"/>
        <v>3.2580967632525715E-2</v>
      </c>
      <c r="I290" s="12">
        <f t="shared" si="46"/>
        <v>8.1470638346206279</v>
      </c>
      <c r="J290" s="12">
        <f t="shared" si="47"/>
        <v>5.1216015994573274</v>
      </c>
      <c r="K290" s="12">
        <f t="shared" si="48"/>
        <v>1.4662649740381863</v>
      </c>
      <c r="L290" s="15">
        <f t="shared" si="49"/>
        <v>0.1267427122940431</v>
      </c>
      <c r="M290" s="15">
        <f t="shared" si="50"/>
        <v>0.20161290322580647</v>
      </c>
      <c r="N290" s="15">
        <f t="shared" si="51"/>
        <v>0.70422535211267612</v>
      </c>
      <c r="O290" s="16">
        <f t="shared" si="52"/>
        <v>0.12274360681335762</v>
      </c>
      <c r="P290" s="16">
        <f t="shared" si="53"/>
        <v>0.19525142293495801</v>
      </c>
      <c r="Q290" s="16">
        <f t="shared" si="54"/>
        <v>0.68200497025168438</v>
      </c>
    </row>
    <row r="291" spans="1:17" x14ac:dyDescent="0.25">
      <c r="A291" s="73"/>
      <c r="B291" s="3" t="s">
        <v>697</v>
      </c>
      <c r="C291" s="3" t="s">
        <v>400</v>
      </c>
      <c r="D291" s="3" t="s">
        <v>646</v>
      </c>
      <c r="E291" s="3" t="s">
        <v>264</v>
      </c>
      <c r="F291" s="3" t="s">
        <v>76</v>
      </c>
      <c r="G291" s="10">
        <f t="shared" si="44"/>
        <v>1.0272535641962017</v>
      </c>
      <c r="H291" s="11">
        <f t="shared" si="45"/>
        <v>2.7253564196201729E-2</v>
      </c>
      <c r="I291" s="12">
        <f t="shared" si="46"/>
        <v>3.4926621182670856</v>
      </c>
      <c r="J291" s="12">
        <f t="shared" si="47"/>
        <v>3.3796642262055037</v>
      </c>
      <c r="K291" s="12">
        <f t="shared" si="48"/>
        <v>2.3935008045771502</v>
      </c>
      <c r="L291" s="15">
        <f t="shared" si="49"/>
        <v>0.29411764705882354</v>
      </c>
      <c r="M291" s="15">
        <f t="shared" si="50"/>
        <v>0.303951367781155</v>
      </c>
      <c r="N291" s="15">
        <f t="shared" si="51"/>
        <v>0.42918454935622319</v>
      </c>
      <c r="O291" s="16">
        <f t="shared" si="52"/>
        <v>0.28631455495504921</v>
      </c>
      <c r="P291" s="16">
        <f t="shared" si="53"/>
        <v>0.29588738202041553</v>
      </c>
      <c r="Q291" s="16">
        <f t="shared" si="54"/>
        <v>0.41779806302453526</v>
      </c>
    </row>
    <row r="292" spans="1:17" x14ac:dyDescent="0.25">
      <c r="A292" s="73"/>
      <c r="B292" s="3" t="s">
        <v>699</v>
      </c>
      <c r="C292" s="3" t="s">
        <v>97</v>
      </c>
      <c r="D292" s="3" t="s">
        <v>408</v>
      </c>
      <c r="E292" s="3" t="s">
        <v>490</v>
      </c>
      <c r="F292" s="3" t="s">
        <v>76</v>
      </c>
      <c r="G292" s="10">
        <f t="shared" si="44"/>
        <v>1.0306388727720177</v>
      </c>
      <c r="H292" s="11">
        <f t="shared" si="45"/>
        <v>3.0638872772017711E-2</v>
      </c>
      <c r="I292" s="12">
        <f t="shared" si="46"/>
        <v>1.515039142974866</v>
      </c>
      <c r="J292" s="12">
        <f t="shared" si="47"/>
        <v>4.5451174289245984</v>
      </c>
      <c r="K292" s="12">
        <f t="shared" si="48"/>
        <v>8.3378684807256231</v>
      </c>
      <c r="L292" s="15">
        <f t="shared" si="49"/>
        <v>0.68027210884353739</v>
      </c>
      <c r="M292" s="15">
        <f t="shared" si="50"/>
        <v>0.22675736961451246</v>
      </c>
      <c r="N292" s="15">
        <f t="shared" si="51"/>
        <v>0.12360939431396786</v>
      </c>
      <c r="O292" s="16">
        <f t="shared" si="52"/>
        <v>0.66004895295077515</v>
      </c>
      <c r="P292" s="16">
        <f t="shared" si="53"/>
        <v>0.22001631765025836</v>
      </c>
      <c r="Q292" s="16">
        <f t="shared" si="54"/>
        <v>0.11993472939896656</v>
      </c>
    </row>
    <row r="293" spans="1:17" x14ac:dyDescent="0.25">
      <c r="A293" s="73"/>
      <c r="B293" s="3" t="s">
        <v>714</v>
      </c>
      <c r="C293" s="3" t="s">
        <v>356</v>
      </c>
      <c r="D293" s="3" t="s">
        <v>279</v>
      </c>
      <c r="E293" s="3" t="s">
        <v>818</v>
      </c>
      <c r="F293" s="3" t="s">
        <v>72</v>
      </c>
      <c r="G293" s="10">
        <f t="shared" si="44"/>
        <v>1.0322333611807295</v>
      </c>
      <c r="H293" s="11">
        <f t="shared" si="45"/>
        <v>3.2233361180729503E-2</v>
      </c>
      <c r="I293" s="12">
        <f t="shared" si="46"/>
        <v>1.5689947089947089</v>
      </c>
      <c r="J293" s="12">
        <f t="shared" si="47"/>
        <v>4.4592481203007521</v>
      </c>
      <c r="K293" s="12">
        <f t="shared" si="48"/>
        <v>7.2256335282651065</v>
      </c>
      <c r="L293" s="15">
        <f t="shared" si="49"/>
        <v>0.65789473684210531</v>
      </c>
      <c r="M293" s="15">
        <f t="shared" si="50"/>
        <v>0.23148148148148145</v>
      </c>
      <c r="N293" s="15">
        <f t="shared" si="51"/>
        <v>0.14285714285714285</v>
      </c>
      <c r="O293" s="16">
        <f t="shared" si="52"/>
        <v>0.63735077898428549</v>
      </c>
      <c r="P293" s="16">
        <f t="shared" si="53"/>
        <v>0.22425305186484115</v>
      </c>
      <c r="Q293" s="16">
        <f t="shared" si="54"/>
        <v>0.13839616915087341</v>
      </c>
    </row>
    <row r="294" spans="1:17" x14ac:dyDescent="0.25">
      <c r="A294" s="73"/>
      <c r="B294" s="3" t="s">
        <v>701</v>
      </c>
      <c r="C294" s="3" t="s">
        <v>150</v>
      </c>
      <c r="D294" s="3" t="s">
        <v>406</v>
      </c>
      <c r="E294" s="3" t="s">
        <v>819</v>
      </c>
      <c r="F294" s="3" t="s">
        <v>76</v>
      </c>
      <c r="G294" s="10">
        <f t="shared" si="44"/>
        <v>1.0264408707535873</v>
      </c>
      <c r="H294" s="11">
        <f t="shared" si="45"/>
        <v>2.6440870753587253E-2</v>
      </c>
      <c r="I294" s="12">
        <f t="shared" si="46"/>
        <v>1.9810308805544234</v>
      </c>
      <c r="J294" s="12">
        <f t="shared" si="47"/>
        <v>3.613071865052627</v>
      </c>
      <c r="K294" s="12">
        <f t="shared" si="48"/>
        <v>4.5779262835609993</v>
      </c>
      <c r="L294" s="15">
        <f t="shared" si="49"/>
        <v>0.5181347150259068</v>
      </c>
      <c r="M294" s="15">
        <f t="shared" si="50"/>
        <v>0.28409090909090912</v>
      </c>
      <c r="N294" s="15">
        <f t="shared" si="51"/>
        <v>0.22421524663677131</v>
      </c>
      <c r="O294" s="16">
        <f t="shared" si="52"/>
        <v>0.50478768898349224</v>
      </c>
      <c r="P294" s="16">
        <f t="shared" si="53"/>
        <v>0.27677279538015342</v>
      </c>
      <c r="Q294" s="16">
        <f t="shared" si="54"/>
        <v>0.21843951563635425</v>
      </c>
    </row>
    <row r="295" spans="1:17" x14ac:dyDescent="0.25">
      <c r="A295" s="73"/>
      <c r="B295" s="3" t="s">
        <v>702</v>
      </c>
      <c r="C295" s="3" t="s">
        <v>325</v>
      </c>
      <c r="D295" s="3" t="s">
        <v>310</v>
      </c>
      <c r="E295" s="3" t="s">
        <v>582</v>
      </c>
      <c r="F295" s="3" t="s">
        <v>76</v>
      </c>
      <c r="G295" s="10">
        <f t="shared" si="44"/>
        <v>1.0258429435626411</v>
      </c>
      <c r="H295" s="11">
        <f t="shared" si="45"/>
        <v>2.5842943562641052E-2</v>
      </c>
      <c r="I295" s="12">
        <f t="shared" si="46"/>
        <v>1.9285847338977651</v>
      </c>
      <c r="J295" s="12">
        <f t="shared" si="47"/>
        <v>3.7032930262611341</v>
      </c>
      <c r="K295" s="12">
        <f t="shared" si="48"/>
        <v>4.7291359698237754</v>
      </c>
      <c r="L295" s="15">
        <f t="shared" si="49"/>
        <v>0.53191489361702127</v>
      </c>
      <c r="M295" s="15">
        <f t="shared" si="50"/>
        <v>0.2770083102493075</v>
      </c>
      <c r="N295" s="15">
        <f t="shared" si="51"/>
        <v>0.21691973969631234</v>
      </c>
      <c r="O295" s="16">
        <f t="shared" si="52"/>
        <v>0.51851494125381292</v>
      </c>
      <c r="P295" s="16">
        <f t="shared" si="53"/>
        <v>0.27002994170558675</v>
      </c>
      <c r="Q295" s="16">
        <f t="shared" si="54"/>
        <v>0.21145511704060047</v>
      </c>
    </row>
    <row r="296" spans="1:17" x14ac:dyDescent="0.25">
      <c r="A296" s="73"/>
      <c r="B296" s="3" t="s">
        <v>703</v>
      </c>
      <c r="C296" s="3" t="s">
        <v>672</v>
      </c>
      <c r="D296" s="3" t="s">
        <v>121</v>
      </c>
      <c r="E296" s="3" t="s">
        <v>264</v>
      </c>
      <c r="F296" s="3" t="s">
        <v>68</v>
      </c>
      <c r="G296" s="10">
        <f t="shared" si="44"/>
        <v>1.027398835070509</v>
      </c>
      <c r="H296" s="11">
        <f t="shared" si="45"/>
        <v>2.7398835070508998E-2</v>
      </c>
      <c r="I296" s="12">
        <f t="shared" si="46"/>
        <v>3.287676272225629</v>
      </c>
      <c r="J296" s="12">
        <f t="shared" si="47"/>
        <v>3.5958959227467817</v>
      </c>
      <c r="K296" s="12">
        <f t="shared" si="48"/>
        <v>2.3938392857142858</v>
      </c>
      <c r="L296" s="15">
        <f t="shared" si="49"/>
        <v>0.3125</v>
      </c>
      <c r="M296" s="15">
        <f t="shared" si="50"/>
        <v>0.2857142857142857</v>
      </c>
      <c r="N296" s="15">
        <f t="shared" si="51"/>
        <v>0.42918454935622319</v>
      </c>
      <c r="O296" s="16">
        <f t="shared" si="52"/>
        <v>0.30416620044011783</v>
      </c>
      <c r="P296" s="16">
        <f t="shared" si="53"/>
        <v>0.27809481183096485</v>
      </c>
      <c r="Q296" s="16">
        <f t="shared" si="54"/>
        <v>0.41773898772891721</v>
      </c>
    </row>
    <row r="297" spans="1:17" x14ac:dyDescent="0.25">
      <c r="A297" s="73"/>
      <c r="B297" s="3" t="s">
        <v>715</v>
      </c>
      <c r="C297" s="3" t="s">
        <v>274</v>
      </c>
      <c r="D297" s="3" t="s">
        <v>121</v>
      </c>
      <c r="E297" s="3" t="s">
        <v>216</v>
      </c>
      <c r="F297" s="3" t="s">
        <v>72</v>
      </c>
      <c r="G297" s="10">
        <f t="shared" si="44"/>
        <v>1.0252496913926608</v>
      </c>
      <c r="H297" s="11">
        <f t="shared" si="45"/>
        <v>2.5249691392660756E-2</v>
      </c>
      <c r="I297" s="12">
        <f t="shared" si="46"/>
        <v>1.9479744136460553</v>
      </c>
      <c r="J297" s="12">
        <f t="shared" si="47"/>
        <v>3.5883739198743125</v>
      </c>
      <c r="K297" s="12">
        <f t="shared" si="48"/>
        <v>4.8084210526315792</v>
      </c>
      <c r="L297" s="15">
        <f t="shared" si="49"/>
        <v>0.52631578947368418</v>
      </c>
      <c r="M297" s="15">
        <f t="shared" si="50"/>
        <v>0.2857142857142857</v>
      </c>
      <c r="N297" s="15">
        <f t="shared" si="51"/>
        <v>0.21321961620469082</v>
      </c>
      <c r="O297" s="16">
        <f t="shared" si="52"/>
        <v>0.51335376532399302</v>
      </c>
      <c r="P297" s="16">
        <f t="shared" si="53"/>
        <v>0.27867775831873909</v>
      </c>
      <c r="Q297" s="16">
        <f t="shared" si="54"/>
        <v>0.20796847635726795</v>
      </c>
    </row>
    <row r="298" spans="1:17" x14ac:dyDescent="0.25">
      <c r="A298" s="73"/>
      <c r="B298" s="3" t="s">
        <v>704</v>
      </c>
      <c r="C298" s="3" t="s">
        <v>277</v>
      </c>
      <c r="D298" s="3" t="s">
        <v>124</v>
      </c>
      <c r="E298" s="3" t="s">
        <v>629</v>
      </c>
      <c r="F298" s="3" t="s">
        <v>72</v>
      </c>
      <c r="G298" s="10">
        <f t="shared" si="44"/>
        <v>1.0282331675880216</v>
      </c>
      <c r="H298" s="11">
        <f t="shared" si="45"/>
        <v>2.8233167588021635E-2</v>
      </c>
      <c r="I298" s="12">
        <f t="shared" si="46"/>
        <v>1.8302550383066785</v>
      </c>
      <c r="J298" s="12">
        <f t="shared" si="47"/>
        <v>3.9381330318621228</v>
      </c>
      <c r="K298" s="12">
        <f t="shared" si="48"/>
        <v>5.0074955261536651</v>
      </c>
      <c r="L298" s="15">
        <f t="shared" si="49"/>
        <v>0.5617977528089888</v>
      </c>
      <c r="M298" s="15">
        <f t="shared" si="50"/>
        <v>0.2610966057441253</v>
      </c>
      <c r="N298" s="15">
        <f t="shared" si="51"/>
        <v>0.20533880903490759</v>
      </c>
      <c r="O298" s="16">
        <f t="shared" si="52"/>
        <v>0.54637194219947804</v>
      </c>
      <c r="P298" s="16">
        <f t="shared" si="53"/>
        <v>0.25392743005615426</v>
      </c>
      <c r="Q298" s="16">
        <f t="shared" si="54"/>
        <v>0.19970062774436775</v>
      </c>
    </row>
  </sheetData>
  <mergeCells count="20">
    <mergeCell ref="A270:A283"/>
    <mergeCell ref="A284:A298"/>
    <mergeCell ref="A184:A197"/>
    <mergeCell ref="A198:A211"/>
    <mergeCell ref="A212:A226"/>
    <mergeCell ref="A227:A241"/>
    <mergeCell ref="A242:A255"/>
    <mergeCell ref="A256:A269"/>
    <mergeCell ref="A169:A183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2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3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3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3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3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3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3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3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3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3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3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3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3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3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3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3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3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3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3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2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3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3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3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3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3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3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3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3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3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3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3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3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3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3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3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3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3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2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3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3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3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3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3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3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3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3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3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3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3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3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3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3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3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3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3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3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2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3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3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3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3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3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3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3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3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3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3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3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3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3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3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3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3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3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2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3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3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3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3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3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3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3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3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3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3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3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3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3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3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3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3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3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2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3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3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3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3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3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3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3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3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3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3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3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3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3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3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3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3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3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2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3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3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3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3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3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3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3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3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3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3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3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3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3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3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3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3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3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3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2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3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3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3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3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3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3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3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3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3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3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3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3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3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3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3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3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3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3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2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3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3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3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3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3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3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3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3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3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3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3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3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3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3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3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3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3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3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2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3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3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3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3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3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3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3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3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3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3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3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3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3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3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3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3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3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3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2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3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3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3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3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3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3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3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3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3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3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3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3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3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3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3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3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3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3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2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3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3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3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3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3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3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3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3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3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3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3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3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3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3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3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3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3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2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3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3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3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3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3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3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3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3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3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3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3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3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3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3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3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3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3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2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3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3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3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3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3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3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3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3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3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3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3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3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3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3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3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3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3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3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2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3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3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3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3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3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3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3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3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3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3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3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3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3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3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3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3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3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2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3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3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3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3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3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3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3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3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3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3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3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3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3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3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3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3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3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2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3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3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3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3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3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3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3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3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3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3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3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3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3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3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3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3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3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3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2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3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3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3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3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3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3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3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3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3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3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3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3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3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3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3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3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3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3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2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3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3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3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3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3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3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3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3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3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3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3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3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3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3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3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3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3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2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3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3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3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3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3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3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3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3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3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3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3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3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3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3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3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3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3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2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3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3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3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3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3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3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3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3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3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3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3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3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3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3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3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3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3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3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2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3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3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3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3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3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3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3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3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3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3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3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3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3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3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3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3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3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3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2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3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3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3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3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3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3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3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3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3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3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3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3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3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3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3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3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3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2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3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3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3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3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3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3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3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3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3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3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3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3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3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3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3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3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3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3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3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3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3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3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3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3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3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3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3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3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3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3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3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3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3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2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3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3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3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3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3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3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3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3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3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3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3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3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3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3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3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3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3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2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3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3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3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3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3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3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3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3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3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3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3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3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3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3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3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3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2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3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3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3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3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3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3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3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3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3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3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3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3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3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3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3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3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2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3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3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3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3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3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3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3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3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3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3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3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3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3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3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3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3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3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2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3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3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3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3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3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3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3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3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3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3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3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3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3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3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3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3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2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3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3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3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3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3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3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3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3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3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3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3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3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3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3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3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3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2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3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3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3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3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3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3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3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3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3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3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3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3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3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3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3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3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3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3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2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3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3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3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3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3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3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3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3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3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3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3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3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3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3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3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3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3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2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3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3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3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3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3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3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3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3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3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3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3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3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3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3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3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3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2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3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3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3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3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3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3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3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3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3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3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3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3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3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3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3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3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2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3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3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3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3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3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3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3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3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3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3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3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3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3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3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3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3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2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3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3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3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3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3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3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3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3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3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3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3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3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3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3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3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3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3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2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3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3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3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3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3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3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3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3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3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3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3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3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3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3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3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3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2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3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3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3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3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3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3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3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3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3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3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3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3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3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3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3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3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2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3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3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3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3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3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3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3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3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3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3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3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3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3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3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3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3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3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2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3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3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3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3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3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3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3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3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3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3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3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3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3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3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3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2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3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3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3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3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3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3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3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3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3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3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3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3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3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3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3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3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2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3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3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3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3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3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3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3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3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3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3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3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3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3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3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3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3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2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3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3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3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3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3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3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3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3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3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3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3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3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3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3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3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3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2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3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3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3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3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3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3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3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3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3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3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3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3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3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3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3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3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3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3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2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3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3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3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3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3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3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3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3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3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3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3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3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3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3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3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3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2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3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3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3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3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3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3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3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3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3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3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3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3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3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3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3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3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3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3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3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3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3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3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3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3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3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3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3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3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3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3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3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3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3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3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2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3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3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3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3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3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3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3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3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3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3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3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3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3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3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3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3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3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2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3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3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3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3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3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3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3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3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3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3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3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3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3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3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3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3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3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3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2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3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3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3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3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3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3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3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3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3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3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3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3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3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3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3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3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3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2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3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3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3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3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3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3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3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3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3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3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3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3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3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3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3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3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3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2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3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3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3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3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3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3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3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3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3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3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3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3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3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3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3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3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3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3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2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3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3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3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3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3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3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3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3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3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3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3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3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3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3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3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3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3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3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2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3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3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3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3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3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3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3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3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3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3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3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3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3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3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3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3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3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2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3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3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3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3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3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3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3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3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3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3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3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3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3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3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3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3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2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3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3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3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3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3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3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3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3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3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3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3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3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3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3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3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3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3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2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3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3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3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3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3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3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3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3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3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3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3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3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3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3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3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3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3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3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2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3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3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3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3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3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3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3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3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3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3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3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3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3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3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3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3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3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2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3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3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3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3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3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3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3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3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3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3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3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3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3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3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3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3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2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3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3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3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3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3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3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3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3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3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3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3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3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3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3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3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3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3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2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3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3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3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3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3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3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3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3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3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3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3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3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3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3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3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3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3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3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2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3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3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3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3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3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3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3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3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3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3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3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3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3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3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3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3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3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3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2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3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3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3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3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3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3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3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3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3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3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3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3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3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3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3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3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3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2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3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3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3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3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3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3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3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3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3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3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3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3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3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3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3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3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3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3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2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3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3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3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3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3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3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3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3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3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3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3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3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3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3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3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3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3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2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3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3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3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3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3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3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3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3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3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3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3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3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3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3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3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3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3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3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2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3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3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3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3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3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3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3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3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3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3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3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3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3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3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3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3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3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3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2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3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3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3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3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3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3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3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3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3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3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3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3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3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3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3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3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2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3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3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3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3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3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3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3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3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3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3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3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3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3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3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3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3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3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3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2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3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3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3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3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3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3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3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3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3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3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3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3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3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3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3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3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3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3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2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3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3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3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3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3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3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3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3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3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3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3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3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3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3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3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3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3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3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2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3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3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3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3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3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3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3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3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3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3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3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3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3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3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3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2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3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3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3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3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3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3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3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3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3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3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3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3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3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3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3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3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3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3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2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3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3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3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3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3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3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3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3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3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3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3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3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3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3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3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3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3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2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3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3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3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3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3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3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3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3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3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3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3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3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3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3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3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3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3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3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2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3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3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3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3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3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3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3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3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3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3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3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3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3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3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3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3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3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3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2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3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3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3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3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3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3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3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3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3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3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3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3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3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3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3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3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3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3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2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3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3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3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3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3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3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3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3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3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3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3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3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3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3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3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3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3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3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2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3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3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3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3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3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3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3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3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3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3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3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3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3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3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3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3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3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3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3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2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3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3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3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3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3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3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3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3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3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3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3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3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3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3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3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3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2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3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3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3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3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3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3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3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3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3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3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3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3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3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3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3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3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3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3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2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3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3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3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3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3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3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3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3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3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3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3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3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3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3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3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3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3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3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2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3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3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3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3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3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3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3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3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3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3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3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3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3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3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3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3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3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3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3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2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3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3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3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3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3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3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3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3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3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3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3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3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3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3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3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3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3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3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2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3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3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3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3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3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3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3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3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3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3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3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3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3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3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3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3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3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3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2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3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3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3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3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3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3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3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3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3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3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3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3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3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3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3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3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3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3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3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2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3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3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3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3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3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3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3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3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3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3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3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3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3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3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3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3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3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3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3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2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3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3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3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3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3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3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3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3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3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3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3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3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3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3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3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3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3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3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2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3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3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3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3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3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3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3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3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3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3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3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3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3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3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3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3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3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3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2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3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3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3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3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3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3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3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3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3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3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3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3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3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3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3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3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3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3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2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3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3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3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3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3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3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3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3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3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3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3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3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3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3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3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3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3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2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3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3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3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3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3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3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3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3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3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3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3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3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3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3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3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3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3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3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2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3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3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3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3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3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3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3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3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3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3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3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3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3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3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3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3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3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2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3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3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3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3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3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3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3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3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3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3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3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3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3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3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3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3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3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2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3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3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3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3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3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3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3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3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3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3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3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3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3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2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3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3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3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3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3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3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3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3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3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3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3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3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3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3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2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3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3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3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3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3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3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3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3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3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3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3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3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2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3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3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3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3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3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3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3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3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3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3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3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3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3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2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3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3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3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3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3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3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3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3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3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3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3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3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3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2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3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3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3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3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3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3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3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3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3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3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3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3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3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3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2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3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3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3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3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3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3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3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3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3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3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3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3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2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3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3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3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3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3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3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3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3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3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3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3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3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3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2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3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3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3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3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3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3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3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3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3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3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3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3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3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2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3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3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3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3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3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3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3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3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3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3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3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3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3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2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3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3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3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3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3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3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3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3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3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3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3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3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3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2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3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3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3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3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3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3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3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3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3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3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3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3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3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2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3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3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3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3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3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3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3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3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3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3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3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3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3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3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2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3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3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3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3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3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3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3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3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3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3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3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3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3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2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3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3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3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3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3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3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3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3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3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3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3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3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3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2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3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3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3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3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3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3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3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3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3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3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3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3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3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2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3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3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3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3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3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3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3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3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3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3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3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3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3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2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3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3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3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3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3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3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3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3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3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3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3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3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3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2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3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3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3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3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3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3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3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3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3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3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3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3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2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3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3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3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3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3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3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3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3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3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3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3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3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2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3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3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3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3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3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3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3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3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3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3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3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3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3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2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3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3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3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3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3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3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3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3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3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3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3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3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3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2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3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3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3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3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3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3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3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3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3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3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3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3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3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2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3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3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3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3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3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3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3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3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3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3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3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3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3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3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2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3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3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3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3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3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3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3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3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3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3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3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3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3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2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3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3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3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3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3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3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3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3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3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3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3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3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3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2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3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3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3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3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3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3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3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3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3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3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3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3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3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2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3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3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3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3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3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3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3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3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3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3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3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3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3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2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3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3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3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3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3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3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3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3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3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3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3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3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3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2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3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3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3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3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3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3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3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3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3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3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3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3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3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2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3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3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3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3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3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3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3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3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3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3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3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3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3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2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3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3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3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3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3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3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3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3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3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3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3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3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3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2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3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3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3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3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3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3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3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3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3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3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3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3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3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2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3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3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3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3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3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3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3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3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3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3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3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3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3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2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3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3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3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3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3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3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3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3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3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3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3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3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3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2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3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3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3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3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3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3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3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3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3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3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3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3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2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3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3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3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3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3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3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3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3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3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3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3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3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3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2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3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3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3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3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3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3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3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3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3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3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3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3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3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2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3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3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3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3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3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3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3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3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3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3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3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3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3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2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3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3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3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3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3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3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3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3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3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3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3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3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3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2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3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3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3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3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3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3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3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3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3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3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3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3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2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3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3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3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3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3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3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3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3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3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3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3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3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2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3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3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3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3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3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3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3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3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3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3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3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3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2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3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3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3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3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3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3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3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3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3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3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3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3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2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3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3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3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3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3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3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3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3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3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3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3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3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2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3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3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3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3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3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3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3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3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3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3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3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3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2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3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3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3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3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3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3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3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3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3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3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3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3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2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3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3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3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3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3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3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3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3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3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3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3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3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2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3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3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3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3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3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3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3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3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3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3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3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3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2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3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3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3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3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3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3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3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3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3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3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3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3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2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3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3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3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3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3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3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3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3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3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3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3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3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2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3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3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3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3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3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3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3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3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3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3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3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3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2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3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3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3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3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3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3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3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3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3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3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3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3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2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3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3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3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3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3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3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3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3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3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3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3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3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2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3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3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3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3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3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3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3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3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3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3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3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2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3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3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3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3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3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3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3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3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3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3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3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3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2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3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3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3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3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3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3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3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3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3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3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3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3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2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3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3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3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3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3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3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3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3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3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3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3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3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2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3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3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3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3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3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3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3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3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3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3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3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3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2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3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3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3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3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3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3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3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3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3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3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3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2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3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3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3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3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3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3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3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3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3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3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3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2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3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3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3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3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3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3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3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3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3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3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3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3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2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3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3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3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3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3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3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3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3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3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3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3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3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3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2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3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3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3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3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3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3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3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3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3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3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3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3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2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3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3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3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3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3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3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3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3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3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3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3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3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2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3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3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3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3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3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3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3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3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3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3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3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3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2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3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3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3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3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3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3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3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3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3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3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3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3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2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3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3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3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3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3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3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3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3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3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3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3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3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2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3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3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3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3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3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3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3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3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3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3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3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3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3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2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3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3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3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3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3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3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3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3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3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3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3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3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2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3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3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3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3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3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3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3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3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3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3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3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2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3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3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3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3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3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3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3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3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3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3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3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2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3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3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3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3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3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3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3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3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3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3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3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3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2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3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3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3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3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3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3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3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3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3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3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3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2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3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3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3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3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3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3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3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3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3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3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3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2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3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3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3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3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3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3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3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3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3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3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3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3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3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3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2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3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3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3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3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3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3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3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3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3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3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3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3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3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2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3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3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3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3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3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3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3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3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3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3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3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3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3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3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2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3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3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3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3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3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3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3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3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3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3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3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3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2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3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3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3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3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3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3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3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3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3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3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3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3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2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3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3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3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3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3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3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3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3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3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3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3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3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3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2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3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3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3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3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3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3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3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3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3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3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3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3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3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3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2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3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3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3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3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3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3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3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3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3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3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3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3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3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2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3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3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3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3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3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3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3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3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3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3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3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3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3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3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2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3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3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3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3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3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3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3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3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3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3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3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3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2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3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3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3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3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3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3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3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3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3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3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3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3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3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3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2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3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3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3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3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3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3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3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3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3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3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3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3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3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2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3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3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3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3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3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3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3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3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3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3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3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3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3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3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2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3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3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3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3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3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3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3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3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3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3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3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3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3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2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3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3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3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3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3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3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3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3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3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3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3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3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2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3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3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3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3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3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3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3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3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3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3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3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3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3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2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3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3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3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3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3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3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3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3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3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3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3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3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2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3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3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3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3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3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3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3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3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3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3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3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3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3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2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3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3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3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3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3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3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3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3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3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3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3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3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3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2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3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3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3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3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3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3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3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3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3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3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3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3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2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3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3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3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3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3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3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3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3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3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3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3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3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2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3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3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3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3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3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3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3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3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3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3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3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3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2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3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3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3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3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3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3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3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3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3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3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3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3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2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3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3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3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3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3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3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3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3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3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3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3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3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2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3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3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3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3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3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3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3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3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3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3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3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3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2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3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3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3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3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3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3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3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3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3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3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3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3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2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3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3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3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3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3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3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3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3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3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3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3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3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3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2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3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3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3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3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3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3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3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3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3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3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3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3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2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3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3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3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3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3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3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3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3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3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3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3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2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3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3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3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3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3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3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3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3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3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3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3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3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2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3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3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3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3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3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3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3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3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3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3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3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3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2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3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3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3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3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3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3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3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3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3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3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3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2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3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3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3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3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3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3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3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3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3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3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3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3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2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3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3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3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3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3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3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3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3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3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3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3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3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2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3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3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3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3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3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3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3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3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3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3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3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3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2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3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3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3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3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3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3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3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3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3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3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3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3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2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3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3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3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3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3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3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3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3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3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3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3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>
      <selection activeCell="R1" sqref="R1:U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</row>
    <row r="2" spans="1:21" x14ac:dyDescent="0.25">
      <c r="A2" s="72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>(1/C2)</f>
        <v>0.39370078740157477</v>
      </c>
      <c r="M2" s="18">
        <f>(1/D2)</f>
        <v>0.31645569620253161</v>
      </c>
      <c r="N2" s="18">
        <f>(1/E2)</f>
        <v>0.33003300330033003</v>
      </c>
      <c r="O2" s="16">
        <f>(1/I2)</f>
        <v>0.37848948903839924</v>
      </c>
      <c r="P2" s="16">
        <f>(1/J2)</f>
        <v>0.30422889308782725</v>
      </c>
      <c r="Q2" s="16">
        <f>(1/K2)</f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1" x14ac:dyDescent="0.25">
      <c r="A3" s="73"/>
      <c r="B3" s="9" t="s">
        <v>1300</v>
      </c>
      <c r="C3" s="9" t="s">
        <v>528</v>
      </c>
      <c r="D3" s="9" t="s">
        <v>400</v>
      </c>
      <c r="E3" s="9" t="s">
        <v>547</v>
      </c>
      <c r="F3" s="9" t="s">
        <v>68</v>
      </c>
      <c r="G3" s="10">
        <f t="shared" ref="G3:G66" si="0">(((1/C3)+(1/D3)+(1/E3)))</f>
        <v>1.0354145753864685</v>
      </c>
      <c r="H3" s="11">
        <f t="shared" ref="H3:H66" si="1">G3-1</f>
        <v>3.5414575386468528E-2</v>
      </c>
      <c r="I3" s="12">
        <f t="shared" ref="I3:I66" si="2">C3*G3</f>
        <v>2.5885364384661713</v>
      </c>
      <c r="J3" s="12">
        <f t="shared" ref="J3:J66" si="3">D3*G3</f>
        <v>3.520409556313993</v>
      </c>
      <c r="K3" s="12">
        <f t="shared" ref="K3:K66" si="4">E3*G3</f>
        <v>3.0337647058823531</v>
      </c>
      <c r="L3" s="18">
        <f t="shared" ref="L3:L66" si="5">(1/C3)</f>
        <v>0.4</v>
      </c>
      <c r="M3" s="18">
        <f t="shared" ref="M3:M66" si="6">(1/D3)</f>
        <v>0.29411764705882354</v>
      </c>
      <c r="N3" s="18">
        <f t="shared" ref="N3:N66" si="7">(1/E3)</f>
        <v>0.34129692832764502</v>
      </c>
      <c r="O3" s="16">
        <f t="shared" ref="O3:O66" si="8">(1/I3)</f>
        <v>0.38631868771086209</v>
      </c>
      <c r="P3" s="16">
        <f t="shared" ref="P3:P66" si="9">(1/J3)</f>
        <v>0.28405785861092803</v>
      </c>
      <c r="Q3" s="16">
        <f t="shared" ref="Q3:Q66" si="10">(1/K3)</f>
        <v>0.32962345367820994</v>
      </c>
    </row>
    <row r="4" spans="1:21" x14ac:dyDescent="0.25">
      <c r="A4" s="73"/>
      <c r="B4" s="9" t="s">
        <v>1301</v>
      </c>
      <c r="C4" s="9" t="s">
        <v>617</v>
      </c>
      <c r="D4" s="9" t="s">
        <v>171</v>
      </c>
      <c r="E4" s="9" t="s">
        <v>516</v>
      </c>
      <c r="F4" s="9" t="s">
        <v>68</v>
      </c>
      <c r="G4" s="10">
        <f t="shared" si="0"/>
        <v>1.034613990279015</v>
      </c>
      <c r="H4" s="11">
        <f t="shared" si="1"/>
        <v>3.4613990279015017E-2</v>
      </c>
      <c r="I4" s="12">
        <f t="shared" si="2"/>
        <v>2.958996012197983</v>
      </c>
      <c r="J4" s="12">
        <f t="shared" si="3"/>
        <v>3.0417651314203042</v>
      </c>
      <c r="K4" s="12">
        <f t="shared" si="4"/>
        <v>3.0003805718091434</v>
      </c>
      <c r="L4" s="18">
        <f t="shared" si="5"/>
        <v>0.34965034965034969</v>
      </c>
      <c r="M4" s="18">
        <f t="shared" si="6"/>
        <v>0.3401360544217687</v>
      </c>
      <c r="N4" s="18">
        <f t="shared" si="7"/>
        <v>0.34482758620689657</v>
      </c>
      <c r="O4" s="16">
        <f t="shared" si="8"/>
        <v>0.33795246626817393</v>
      </c>
      <c r="P4" s="16">
        <f t="shared" si="9"/>
        <v>0.32875648079148889</v>
      </c>
      <c r="Q4" s="16">
        <f t="shared" si="10"/>
        <v>0.33329105294033706</v>
      </c>
    </row>
    <row r="5" spans="1:21" x14ac:dyDescent="0.25">
      <c r="A5" s="73"/>
      <c r="B5" s="9" t="s">
        <v>1302</v>
      </c>
      <c r="C5" s="9" t="s">
        <v>1161</v>
      </c>
      <c r="D5" s="9" t="s">
        <v>185</v>
      </c>
      <c r="E5" s="9" t="s">
        <v>210</v>
      </c>
      <c r="F5" s="9" t="s">
        <v>68</v>
      </c>
      <c r="G5" s="10">
        <f t="shared" si="0"/>
        <v>1.0428304828159793</v>
      </c>
      <c r="H5" s="11">
        <f t="shared" si="1"/>
        <v>4.2830482815979343E-2</v>
      </c>
      <c r="I5" s="12">
        <f t="shared" si="2"/>
        <v>7.5500926955876908</v>
      </c>
      <c r="J5" s="12">
        <f t="shared" si="3"/>
        <v>4.8491617450943041</v>
      </c>
      <c r="K5" s="12">
        <f t="shared" si="4"/>
        <v>1.5121042000831699</v>
      </c>
      <c r="L5" s="18">
        <f t="shared" si="5"/>
        <v>0.13812154696132597</v>
      </c>
      <c r="M5" s="18">
        <f t="shared" si="6"/>
        <v>0.21505376344086019</v>
      </c>
      <c r="N5" s="18">
        <f t="shared" si="7"/>
        <v>0.68965517241379315</v>
      </c>
      <c r="O5" s="16">
        <f t="shared" si="8"/>
        <v>0.13244870497873551</v>
      </c>
      <c r="P5" s="16">
        <f t="shared" si="9"/>
        <v>0.20622120947226777</v>
      </c>
      <c r="Q5" s="16">
        <f t="shared" si="10"/>
        <v>0.66133008554899675</v>
      </c>
    </row>
    <row r="6" spans="1:21" x14ac:dyDescent="0.25">
      <c r="A6" s="73"/>
      <c r="B6" s="9" t="s">
        <v>1303</v>
      </c>
      <c r="C6" s="9" t="s">
        <v>178</v>
      </c>
      <c r="D6" s="9" t="s">
        <v>653</v>
      </c>
      <c r="E6" s="9" t="s">
        <v>283</v>
      </c>
      <c r="F6" s="9" t="s">
        <v>72</v>
      </c>
      <c r="G6" s="10">
        <f t="shared" si="0"/>
        <v>1.0352960869677004</v>
      </c>
      <c r="H6" s="11">
        <f t="shared" si="1"/>
        <v>3.5296086967700369E-2</v>
      </c>
      <c r="I6" s="12">
        <f t="shared" si="2"/>
        <v>2.3708280391560339</v>
      </c>
      <c r="J6" s="12">
        <f t="shared" si="3"/>
        <v>3.3440063609056723</v>
      </c>
      <c r="K6" s="12">
        <f t="shared" si="4"/>
        <v>3.5821244609082434</v>
      </c>
      <c r="L6" s="18">
        <f t="shared" si="5"/>
        <v>0.4366812227074236</v>
      </c>
      <c r="M6" s="18">
        <f t="shared" si="6"/>
        <v>0.30959752321981426</v>
      </c>
      <c r="N6" s="18">
        <f t="shared" si="7"/>
        <v>0.28901734104046245</v>
      </c>
      <c r="O6" s="16">
        <f t="shared" si="8"/>
        <v>0.42179356051313593</v>
      </c>
      <c r="P6" s="16">
        <f t="shared" si="9"/>
        <v>0.29904249336689825</v>
      </c>
      <c r="Q6" s="16">
        <f t="shared" si="10"/>
        <v>0.2791639461199657</v>
      </c>
    </row>
    <row r="7" spans="1:21" x14ac:dyDescent="0.25">
      <c r="A7" s="73"/>
      <c r="B7" s="9" t="s">
        <v>1304</v>
      </c>
      <c r="C7" s="9" t="s">
        <v>531</v>
      </c>
      <c r="D7" s="9" t="s">
        <v>370</v>
      </c>
      <c r="E7" s="9" t="s">
        <v>298</v>
      </c>
      <c r="F7" s="9" t="s">
        <v>68</v>
      </c>
      <c r="G7" s="10">
        <f t="shared" si="0"/>
        <v>1.0391887141734981</v>
      </c>
      <c r="H7" s="11">
        <f t="shared" si="1"/>
        <v>3.9188714173498118E-2</v>
      </c>
      <c r="I7" s="12">
        <f t="shared" si="2"/>
        <v>2.83698518969365</v>
      </c>
      <c r="J7" s="12">
        <f t="shared" si="3"/>
        <v>3.3046201110717242</v>
      </c>
      <c r="K7" s="12">
        <f t="shared" si="4"/>
        <v>2.89933651254406</v>
      </c>
      <c r="L7" s="18">
        <f t="shared" si="5"/>
        <v>0.36630036630036628</v>
      </c>
      <c r="M7" s="18">
        <f t="shared" si="6"/>
        <v>0.31446540880503143</v>
      </c>
      <c r="N7" s="18">
        <f t="shared" si="7"/>
        <v>0.35842293906810035</v>
      </c>
      <c r="O7" s="16">
        <f t="shared" si="8"/>
        <v>0.35248685951299746</v>
      </c>
      <c r="P7" s="16">
        <f t="shared" si="9"/>
        <v>0.30260664354417705</v>
      </c>
      <c r="Q7" s="16">
        <f t="shared" si="10"/>
        <v>0.34490649694282544</v>
      </c>
    </row>
    <row r="8" spans="1:21" x14ac:dyDescent="0.25">
      <c r="A8" s="73"/>
      <c r="B8" s="9" t="s">
        <v>1305</v>
      </c>
      <c r="C8" s="9" t="s">
        <v>309</v>
      </c>
      <c r="D8" s="9" t="s">
        <v>666</v>
      </c>
      <c r="E8" s="9" t="s">
        <v>670</v>
      </c>
      <c r="F8" s="9" t="s">
        <v>72</v>
      </c>
      <c r="G8" s="10">
        <f t="shared" si="0"/>
        <v>1.0394323045067011</v>
      </c>
      <c r="H8" s="11">
        <f t="shared" si="1"/>
        <v>3.9432304506701099E-2</v>
      </c>
      <c r="I8" s="12">
        <f t="shared" si="2"/>
        <v>3.0663252982947684</v>
      </c>
      <c r="J8" s="12">
        <f t="shared" si="3"/>
        <v>3.3885493126918456</v>
      </c>
      <c r="K8" s="12">
        <f t="shared" si="4"/>
        <v>2.640158053447021</v>
      </c>
      <c r="L8" s="18">
        <f t="shared" si="5"/>
        <v>0.33898305084745761</v>
      </c>
      <c r="M8" s="18">
        <f t="shared" si="6"/>
        <v>0.30674846625766872</v>
      </c>
      <c r="N8" s="18">
        <f t="shared" si="7"/>
        <v>0.39370078740157477</v>
      </c>
      <c r="O8" s="16">
        <f t="shared" si="8"/>
        <v>0.32612325918457369</v>
      </c>
      <c r="P8" s="16">
        <f t="shared" si="9"/>
        <v>0.29511153821916947</v>
      </c>
      <c r="Q8" s="16">
        <f t="shared" si="10"/>
        <v>0.37876520259625684</v>
      </c>
    </row>
    <row r="9" spans="1:21" x14ac:dyDescent="0.25">
      <c r="A9" s="73"/>
      <c r="B9" s="9" t="s">
        <v>1306</v>
      </c>
      <c r="C9" s="9" t="s">
        <v>162</v>
      </c>
      <c r="D9" s="9" t="s">
        <v>542</v>
      </c>
      <c r="E9" s="9" t="s">
        <v>411</v>
      </c>
      <c r="F9" s="9" t="s">
        <v>68</v>
      </c>
      <c r="G9" s="10">
        <f t="shared" si="0"/>
        <v>1.0394121633886748</v>
      </c>
      <c r="H9" s="11">
        <f t="shared" si="1"/>
        <v>3.9412163388674815E-2</v>
      </c>
      <c r="I9" s="12">
        <f t="shared" si="2"/>
        <v>3.5236072338876077</v>
      </c>
      <c r="J9" s="12">
        <f t="shared" si="3"/>
        <v>3.3365130444776461</v>
      </c>
      <c r="K9" s="12">
        <f t="shared" si="4"/>
        <v>2.401042097427839</v>
      </c>
      <c r="L9" s="18">
        <f t="shared" si="5"/>
        <v>0.29498525073746312</v>
      </c>
      <c r="M9" s="18">
        <f t="shared" si="6"/>
        <v>0.3115264797507788</v>
      </c>
      <c r="N9" s="18">
        <f t="shared" si="7"/>
        <v>0.4329004329004329</v>
      </c>
      <c r="O9" s="16">
        <f t="shared" si="8"/>
        <v>0.28380007578106164</v>
      </c>
      <c r="P9" s="16">
        <f t="shared" si="9"/>
        <v>0.29971409872205573</v>
      </c>
      <c r="Q9" s="16">
        <f t="shared" si="10"/>
        <v>0.41648582549688262</v>
      </c>
    </row>
    <row r="10" spans="1:21" x14ac:dyDescent="0.25">
      <c r="A10" s="73"/>
      <c r="B10" s="9" t="s">
        <v>1307</v>
      </c>
      <c r="C10" s="9" t="s">
        <v>298</v>
      </c>
      <c r="D10" s="9" t="s">
        <v>666</v>
      </c>
      <c r="E10" s="9" t="s">
        <v>339</v>
      </c>
      <c r="F10" s="9" t="s">
        <v>68</v>
      </c>
      <c r="G10" s="10">
        <f t="shared" si="0"/>
        <v>1.0397032405317617</v>
      </c>
      <c r="H10" s="11">
        <f t="shared" si="1"/>
        <v>3.9703240531761663E-2</v>
      </c>
      <c r="I10" s="12">
        <f t="shared" si="2"/>
        <v>2.9007720410836151</v>
      </c>
      <c r="J10" s="12">
        <f t="shared" si="3"/>
        <v>3.3894325641335428</v>
      </c>
      <c r="K10" s="12">
        <f t="shared" si="4"/>
        <v>2.7760076522198034</v>
      </c>
      <c r="L10" s="18">
        <f t="shared" si="5"/>
        <v>0.35842293906810035</v>
      </c>
      <c r="M10" s="18">
        <f t="shared" si="6"/>
        <v>0.30674846625766872</v>
      </c>
      <c r="N10" s="18">
        <f t="shared" si="7"/>
        <v>0.37453183520599254</v>
      </c>
      <c r="O10" s="16">
        <f t="shared" si="8"/>
        <v>0.34473581027292277</v>
      </c>
      <c r="P10" s="16">
        <f t="shared" si="9"/>
        <v>0.29503463517222533</v>
      </c>
      <c r="Q10" s="16">
        <f t="shared" si="10"/>
        <v>0.36022955455485189</v>
      </c>
    </row>
    <row r="11" spans="1:21" x14ac:dyDescent="0.25">
      <c r="A11" s="73"/>
      <c r="B11" s="9" t="s">
        <v>1308</v>
      </c>
      <c r="C11" s="9" t="s">
        <v>758</v>
      </c>
      <c r="D11" s="9" t="s">
        <v>915</v>
      </c>
      <c r="E11" s="9" t="s">
        <v>132</v>
      </c>
      <c r="F11" s="9" t="s">
        <v>72</v>
      </c>
      <c r="G11" s="10">
        <f t="shared" si="0"/>
        <v>1.0394614049000039</v>
      </c>
      <c r="H11" s="11">
        <f t="shared" si="1"/>
        <v>3.9461404900003938E-2</v>
      </c>
      <c r="I11" s="12">
        <f t="shared" si="2"/>
        <v>6.6629476054090251</v>
      </c>
      <c r="J11" s="12">
        <f t="shared" si="3"/>
        <v>4.8958632170790182</v>
      </c>
      <c r="K11" s="12">
        <f t="shared" si="4"/>
        <v>1.5487974933010058</v>
      </c>
      <c r="L11" s="18">
        <f t="shared" si="5"/>
        <v>0.15600624024960999</v>
      </c>
      <c r="M11" s="18">
        <f t="shared" si="6"/>
        <v>0.21231422505307856</v>
      </c>
      <c r="N11" s="18">
        <f t="shared" si="7"/>
        <v>0.67114093959731547</v>
      </c>
      <c r="O11" s="16">
        <f t="shared" si="8"/>
        <v>0.15008372558538408</v>
      </c>
      <c r="P11" s="16">
        <f t="shared" si="9"/>
        <v>0.20425407239964161</v>
      </c>
      <c r="Q11" s="16">
        <f t="shared" si="10"/>
        <v>0.64566220201497437</v>
      </c>
    </row>
    <row r="12" spans="1:21" x14ac:dyDescent="0.25">
      <c r="A12" s="73"/>
      <c r="B12" s="9" t="s">
        <v>1309</v>
      </c>
      <c r="C12" s="9" t="s">
        <v>296</v>
      </c>
      <c r="D12" s="9" t="s">
        <v>286</v>
      </c>
      <c r="E12" s="9" t="s">
        <v>91</v>
      </c>
      <c r="F12" s="9" t="s">
        <v>68</v>
      </c>
      <c r="G12" s="10">
        <f t="shared" si="0"/>
        <v>1.038630232444266</v>
      </c>
      <c r="H12" s="11">
        <f t="shared" si="1"/>
        <v>3.8630232444265999E-2</v>
      </c>
      <c r="I12" s="12">
        <f t="shared" si="2"/>
        <v>5.5255128366034958</v>
      </c>
      <c r="J12" s="12">
        <f t="shared" si="3"/>
        <v>4.6842223483236394</v>
      </c>
      <c r="K12" s="12">
        <f t="shared" si="4"/>
        <v>1.651422069586383</v>
      </c>
      <c r="L12" s="18">
        <f t="shared" si="5"/>
        <v>0.18796992481203006</v>
      </c>
      <c r="M12" s="18">
        <f t="shared" si="6"/>
        <v>0.22172949002217296</v>
      </c>
      <c r="N12" s="18">
        <f t="shared" si="7"/>
        <v>0.62893081761006286</v>
      </c>
      <c r="O12" s="16">
        <f t="shared" si="8"/>
        <v>0.18097867647244392</v>
      </c>
      <c r="P12" s="16">
        <f t="shared" si="9"/>
        <v>0.21348260728013346</v>
      </c>
      <c r="Q12" s="16">
        <f t="shared" si="10"/>
        <v>0.6055387162474225</v>
      </c>
    </row>
    <row r="13" spans="1:21" x14ac:dyDescent="0.25">
      <c r="A13" s="73"/>
      <c r="B13" s="9" t="s">
        <v>1310</v>
      </c>
      <c r="C13" s="9" t="s">
        <v>179</v>
      </c>
      <c r="D13" s="9" t="s">
        <v>524</v>
      </c>
      <c r="E13" s="9" t="s">
        <v>170</v>
      </c>
      <c r="F13" s="9" t="s">
        <v>68</v>
      </c>
      <c r="G13" s="10">
        <f t="shared" si="0"/>
        <v>1.0355293036310649</v>
      </c>
      <c r="H13" s="11">
        <f t="shared" si="1"/>
        <v>3.5529303631064879E-2</v>
      </c>
      <c r="I13" s="12">
        <f t="shared" si="2"/>
        <v>2.537046793896109</v>
      </c>
      <c r="J13" s="12">
        <f t="shared" si="3"/>
        <v>3.6347078557450376</v>
      </c>
      <c r="K13" s="12">
        <f t="shared" si="4"/>
        <v>3.0237455666027095</v>
      </c>
      <c r="L13" s="18">
        <f t="shared" si="5"/>
        <v>0.4081632653061224</v>
      </c>
      <c r="M13" s="18">
        <f t="shared" si="6"/>
        <v>0.28490028490028491</v>
      </c>
      <c r="N13" s="18">
        <f t="shared" si="7"/>
        <v>0.34246575342465752</v>
      </c>
      <c r="O13" s="16">
        <f t="shared" si="8"/>
        <v>0.39415906809677459</v>
      </c>
      <c r="P13" s="16">
        <f t="shared" si="9"/>
        <v>0.27512527545216459</v>
      </c>
      <c r="Q13" s="16">
        <f t="shared" si="10"/>
        <v>0.33071565645106082</v>
      </c>
    </row>
    <row r="14" spans="1:21" x14ac:dyDescent="0.25">
      <c r="A14" s="72" t="s">
        <v>1311</v>
      </c>
      <c r="B14" s="9" t="s">
        <v>1298</v>
      </c>
      <c r="C14" s="9" t="s">
        <v>282</v>
      </c>
      <c r="D14" s="9" t="s">
        <v>257</v>
      </c>
      <c r="E14" s="9" t="s">
        <v>200</v>
      </c>
      <c r="F14" s="9" t="s">
        <v>72</v>
      </c>
      <c r="G14" s="10">
        <f t="shared" si="0"/>
        <v>1.0348132487667372</v>
      </c>
      <c r="H14" s="11">
        <f t="shared" si="1"/>
        <v>3.4813248766737193E-2</v>
      </c>
      <c r="I14" s="12">
        <f t="shared" si="2"/>
        <v>2.2248484848484851</v>
      </c>
      <c r="J14" s="12">
        <f t="shared" si="3"/>
        <v>3.4148837209302325</v>
      </c>
      <c r="K14" s="12">
        <f t="shared" si="4"/>
        <v>3.8805496828752646</v>
      </c>
      <c r="L14" s="18">
        <f t="shared" si="5"/>
        <v>0.46511627906976744</v>
      </c>
      <c r="M14" s="18">
        <f t="shared" si="6"/>
        <v>0.30303030303030304</v>
      </c>
      <c r="N14" s="18">
        <f t="shared" si="7"/>
        <v>0.26666666666666666</v>
      </c>
      <c r="O14" s="16">
        <f t="shared" si="8"/>
        <v>0.44946880958866792</v>
      </c>
      <c r="P14" s="16">
        <f t="shared" si="9"/>
        <v>0.2928357395804958</v>
      </c>
      <c r="Q14" s="16">
        <f t="shared" si="10"/>
        <v>0.25769545083083628</v>
      </c>
    </row>
    <row r="15" spans="1:21" x14ac:dyDescent="0.25">
      <c r="A15" s="73"/>
      <c r="B15" s="9" t="s">
        <v>1312</v>
      </c>
      <c r="C15" s="9" t="s">
        <v>1313</v>
      </c>
      <c r="D15" s="9" t="s">
        <v>1006</v>
      </c>
      <c r="E15" s="9" t="s">
        <v>232</v>
      </c>
      <c r="F15" s="9" t="s">
        <v>68</v>
      </c>
      <c r="G15" s="10">
        <f t="shared" si="0"/>
        <v>1.0454286643891328</v>
      </c>
      <c r="H15" s="11">
        <f t="shared" si="1"/>
        <v>4.5428664389132845E-2</v>
      </c>
      <c r="I15" s="12">
        <f t="shared" si="2"/>
        <v>14.280555555555555</v>
      </c>
      <c r="J15" s="12">
        <f t="shared" si="3"/>
        <v>7.5270863836017563</v>
      </c>
      <c r="K15" s="12">
        <f t="shared" si="4"/>
        <v>1.2545143972669595</v>
      </c>
      <c r="L15" s="18">
        <f t="shared" si="5"/>
        <v>7.320644216691069E-2</v>
      </c>
      <c r="M15" s="18">
        <f t="shared" si="6"/>
        <v>0.1388888888888889</v>
      </c>
      <c r="N15" s="18">
        <f t="shared" si="7"/>
        <v>0.83333333333333337</v>
      </c>
      <c r="O15" s="16">
        <f t="shared" si="8"/>
        <v>7.0025286909161641E-2</v>
      </c>
      <c r="P15" s="16">
        <f t="shared" si="9"/>
        <v>0.13285353044154835</v>
      </c>
      <c r="Q15" s="16">
        <f t="shared" si="10"/>
        <v>0.79712118264928999</v>
      </c>
    </row>
    <row r="16" spans="1:21" x14ac:dyDescent="0.25">
      <c r="A16" s="73"/>
      <c r="B16" s="9" t="s">
        <v>1299</v>
      </c>
      <c r="C16" s="9" t="s">
        <v>528</v>
      </c>
      <c r="D16" s="9" t="s">
        <v>592</v>
      </c>
      <c r="E16" s="9" t="s">
        <v>450</v>
      </c>
      <c r="F16" s="9" t="s">
        <v>68</v>
      </c>
      <c r="G16" s="10">
        <f t="shared" si="0"/>
        <v>1.0355611601513242</v>
      </c>
      <c r="H16" s="11">
        <f t="shared" si="1"/>
        <v>3.5561160151324156E-2</v>
      </c>
      <c r="I16" s="12">
        <f t="shared" si="2"/>
        <v>2.5889029003783106</v>
      </c>
      <c r="J16" s="12">
        <f t="shared" si="3"/>
        <v>3.1584615384615384</v>
      </c>
      <c r="K16" s="12">
        <f t="shared" si="4"/>
        <v>3.3655737704918036</v>
      </c>
      <c r="L16" s="18">
        <f t="shared" si="5"/>
        <v>0.4</v>
      </c>
      <c r="M16" s="18">
        <f t="shared" si="6"/>
        <v>0.32786885245901642</v>
      </c>
      <c r="N16" s="18">
        <f t="shared" si="7"/>
        <v>0.30769230769230771</v>
      </c>
      <c r="O16" s="16">
        <f t="shared" si="8"/>
        <v>0.38626400389673643</v>
      </c>
      <c r="P16" s="16">
        <f t="shared" si="9"/>
        <v>0.31660983925962005</v>
      </c>
      <c r="Q16" s="16">
        <f t="shared" si="10"/>
        <v>0.29712615684364341</v>
      </c>
    </row>
    <row r="17" spans="1:17" x14ac:dyDescent="0.25">
      <c r="A17" s="73"/>
      <c r="B17" s="9" t="s">
        <v>1300</v>
      </c>
      <c r="C17" s="9" t="s">
        <v>527</v>
      </c>
      <c r="D17" s="9" t="s">
        <v>334</v>
      </c>
      <c r="E17" s="9" t="s">
        <v>397</v>
      </c>
      <c r="F17" s="9" t="s">
        <v>76</v>
      </c>
      <c r="G17" s="10">
        <f t="shared" si="0"/>
        <v>1.0389619115017974</v>
      </c>
      <c r="H17" s="11">
        <f t="shared" si="1"/>
        <v>3.8961911501797397E-2</v>
      </c>
      <c r="I17" s="12">
        <f t="shared" si="2"/>
        <v>2.8779244948599789</v>
      </c>
      <c r="J17" s="12">
        <f t="shared" si="3"/>
        <v>3.7818213578665425</v>
      </c>
      <c r="K17" s="12">
        <f t="shared" si="4"/>
        <v>2.5766255405244576</v>
      </c>
      <c r="L17" s="18">
        <f t="shared" si="5"/>
        <v>0.36101083032490977</v>
      </c>
      <c r="M17" s="18">
        <f t="shared" si="6"/>
        <v>0.27472527472527469</v>
      </c>
      <c r="N17" s="18">
        <f t="shared" si="7"/>
        <v>0.40322580645161293</v>
      </c>
      <c r="O17" s="16">
        <f t="shared" si="8"/>
        <v>0.34747263237309273</v>
      </c>
      <c r="P17" s="16">
        <f t="shared" si="9"/>
        <v>0.26442285485534806</v>
      </c>
      <c r="Q17" s="16">
        <f t="shared" si="10"/>
        <v>0.38810451277155922</v>
      </c>
    </row>
    <row r="18" spans="1:17" x14ac:dyDescent="0.25">
      <c r="A18" s="73"/>
      <c r="B18" s="9" t="s">
        <v>1303</v>
      </c>
      <c r="C18" s="9" t="s">
        <v>395</v>
      </c>
      <c r="D18" s="9" t="s">
        <v>529</v>
      </c>
      <c r="E18" s="9" t="s">
        <v>665</v>
      </c>
      <c r="F18" s="9" t="s">
        <v>72</v>
      </c>
      <c r="G18" s="10">
        <f t="shared" si="0"/>
        <v>1.040861704395373</v>
      </c>
      <c r="H18" s="11">
        <f t="shared" si="1"/>
        <v>4.0861704395372955E-2</v>
      </c>
      <c r="I18" s="12">
        <f t="shared" si="2"/>
        <v>2.4772508564609876</v>
      </c>
      <c r="J18" s="12">
        <f t="shared" si="3"/>
        <v>3.2578971347575174</v>
      </c>
      <c r="K18" s="12">
        <f t="shared" si="4"/>
        <v>3.4556608585926378</v>
      </c>
      <c r="L18" s="18">
        <f t="shared" si="5"/>
        <v>0.42016806722689076</v>
      </c>
      <c r="M18" s="18">
        <f t="shared" si="6"/>
        <v>0.31948881789137379</v>
      </c>
      <c r="N18" s="18">
        <f t="shared" si="7"/>
        <v>0.30120481927710846</v>
      </c>
      <c r="O18" s="16">
        <f t="shared" si="8"/>
        <v>0.40367328863440366</v>
      </c>
      <c r="P18" s="16">
        <f t="shared" si="9"/>
        <v>0.30694646228430694</v>
      </c>
      <c r="Q18" s="16">
        <f t="shared" si="10"/>
        <v>0.2893802490812894</v>
      </c>
    </row>
    <row r="19" spans="1:17" x14ac:dyDescent="0.25">
      <c r="A19" s="73"/>
      <c r="B19" s="9" t="s">
        <v>1304</v>
      </c>
      <c r="C19" s="9" t="s">
        <v>85</v>
      </c>
      <c r="D19" s="9" t="s">
        <v>438</v>
      </c>
      <c r="E19" s="9" t="s">
        <v>378</v>
      </c>
      <c r="F19" s="9" t="s">
        <v>72</v>
      </c>
      <c r="G19" s="10">
        <f t="shared" si="0"/>
        <v>1.0340281704599545</v>
      </c>
      <c r="H19" s="11">
        <f t="shared" si="1"/>
        <v>3.4028170459954543E-2</v>
      </c>
      <c r="I19" s="12">
        <f t="shared" si="2"/>
        <v>2.6781329614912823</v>
      </c>
      <c r="J19" s="12">
        <f t="shared" si="3"/>
        <v>3.298549863767255</v>
      </c>
      <c r="K19" s="12">
        <f t="shared" si="4"/>
        <v>3.0917442296752644</v>
      </c>
      <c r="L19" s="18">
        <f t="shared" si="5"/>
        <v>0.38610038610038611</v>
      </c>
      <c r="M19" s="18">
        <f t="shared" si="6"/>
        <v>0.31347962382445144</v>
      </c>
      <c r="N19" s="18">
        <f t="shared" si="7"/>
        <v>0.33444816053511706</v>
      </c>
      <c r="O19" s="16">
        <f t="shared" si="8"/>
        <v>0.37339445590601428</v>
      </c>
      <c r="P19" s="16">
        <f t="shared" si="9"/>
        <v>0.30316352376068245</v>
      </c>
      <c r="Q19" s="16">
        <f t="shared" si="10"/>
        <v>0.32344202033330327</v>
      </c>
    </row>
    <row r="20" spans="1:17" x14ac:dyDescent="0.25">
      <c r="A20" s="73"/>
      <c r="B20" s="9" t="s">
        <v>1305</v>
      </c>
      <c r="C20" s="9" t="s">
        <v>389</v>
      </c>
      <c r="D20" s="9" t="s">
        <v>416</v>
      </c>
      <c r="E20" s="9" t="s">
        <v>570</v>
      </c>
      <c r="F20" s="9" t="s">
        <v>72</v>
      </c>
      <c r="G20" s="10">
        <f t="shared" si="0"/>
        <v>1.0408921503118553</v>
      </c>
      <c r="H20" s="11">
        <f t="shared" si="1"/>
        <v>4.0892150311855335E-2</v>
      </c>
      <c r="I20" s="12">
        <f t="shared" si="2"/>
        <v>2.6855017478045871</v>
      </c>
      <c r="J20" s="12">
        <f t="shared" si="3"/>
        <v>3.2996281164885812</v>
      </c>
      <c r="K20" s="12">
        <f t="shared" si="4"/>
        <v>3.0810407649230918</v>
      </c>
      <c r="L20" s="18">
        <f t="shared" si="5"/>
        <v>0.38759689922480617</v>
      </c>
      <c r="M20" s="18">
        <f t="shared" si="6"/>
        <v>0.31545741324921134</v>
      </c>
      <c r="N20" s="18">
        <f t="shared" si="7"/>
        <v>0.33783783783783783</v>
      </c>
      <c r="O20" s="16">
        <f t="shared" si="8"/>
        <v>0.37236989356551553</v>
      </c>
      <c r="P20" s="16">
        <f t="shared" si="9"/>
        <v>0.30306445596183917</v>
      </c>
      <c r="Q20" s="16">
        <f t="shared" si="10"/>
        <v>0.32456565047264535</v>
      </c>
    </row>
    <row r="21" spans="1:17" x14ac:dyDescent="0.25">
      <c r="A21" s="73"/>
      <c r="B21" s="9" t="s">
        <v>1314</v>
      </c>
      <c r="C21" s="9" t="s">
        <v>730</v>
      </c>
      <c r="D21" s="9" t="s">
        <v>598</v>
      </c>
      <c r="E21" s="9" t="s">
        <v>306</v>
      </c>
      <c r="F21" s="9" t="s">
        <v>76</v>
      </c>
      <c r="G21" s="10">
        <f t="shared" si="0"/>
        <v>1.0437442419642657</v>
      </c>
      <c r="H21" s="11">
        <f t="shared" si="1"/>
        <v>4.374424196426574E-2</v>
      </c>
      <c r="I21" s="12">
        <f t="shared" si="2"/>
        <v>10.771440577071223</v>
      </c>
      <c r="J21" s="12">
        <f t="shared" si="3"/>
        <v>5.6884061187052488</v>
      </c>
      <c r="K21" s="12">
        <f t="shared" si="4"/>
        <v>1.3673049569731881</v>
      </c>
      <c r="L21" s="18">
        <f t="shared" si="5"/>
        <v>9.6899224806201542E-2</v>
      </c>
      <c r="M21" s="18">
        <f t="shared" si="6"/>
        <v>0.18348623853211007</v>
      </c>
      <c r="N21" s="18">
        <f t="shared" si="7"/>
        <v>0.76335877862595414</v>
      </c>
      <c r="O21" s="16">
        <f t="shared" si="8"/>
        <v>9.2838092810785589E-2</v>
      </c>
      <c r="P21" s="16">
        <f t="shared" si="9"/>
        <v>0.1757961684050105</v>
      </c>
      <c r="Q21" s="16">
        <f t="shared" si="10"/>
        <v>0.73136573878420397</v>
      </c>
    </row>
    <row r="22" spans="1:17" x14ac:dyDescent="0.25">
      <c r="A22" s="73"/>
      <c r="B22" s="9" t="s">
        <v>1306</v>
      </c>
      <c r="C22" s="9" t="s">
        <v>257</v>
      </c>
      <c r="D22" s="9" t="s">
        <v>86</v>
      </c>
      <c r="E22" s="9" t="s">
        <v>256</v>
      </c>
      <c r="F22" s="9" t="s">
        <v>68</v>
      </c>
      <c r="G22" s="10">
        <f t="shared" si="0"/>
        <v>1.0343796298852479</v>
      </c>
      <c r="H22" s="11">
        <f t="shared" si="1"/>
        <v>3.4379629885247898E-2</v>
      </c>
      <c r="I22" s="12">
        <f t="shared" si="2"/>
        <v>3.413452778621318</v>
      </c>
      <c r="J22" s="12">
        <f t="shared" si="3"/>
        <v>3.6823914823914827</v>
      </c>
      <c r="K22" s="12">
        <f t="shared" si="4"/>
        <v>2.2963227783452504</v>
      </c>
      <c r="L22" s="18">
        <f t="shared" si="5"/>
        <v>0.30303030303030304</v>
      </c>
      <c r="M22" s="18">
        <f t="shared" si="6"/>
        <v>0.2808988764044944</v>
      </c>
      <c r="N22" s="18">
        <f t="shared" si="7"/>
        <v>0.4504504504504504</v>
      </c>
      <c r="O22" s="16">
        <f t="shared" si="8"/>
        <v>0.29295849828744275</v>
      </c>
      <c r="P22" s="16">
        <f t="shared" si="9"/>
        <v>0.27156265290689913</v>
      </c>
      <c r="Q22" s="16">
        <f t="shared" si="10"/>
        <v>0.43547884880565807</v>
      </c>
    </row>
    <row r="23" spans="1:17" x14ac:dyDescent="0.25">
      <c r="A23" s="73"/>
      <c r="B23" s="9" t="s">
        <v>1307</v>
      </c>
      <c r="C23" s="9" t="s">
        <v>537</v>
      </c>
      <c r="D23" s="9" t="s">
        <v>416</v>
      </c>
      <c r="E23" s="9" t="s">
        <v>378</v>
      </c>
      <c r="F23" s="9" t="s">
        <v>68</v>
      </c>
      <c r="G23" s="10">
        <f t="shared" si="0"/>
        <v>1.0390106321500872</v>
      </c>
      <c r="H23" s="11">
        <f t="shared" si="1"/>
        <v>3.9010632150087154E-2</v>
      </c>
      <c r="I23" s="12">
        <f t="shared" si="2"/>
        <v>2.670257324625724</v>
      </c>
      <c r="J23" s="12">
        <f t="shared" si="3"/>
        <v>3.2936637039157763</v>
      </c>
      <c r="K23" s="12">
        <f t="shared" si="4"/>
        <v>3.1066417901287608</v>
      </c>
      <c r="L23" s="18">
        <f t="shared" si="5"/>
        <v>0.38910505836575876</v>
      </c>
      <c r="M23" s="18">
        <f t="shared" si="6"/>
        <v>0.31545741324921134</v>
      </c>
      <c r="N23" s="18">
        <f t="shared" si="7"/>
        <v>0.33444816053511706</v>
      </c>
      <c r="O23" s="16">
        <f t="shared" si="8"/>
        <v>0.37449574270530828</v>
      </c>
      <c r="P23" s="16">
        <f t="shared" si="9"/>
        <v>0.303613267745313</v>
      </c>
      <c r="Q23" s="16">
        <f t="shared" si="10"/>
        <v>0.32189098954937867</v>
      </c>
    </row>
    <row r="24" spans="1:17" x14ac:dyDescent="0.25">
      <c r="A24" s="73"/>
      <c r="B24" s="9" t="s">
        <v>1315</v>
      </c>
      <c r="C24" s="9" t="s">
        <v>264</v>
      </c>
      <c r="D24" s="9" t="s">
        <v>143</v>
      </c>
      <c r="E24" s="9" t="s">
        <v>121</v>
      </c>
      <c r="F24" s="9" t="s">
        <v>68</v>
      </c>
      <c r="G24" s="10">
        <f t="shared" si="0"/>
        <v>1.0395741597458334</v>
      </c>
      <c r="H24" s="11">
        <f t="shared" si="1"/>
        <v>3.9574159745833448E-2</v>
      </c>
      <c r="I24" s="12">
        <f t="shared" si="2"/>
        <v>2.422207792207792</v>
      </c>
      <c r="J24" s="12">
        <f t="shared" si="3"/>
        <v>3.2018884120171669</v>
      </c>
      <c r="K24" s="12">
        <f t="shared" si="4"/>
        <v>3.6385095591104171</v>
      </c>
      <c r="L24" s="18">
        <f t="shared" si="5"/>
        <v>0.42918454935622319</v>
      </c>
      <c r="M24" s="18">
        <f t="shared" si="6"/>
        <v>0.32467532467532467</v>
      </c>
      <c r="N24" s="18">
        <f t="shared" si="7"/>
        <v>0.2857142857142857</v>
      </c>
      <c r="O24" s="16">
        <f t="shared" si="8"/>
        <v>0.41284649616642544</v>
      </c>
      <c r="P24" s="16">
        <f t="shared" si="9"/>
        <v>0.3123156935284972</v>
      </c>
      <c r="Q24" s="16">
        <f t="shared" si="10"/>
        <v>0.27483781030507753</v>
      </c>
    </row>
    <row r="25" spans="1:17" x14ac:dyDescent="0.25">
      <c r="A25" s="73"/>
      <c r="B25" s="9" t="s">
        <v>1308</v>
      </c>
      <c r="C25" s="9" t="s">
        <v>1202</v>
      </c>
      <c r="D25" s="9" t="s">
        <v>455</v>
      </c>
      <c r="E25" s="9" t="s">
        <v>132</v>
      </c>
      <c r="F25" s="9" t="s">
        <v>68</v>
      </c>
      <c r="G25" s="10">
        <f t="shared" si="0"/>
        <v>1.0433996577722999</v>
      </c>
      <c r="H25" s="11">
        <f t="shared" si="1"/>
        <v>4.3399657772299927E-2</v>
      </c>
      <c r="I25" s="12">
        <f t="shared" si="2"/>
        <v>7.3559675872947139</v>
      </c>
      <c r="J25" s="12">
        <f t="shared" si="3"/>
        <v>4.5283545147317819</v>
      </c>
      <c r="K25" s="12">
        <f t="shared" si="4"/>
        <v>1.5546654900807269</v>
      </c>
      <c r="L25" s="18">
        <f t="shared" si="5"/>
        <v>0.14184397163120568</v>
      </c>
      <c r="M25" s="18">
        <f t="shared" si="6"/>
        <v>0.2304147465437788</v>
      </c>
      <c r="N25" s="18">
        <f t="shared" si="7"/>
        <v>0.67114093959731547</v>
      </c>
      <c r="O25" s="16">
        <f t="shared" si="8"/>
        <v>0.13594404653538822</v>
      </c>
      <c r="P25" s="16">
        <f t="shared" si="9"/>
        <v>0.22083076683743935</v>
      </c>
      <c r="Q25" s="16">
        <f t="shared" si="10"/>
        <v>0.64322518662717243</v>
      </c>
    </row>
    <row r="26" spans="1:17" x14ac:dyDescent="0.25">
      <c r="A26" s="72" t="s">
        <v>1312</v>
      </c>
      <c r="B26" s="9" t="s">
        <v>1298</v>
      </c>
      <c r="C26" s="9" t="s">
        <v>477</v>
      </c>
      <c r="D26" s="9" t="s">
        <v>587</v>
      </c>
      <c r="E26" s="9" t="s">
        <v>1316</v>
      </c>
      <c r="F26" s="9" t="s">
        <v>72</v>
      </c>
      <c r="G26" s="10">
        <f t="shared" si="0"/>
        <v>1.055455596016152</v>
      </c>
      <c r="H26" s="11">
        <f t="shared" si="1"/>
        <v>5.545559601615202E-2</v>
      </c>
      <c r="I26" s="12">
        <f t="shared" si="2"/>
        <v>1.1610011556177673</v>
      </c>
      <c r="J26" s="12">
        <f t="shared" si="3"/>
        <v>9.6785278154681134</v>
      </c>
      <c r="K26" s="12">
        <f t="shared" si="4"/>
        <v>28.286209973232875</v>
      </c>
      <c r="L26" s="18">
        <f t="shared" si="5"/>
        <v>0.90909090909090906</v>
      </c>
      <c r="M26" s="18">
        <f t="shared" si="6"/>
        <v>0.10905125408942203</v>
      </c>
      <c r="N26" s="18">
        <f t="shared" si="7"/>
        <v>3.7313432835820892E-2</v>
      </c>
      <c r="O26" s="16">
        <f t="shared" si="8"/>
        <v>0.86132558538919046</v>
      </c>
      <c r="P26" s="16">
        <f t="shared" si="9"/>
        <v>0.10332149879259647</v>
      </c>
      <c r="Q26" s="16">
        <f t="shared" si="10"/>
        <v>3.5352915818213045E-2</v>
      </c>
    </row>
    <row r="27" spans="1:17" x14ac:dyDescent="0.25">
      <c r="A27" s="73"/>
      <c r="B27" s="9" t="s">
        <v>1311</v>
      </c>
      <c r="C27" s="9" t="s">
        <v>769</v>
      </c>
      <c r="D27" s="9" t="s">
        <v>661</v>
      </c>
      <c r="E27" s="9" t="s">
        <v>1317</v>
      </c>
      <c r="F27" s="9" t="s">
        <v>72</v>
      </c>
      <c r="G27" s="10">
        <f t="shared" si="0"/>
        <v>1.0557634794781026</v>
      </c>
      <c r="H27" s="11">
        <f t="shared" si="1"/>
        <v>5.5763479478102562E-2</v>
      </c>
      <c r="I27" s="12">
        <f t="shared" si="2"/>
        <v>1.1402245578363508</v>
      </c>
      <c r="J27" s="12">
        <f t="shared" si="3"/>
        <v>11.138304708493983</v>
      </c>
      <c r="K27" s="12">
        <f t="shared" si="4"/>
        <v>30.120932069510268</v>
      </c>
      <c r="L27" s="18">
        <f t="shared" si="5"/>
        <v>0.92592592592592582</v>
      </c>
      <c r="M27" s="18">
        <f t="shared" si="6"/>
        <v>9.4786729857819899E-2</v>
      </c>
      <c r="N27" s="18">
        <f t="shared" si="7"/>
        <v>3.5050823694356817E-2</v>
      </c>
      <c r="O27" s="16">
        <f t="shared" si="8"/>
        <v>0.87702022652236511</v>
      </c>
      <c r="P27" s="16">
        <f t="shared" si="9"/>
        <v>8.978026963451699E-2</v>
      </c>
      <c r="Q27" s="16">
        <f t="shared" si="10"/>
        <v>3.3199503843117921E-2</v>
      </c>
    </row>
    <row r="28" spans="1:17" x14ac:dyDescent="0.25">
      <c r="A28" s="73"/>
      <c r="B28" s="9" t="s">
        <v>1300</v>
      </c>
      <c r="C28" s="9" t="s">
        <v>251</v>
      </c>
      <c r="D28" s="9" t="s">
        <v>1318</v>
      </c>
      <c r="E28" s="9" t="s">
        <v>1319</v>
      </c>
      <c r="F28" s="9" t="s">
        <v>72</v>
      </c>
      <c r="G28" s="10">
        <f t="shared" si="0"/>
        <v>1.0630117589365238</v>
      </c>
      <c r="H28" s="11">
        <f t="shared" si="1"/>
        <v>6.3011758936523776E-2</v>
      </c>
      <c r="I28" s="12">
        <f t="shared" si="2"/>
        <v>1.2862442283131936</v>
      </c>
      <c r="J28" s="12">
        <f t="shared" si="3"/>
        <v>7.175329372821535</v>
      </c>
      <c r="K28" s="12">
        <f t="shared" si="4"/>
        <v>12.022662993572084</v>
      </c>
      <c r="L28" s="18">
        <f t="shared" si="5"/>
        <v>0.82644628099173556</v>
      </c>
      <c r="M28" s="18">
        <f t="shared" si="6"/>
        <v>0.14814814814814814</v>
      </c>
      <c r="N28" s="18">
        <f t="shared" si="7"/>
        <v>8.8417329796640132E-2</v>
      </c>
      <c r="O28" s="16">
        <f t="shared" si="8"/>
        <v>0.77745732730044592</v>
      </c>
      <c r="P28" s="16">
        <f t="shared" si="9"/>
        <v>0.13936642459756141</v>
      </c>
      <c r="Q28" s="16">
        <f t="shared" si="10"/>
        <v>8.3176248101992881E-2</v>
      </c>
    </row>
    <row r="29" spans="1:17" x14ac:dyDescent="0.25">
      <c r="A29" s="73"/>
      <c r="B29" s="9" t="s">
        <v>1301</v>
      </c>
      <c r="C29" s="9" t="s">
        <v>248</v>
      </c>
      <c r="D29" s="9" t="s">
        <v>1320</v>
      </c>
      <c r="E29" s="9" t="s">
        <v>1321</v>
      </c>
      <c r="F29" s="9" t="s">
        <v>72</v>
      </c>
      <c r="G29" s="10">
        <f t="shared" si="0"/>
        <v>1.0491112651274332</v>
      </c>
      <c r="H29" s="11">
        <f t="shared" si="1"/>
        <v>4.9111265127433246E-2</v>
      </c>
      <c r="I29" s="12">
        <f t="shared" si="2"/>
        <v>1.164513504291451</v>
      </c>
      <c r="J29" s="12">
        <f t="shared" si="3"/>
        <v>9.7567347656851293</v>
      </c>
      <c r="K29" s="12">
        <f t="shared" si="4"/>
        <v>25.787154896832309</v>
      </c>
      <c r="L29" s="18">
        <f t="shared" si="5"/>
        <v>0.9009009009009008</v>
      </c>
      <c r="M29" s="18">
        <f t="shared" si="6"/>
        <v>0.1075268817204301</v>
      </c>
      <c r="N29" s="18">
        <f t="shared" si="7"/>
        <v>4.0683482506102528E-2</v>
      </c>
      <c r="O29" s="16">
        <f t="shared" si="8"/>
        <v>0.85872769728716092</v>
      </c>
      <c r="P29" s="16">
        <f t="shared" si="9"/>
        <v>0.10249330580524178</v>
      </c>
      <c r="Q29" s="16">
        <f t="shared" si="10"/>
        <v>3.8778996907597583E-2</v>
      </c>
    </row>
    <row r="30" spans="1:17" x14ac:dyDescent="0.25">
      <c r="A30" s="73"/>
      <c r="B30" s="9" t="s">
        <v>1303</v>
      </c>
      <c r="C30" s="9" t="s">
        <v>472</v>
      </c>
      <c r="D30" s="9" t="s">
        <v>562</v>
      </c>
      <c r="E30" s="9" t="s">
        <v>1322</v>
      </c>
      <c r="F30" s="9" t="s">
        <v>72</v>
      </c>
      <c r="G30" s="10">
        <f t="shared" si="0"/>
        <v>1.0453071005166317</v>
      </c>
      <c r="H30" s="11">
        <f t="shared" si="1"/>
        <v>4.5307100516631671E-2</v>
      </c>
      <c r="I30" s="12">
        <f t="shared" si="2"/>
        <v>1.1811970235837936</v>
      </c>
      <c r="J30" s="12">
        <f t="shared" si="3"/>
        <v>8.9896410644430311</v>
      </c>
      <c r="K30" s="12">
        <f t="shared" si="4"/>
        <v>23.718018110722372</v>
      </c>
      <c r="L30" s="18">
        <f t="shared" si="5"/>
        <v>0.88495575221238942</v>
      </c>
      <c r="M30" s="18">
        <f t="shared" si="6"/>
        <v>0.11627906976744186</v>
      </c>
      <c r="N30" s="18">
        <f t="shared" si="7"/>
        <v>4.4072278536800347E-2</v>
      </c>
      <c r="O30" s="16">
        <f t="shared" si="8"/>
        <v>0.84659881462109055</v>
      </c>
      <c r="P30" s="16">
        <f t="shared" si="9"/>
        <v>0.11123914657230607</v>
      </c>
      <c r="Q30" s="16">
        <f t="shared" si="10"/>
        <v>4.2162038806603443E-2</v>
      </c>
    </row>
    <row r="31" spans="1:17" x14ac:dyDescent="0.25">
      <c r="A31" s="73"/>
      <c r="B31" s="9" t="s">
        <v>1323</v>
      </c>
      <c r="C31" s="9" t="s">
        <v>713</v>
      </c>
      <c r="D31" s="9" t="s">
        <v>753</v>
      </c>
      <c r="E31" s="9" t="s">
        <v>1324</v>
      </c>
      <c r="F31" s="9" t="s">
        <v>76</v>
      </c>
      <c r="G31" s="10">
        <f t="shared" si="0"/>
        <v>1.0494293179002476</v>
      </c>
      <c r="H31" s="11">
        <f t="shared" si="1"/>
        <v>4.9429317900247627E-2</v>
      </c>
      <c r="I31" s="12">
        <f t="shared" si="2"/>
        <v>1.2383265951222922</v>
      </c>
      <c r="J31" s="12">
        <f t="shared" si="3"/>
        <v>7.5349025025237779</v>
      </c>
      <c r="K31" s="12">
        <f t="shared" si="4"/>
        <v>16.738397620508948</v>
      </c>
      <c r="L31" s="18">
        <f t="shared" si="5"/>
        <v>0.84745762711864414</v>
      </c>
      <c r="M31" s="18">
        <f t="shared" si="6"/>
        <v>0.1392757660167131</v>
      </c>
      <c r="N31" s="18">
        <f t="shared" si="7"/>
        <v>6.269592476489029E-2</v>
      </c>
      <c r="O31" s="16">
        <f t="shared" si="8"/>
        <v>0.80754140623237125</v>
      </c>
      <c r="P31" s="16">
        <f t="shared" si="9"/>
        <v>0.13271571857300807</v>
      </c>
      <c r="Q31" s="16">
        <f t="shared" si="10"/>
        <v>5.9742875194620571E-2</v>
      </c>
    </row>
    <row r="32" spans="1:17" x14ac:dyDescent="0.25">
      <c r="A32" s="73"/>
      <c r="B32" s="9" t="s">
        <v>1304</v>
      </c>
      <c r="C32" s="9" t="s">
        <v>1030</v>
      </c>
      <c r="D32" s="9" t="s">
        <v>788</v>
      </c>
      <c r="E32" s="9" t="s">
        <v>1325</v>
      </c>
      <c r="F32" s="9" t="s">
        <v>72</v>
      </c>
      <c r="G32" s="10">
        <f t="shared" si="0"/>
        <v>1.0406408199498083</v>
      </c>
      <c r="H32" s="11">
        <f t="shared" si="1"/>
        <v>4.0640819949808282E-2</v>
      </c>
      <c r="I32" s="12">
        <f t="shared" si="2"/>
        <v>1.1655177183437855</v>
      </c>
      <c r="J32" s="12">
        <f t="shared" si="3"/>
        <v>10.000558279717657</v>
      </c>
      <c r="K32" s="12">
        <f t="shared" si="4"/>
        <v>23.799455552252116</v>
      </c>
      <c r="L32" s="18">
        <f t="shared" si="5"/>
        <v>0.89285714285714279</v>
      </c>
      <c r="M32" s="18">
        <f t="shared" si="6"/>
        <v>0.10405827263267431</v>
      </c>
      <c r="N32" s="18">
        <f t="shared" si="7"/>
        <v>4.3725404459991256E-2</v>
      </c>
      <c r="O32" s="16">
        <f t="shared" si="8"/>
        <v>0.85798781456622719</v>
      </c>
      <c r="P32" s="16">
        <f t="shared" si="9"/>
        <v>9.9994417514482278E-2</v>
      </c>
      <c r="Q32" s="16">
        <f t="shared" si="10"/>
        <v>4.2017767919290537E-2</v>
      </c>
    </row>
    <row r="33" spans="1:17" x14ac:dyDescent="0.25">
      <c r="A33" s="73"/>
      <c r="B33" s="9" t="s">
        <v>1305</v>
      </c>
      <c r="C33" s="9" t="s">
        <v>713</v>
      </c>
      <c r="D33" s="9" t="s">
        <v>119</v>
      </c>
      <c r="E33" s="9" t="s">
        <v>1326</v>
      </c>
      <c r="F33" s="9" t="s">
        <v>72</v>
      </c>
      <c r="G33" s="10">
        <f t="shared" si="0"/>
        <v>1.0473492443261971</v>
      </c>
      <c r="H33" s="11">
        <f t="shared" si="1"/>
        <v>4.7349244326197137E-2</v>
      </c>
      <c r="I33" s="12">
        <f t="shared" si="2"/>
        <v>1.2358721083049125</v>
      </c>
      <c r="J33" s="12">
        <f t="shared" si="3"/>
        <v>7.3104977253968562</v>
      </c>
      <c r="K33" s="12">
        <f t="shared" si="4"/>
        <v>18.496187654800643</v>
      </c>
      <c r="L33" s="18">
        <f t="shared" si="5"/>
        <v>0.84745762711864414</v>
      </c>
      <c r="M33" s="18">
        <f t="shared" si="6"/>
        <v>0.14326647564469913</v>
      </c>
      <c r="N33" s="18">
        <f t="shared" si="7"/>
        <v>5.6625141562853906E-2</v>
      </c>
      <c r="O33" s="16">
        <f t="shared" si="8"/>
        <v>0.80914521274500806</v>
      </c>
      <c r="P33" s="16">
        <f t="shared" si="9"/>
        <v>0.13678959183941394</v>
      </c>
      <c r="Q33" s="16">
        <f t="shared" si="10"/>
        <v>5.4065195415578103E-2</v>
      </c>
    </row>
    <row r="34" spans="1:17" x14ac:dyDescent="0.25">
      <c r="A34" s="73"/>
      <c r="B34" s="9" t="s">
        <v>1314</v>
      </c>
      <c r="C34" s="9" t="s">
        <v>150</v>
      </c>
      <c r="D34" s="9" t="s">
        <v>154</v>
      </c>
      <c r="E34" s="9" t="s">
        <v>139</v>
      </c>
      <c r="F34" s="9" t="s">
        <v>68</v>
      </c>
      <c r="G34" s="10">
        <f t="shared" si="0"/>
        <v>1.033313380568228</v>
      </c>
      <c r="H34" s="11">
        <f t="shared" si="1"/>
        <v>3.3313380568227968E-2</v>
      </c>
      <c r="I34" s="12">
        <f t="shared" si="2"/>
        <v>1.9942948244966798</v>
      </c>
      <c r="J34" s="12">
        <f t="shared" si="3"/>
        <v>3.6992619024342561</v>
      </c>
      <c r="K34" s="12">
        <f t="shared" si="4"/>
        <v>4.3812487336092865</v>
      </c>
      <c r="L34" s="18">
        <f t="shared" si="5"/>
        <v>0.5181347150259068</v>
      </c>
      <c r="M34" s="18">
        <f t="shared" si="6"/>
        <v>0.27932960893854747</v>
      </c>
      <c r="N34" s="18">
        <f t="shared" si="7"/>
        <v>0.23584905660377356</v>
      </c>
      <c r="O34" s="16">
        <f t="shared" si="8"/>
        <v>0.50143037414359237</v>
      </c>
      <c r="P34" s="16">
        <f t="shared" si="9"/>
        <v>0.27032419611651765</v>
      </c>
      <c r="Q34" s="16">
        <f t="shared" si="10"/>
        <v>0.2282454297398899</v>
      </c>
    </row>
    <row r="35" spans="1:17" x14ac:dyDescent="0.25">
      <c r="A35" s="73"/>
      <c r="B35" s="9" t="s">
        <v>1306</v>
      </c>
      <c r="C35" s="9" t="s">
        <v>510</v>
      </c>
      <c r="D35" s="9" t="s">
        <v>902</v>
      </c>
      <c r="E35" s="9" t="s">
        <v>1296</v>
      </c>
      <c r="F35" s="9" t="s">
        <v>72</v>
      </c>
      <c r="G35" s="10">
        <f t="shared" si="0"/>
        <v>1.0436013658194083</v>
      </c>
      <c r="H35" s="11">
        <f t="shared" si="1"/>
        <v>4.3601365819408322E-2</v>
      </c>
      <c r="I35" s="12">
        <f t="shared" si="2"/>
        <v>1.3358097482488427</v>
      </c>
      <c r="J35" s="12">
        <f t="shared" si="3"/>
        <v>5.9172197441960455</v>
      </c>
      <c r="K35" s="12">
        <f t="shared" si="4"/>
        <v>12.13708388447972</v>
      </c>
      <c r="L35" s="18">
        <f t="shared" si="5"/>
        <v>0.78125</v>
      </c>
      <c r="M35" s="18">
        <f t="shared" si="6"/>
        <v>0.17636684303350969</v>
      </c>
      <c r="N35" s="18">
        <f t="shared" si="7"/>
        <v>8.5984522785898534E-2</v>
      </c>
      <c r="O35" s="16">
        <f t="shared" si="8"/>
        <v>0.74860959901732504</v>
      </c>
      <c r="P35" s="16">
        <f t="shared" si="9"/>
        <v>0.16899828690338201</v>
      </c>
      <c r="Q35" s="16">
        <f t="shared" si="10"/>
        <v>8.2392114079292852E-2</v>
      </c>
    </row>
    <row r="36" spans="1:17" x14ac:dyDescent="0.25">
      <c r="A36" s="73"/>
      <c r="B36" s="9" t="s">
        <v>1315</v>
      </c>
      <c r="C36" s="9" t="s">
        <v>240</v>
      </c>
      <c r="D36" s="9" t="s">
        <v>807</v>
      </c>
      <c r="E36" s="9" t="s">
        <v>1327</v>
      </c>
      <c r="F36" s="9" t="s">
        <v>72</v>
      </c>
      <c r="G36" s="10">
        <f t="shared" si="0"/>
        <v>1.0485745605849894</v>
      </c>
      <c r="H36" s="11">
        <f t="shared" si="1"/>
        <v>4.8574560584989435E-2</v>
      </c>
      <c r="I36" s="12">
        <f t="shared" si="2"/>
        <v>1.1953749990668878</v>
      </c>
      <c r="J36" s="12">
        <f t="shared" si="3"/>
        <v>8.7975405633080612</v>
      </c>
      <c r="K36" s="12">
        <f t="shared" si="4"/>
        <v>20.090688580808397</v>
      </c>
      <c r="L36" s="18">
        <f t="shared" si="5"/>
        <v>0.87719298245614041</v>
      </c>
      <c r="M36" s="18">
        <f t="shared" si="6"/>
        <v>0.11918951132300357</v>
      </c>
      <c r="N36" s="18">
        <f t="shared" si="7"/>
        <v>5.2192066805845511E-2</v>
      </c>
      <c r="O36" s="16">
        <f t="shared" si="8"/>
        <v>0.83655756627050259</v>
      </c>
      <c r="P36" s="16">
        <f t="shared" si="9"/>
        <v>0.11366813176977031</v>
      </c>
      <c r="Q36" s="16">
        <f t="shared" si="10"/>
        <v>4.9774301959727187E-2</v>
      </c>
    </row>
    <row r="37" spans="1:17" x14ac:dyDescent="0.25">
      <c r="A37" s="73"/>
      <c r="B37" s="9" t="s">
        <v>1308</v>
      </c>
      <c r="C37" s="9" t="s">
        <v>230</v>
      </c>
      <c r="D37" s="9" t="s">
        <v>359</v>
      </c>
      <c r="E37" s="9" t="s">
        <v>261</v>
      </c>
      <c r="F37" s="9" t="s">
        <v>68</v>
      </c>
      <c r="G37" s="10">
        <f t="shared" si="0"/>
        <v>1.0404895154141225</v>
      </c>
      <c r="H37" s="11">
        <f t="shared" si="1"/>
        <v>4.048951541412249E-2</v>
      </c>
      <c r="I37" s="12">
        <f t="shared" si="2"/>
        <v>1.664783224662596</v>
      </c>
      <c r="J37" s="12">
        <f t="shared" si="3"/>
        <v>4.1723629568106313</v>
      </c>
      <c r="K37" s="12">
        <f t="shared" si="4"/>
        <v>6.2637468827930167</v>
      </c>
      <c r="L37" s="18">
        <f t="shared" si="5"/>
        <v>0.625</v>
      </c>
      <c r="M37" s="18">
        <f t="shared" si="6"/>
        <v>0.24937655860349128</v>
      </c>
      <c r="N37" s="18">
        <f t="shared" si="7"/>
        <v>0.16611295681063123</v>
      </c>
      <c r="O37" s="16">
        <f t="shared" si="8"/>
        <v>0.60067880621675018</v>
      </c>
      <c r="P37" s="16">
        <f t="shared" si="9"/>
        <v>0.23967234163261852</v>
      </c>
      <c r="Q37" s="16">
        <f t="shared" si="10"/>
        <v>0.15964885215063129</v>
      </c>
    </row>
    <row r="38" spans="1:17" x14ac:dyDescent="0.25">
      <c r="A38" s="72" t="s">
        <v>1299</v>
      </c>
      <c r="B38" s="9" t="s">
        <v>1298</v>
      </c>
      <c r="C38" s="9" t="s">
        <v>849</v>
      </c>
      <c r="D38" s="9" t="s">
        <v>446</v>
      </c>
      <c r="E38" s="9" t="s">
        <v>524</v>
      </c>
      <c r="F38" s="9" t="s">
        <v>72</v>
      </c>
      <c r="G38" s="10">
        <f t="shared" si="0"/>
        <v>1.0340567952631576</v>
      </c>
      <c r="H38" s="11">
        <f t="shared" si="1"/>
        <v>3.4056795263157635E-2</v>
      </c>
      <c r="I38" s="12">
        <f t="shared" si="2"/>
        <v>2.4300334688684204</v>
      </c>
      <c r="J38" s="12">
        <f t="shared" si="3"/>
        <v>3.1952354973631572</v>
      </c>
      <c r="K38" s="12">
        <f t="shared" si="4"/>
        <v>3.6295393513736829</v>
      </c>
      <c r="L38" s="18">
        <f t="shared" si="5"/>
        <v>0.42553191489361702</v>
      </c>
      <c r="M38" s="18">
        <f t="shared" si="6"/>
        <v>0.3236245954692557</v>
      </c>
      <c r="N38" s="18">
        <f t="shared" si="7"/>
        <v>0.28490028490028491</v>
      </c>
      <c r="O38" s="16">
        <f t="shared" si="8"/>
        <v>0.41151696584066566</v>
      </c>
      <c r="P38" s="16">
        <f t="shared" si="9"/>
        <v>0.31296597725746417</v>
      </c>
      <c r="Q38" s="16">
        <f t="shared" si="10"/>
        <v>0.27551705690187017</v>
      </c>
    </row>
    <row r="39" spans="1:17" x14ac:dyDescent="0.25">
      <c r="A39" s="73"/>
      <c r="B39" s="9" t="s">
        <v>1311</v>
      </c>
      <c r="C39" s="9" t="s">
        <v>358</v>
      </c>
      <c r="D39" s="9" t="s">
        <v>652</v>
      </c>
      <c r="E39" s="9" t="s">
        <v>817</v>
      </c>
      <c r="F39" s="9" t="s">
        <v>68</v>
      </c>
      <c r="G39" s="10">
        <f t="shared" si="0"/>
        <v>1.0395476121282572</v>
      </c>
      <c r="H39" s="11">
        <f t="shared" si="1"/>
        <v>3.9547612128257192E-2</v>
      </c>
      <c r="I39" s="12">
        <f t="shared" si="2"/>
        <v>1.9335585585585584</v>
      </c>
      <c r="J39" s="12">
        <f t="shared" si="3"/>
        <v>3.4616935483870965</v>
      </c>
      <c r="K39" s="12">
        <f t="shared" si="4"/>
        <v>5.1561561561561557</v>
      </c>
      <c r="L39" s="18">
        <f t="shared" si="5"/>
        <v>0.5376344086021505</v>
      </c>
      <c r="M39" s="18">
        <f t="shared" si="6"/>
        <v>0.3003003003003003</v>
      </c>
      <c r="N39" s="18">
        <f t="shared" si="7"/>
        <v>0.20161290322580647</v>
      </c>
      <c r="O39" s="16">
        <f t="shared" si="8"/>
        <v>0.51718112987769371</v>
      </c>
      <c r="P39" s="16">
        <f t="shared" si="9"/>
        <v>0.28887594641817127</v>
      </c>
      <c r="Q39" s="16">
        <f t="shared" si="10"/>
        <v>0.19394292370413513</v>
      </c>
    </row>
    <row r="40" spans="1:17" x14ac:dyDescent="0.25">
      <c r="A40" s="73"/>
      <c r="B40" s="9" t="s">
        <v>1312</v>
      </c>
      <c r="C40" s="9" t="s">
        <v>549</v>
      </c>
      <c r="D40" s="9" t="s">
        <v>95</v>
      </c>
      <c r="E40" s="9" t="s">
        <v>576</v>
      </c>
      <c r="F40" s="9" t="s">
        <v>68</v>
      </c>
      <c r="G40" s="10">
        <f t="shared" si="0"/>
        <v>1.0403439499703451</v>
      </c>
      <c r="H40" s="11">
        <f t="shared" si="1"/>
        <v>4.0343949970345072E-2</v>
      </c>
      <c r="I40" s="12">
        <f t="shared" si="2"/>
        <v>6.9494975858019048</v>
      </c>
      <c r="J40" s="12">
        <f t="shared" si="3"/>
        <v>4.0365345258849388</v>
      </c>
      <c r="K40" s="12">
        <f t="shared" si="4"/>
        <v>1.6437434409531453</v>
      </c>
      <c r="L40" s="18">
        <f t="shared" si="5"/>
        <v>0.14970059880239522</v>
      </c>
      <c r="M40" s="18">
        <f t="shared" si="6"/>
        <v>0.25773195876288663</v>
      </c>
      <c r="N40" s="18">
        <f t="shared" si="7"/>
        <v>0.63291139240506322</v>
      </c>
      <c r="O40" s="16">
        <f t="shared" si="8"/>
        <v>0.14389529425019718</v>
      </c>
      <c r="P40" s="16">
        <f t="shared" si="9"/>
        <v>0.24773725917301989</v>
      </c>
      <c r="Q40" s="16">
        <f t="shared" si="10"/>
        <v>0.60836744657678299</v>
      </c>
    </row>
    <row r="41" spans="1:17" x14ac:dyDescent="0.25">
      <c r="A41" s="73"/>
      <c r="B41" s="9" t="s">
        <v>1300</v>
      </c>
      <c r="C41" s="9" t="s">
        <v>178</v>
      </c>
      <c r="D41" s="9" t="s">
        <v>283</v>
      </c>
      <c r="E41" s="9" t="s">
        <v>416</v>
      </c>
      <c r="F41" s="9" t="s">
        <v>68</v>
      </c>
      <c r="G41" s="10">
        <f t="shared" si="0"/>
        <v>1.0411559769970975</v>
      </c>
      <c r="H41" s="11">
        <f t="shared" si="1"/>
        <v>4.1155976997097499E-2</v>
      </c>
      <c r="I41" s="12">
        <f t="shared" si="2"/>
        <v>2.3842471873233535</v>
      </c>
      <c r="J41" s="12">
        <f t="shared" si="3"/>
        <v>3.6023996804099574</v>
      </c>
      <c r="K41" s="12">
        <f t="shared" si="4"/>
        <v>3.3004644470807989</v>
      </c>
      <c r="L41" s="18">
        <f t="shared" si="5"/>
        <v>0.4366812227074236</v>
      </c>
      <c r="M41" s="18">
        <f t="shared" si="6"/>
        <v>0.28901734104046245</v>
      </c>
      <c r="N41" s="18">
        <f t="shared" si="7"/>
        <v>0.31545741324921134</v>
      </c>
      <c r="O41" s="16">
        <f t="shared" si="8"/>
        <v>0.41941959932545331</v>
      </c>
      <c r="P41" s="16">
        <f t="shared" si="9"/>
        <v>0.27759274059401395</v>
      </c>
      <c r="Q41" s="16">
        <f t="shared" si="10"/>
        <v>0.30298766008053257</v>
      </c>
    </row>
    <row r="42" spans="1:17" x14ac:dyDescent="0.25">
      <c r="A42" s="73"/>
      <c r="B42" s="9" t="s">
        <v>1301</v>
      </c>
      <c r="C42" s="9" t="s">
        <v>411</v>
      </c>
      <c r="D42" s="9" t="s">
        <v>592</v>
      </c>
      <c r="E42" s="9" t="s">
        <v>154</v>
      </c>
      <c r="F42" s="9" t="s">
        <v>68</v>
      </c>
      <c r="G42" s="10">
        <f t="shared" si="0"/>
        <v>1.0400988942979967</v>
      </c>
      <c r="H42" s="11">
        <f t="shared" si="1"/>
        <v>4.0098894297996734E-2</v>
      </c>
      <c r="I42" s="12">
        <f t="shared" si="2"/>
        <v>2.4026284458283724</v>
      </c>
      <c r="J42" s="12">
        <f t="shared" si="3"/>
        <v>3.1723016276088898</v>
      </c>
      <c r="K42" s="12">
        <f t="shared" si="4"/>
        <v>3.7235540415868282</v>
      </c>
      <c r="L42" s="18">
        <f t="shared" si="5"/>
        <v>0.4329004329004329</v>
      </c>
      <c r="M42" s="18">
        <f t="shared" si="6"/>
        <v>0.32786885245901642</v>
      </c>
      <c r="N42" s="18">
        <f t="shared" si="7"/>
        <v>0.27932960893854747</v>
      </c>
      <c r="O42" s="16">
        <f t="shared" si="8"/>
        <v>0.41621083848244478</v>
      </c>
      <c r="P42" s="16">
        <f t="shared" si="9"/>
        <v>0.31522853668670409</v>
      </c>
      <c r="Q42" s="16">
        <f t="shared" si="10"/>
        <v>0.26856062483085125</v>
      </c>
    </row>
    <row r="43" spans="1:17" x14ac:dyDescent="0.25">
      <c r="A43" s="73"/>
      <c r="B43" s="9" t="s">
        <v>1302</v>
      </c>
      <c r="C43" s="9" t="s">
        <v>655</v>
      </c>
      <c r="D43" s="9" t="s">
        <v>593</v>
      </c>
      <c r="E43" s="9" t="s">
        <v>228</v>
      </c>
      <c r="F43" s="9" t="s">
        <v>72</v>
      </c>
      <c r="G43" s="10">
        <f t="shared" si="0"/>
        <v>1.0416137633316405</v>
      </c>
      <c r="H43" s="11">
        <f t="shared" si="1"/>
        <v>4.1613763331640463E-2</v>
      </c>
      <c r="I43" s="12">
        <f t="shared" si="2"/>
        <v>4.6664296597257495</v>
      </c>
      <c r="J43" s="12">
        <f t="shared" si="3"/>
        <v>4.0102129888268161</v>
      </c>
      <c r="K43" s="12">
        <f t="shared" si="4"/>
        <v>1.8644886363636364</v>
      </c>
      <c r="L43" s="18">
        <f t="shared" si="5"/>
        <v>0.2232142857142857</v>
      </c>
      <c r="M43" s="18">
        <f t="shared" si="6"/>
        <v>0.25974025974025972</v>
      </c>
      <c r="N43" s="18">
        <f t="shared" si="7"/>
        <v>0.55865921787709494</v>
      </c>
      <c r="O43" s="16">
        <f t="shared" si="8"/>
        <v>0.21429659781023486</v>
      </c>
      <c r="P43" s="16">
        <f t="shared" si="9"/>
        <v>0.24936331381554599</v>
      </c>
      <c r="Q43" s="16">
        <f t="shared" si="10"/>
        <v>0.53634008837421909</v>
      </c>
    </row>
    <row r="44" spans="1:17" x14ac:dyDescent="0.25">
      <c r="A44" s="73"/>
      <c r="B44" s="9" t="s">
        <v>1304</v>
      </c>
      <c r="C44" s="9" t="s">
        <v>376</v>
      </c>
      <c r="D44" s="9" t="s">
        <v>653</v>
      </c>
      <c r="E44" s="9" t="s">
        <v>172</v>
      </c>
      <c r="F44" s="9" t="s">
        <v>76</v>
      </c>
      <c r="G44" s="10">
        <f t="shared" si="0"/>
        <v>1.0345657750353172</v>
      </c>
      <c r="H44" s="11">
        <f t="shared" si="1"/>
        <v>3.4565775035317214E-2</v>
      </c>
      <c r="I44" s="12">
        <f t="shared" si="2"/>
        <v>2.2863903628280511</v>
      </c>
      <c r="J44" s="12">
        <f t="shared" si="3"/>
        <v>3.3416474533640748</v>
      </c>
      <c r="K44" s="12">
        <f t="shared" si="4"/>
        <v>3.7968563943796143</v>
      </c>
      <c r="L44" s="18">
        <f t="shared" si="5"/>
        <v>0.45248868778280543</v>
      </c>
      <c r="M44" s="18">
        <f t="shared" si="6"/>
        <v>0.30959752321981426</v>
      </c>
      <c r="N44" s="18">
        <f t="shared" si="7"/>
        <v>0.27247956403269757</v>
      </c>
      <c r="O44" s="16">
        <f t="shared" si="8"/>
        <v>0.43737063287963368</v>
      </c>
      <c r="P44" s="16">
        <f t="shared" si="9"/>
        <v>0.29925359091764409</v>
      </c>
      <c r="Q44" s="16">
        <f t="shared" si="10"/>
        <v>0.26337577620272218</v>
      </c>
    </row>
    <row r="45" spans="1:17" x14ac:dyDescent="0.25">
      <c r="A45" s="73"/>
      <c r="B45" s="9" t="s">
        <v>1305</v>
      </c>
      <c r="C45" s="9" t="s">
        <v>348</v>
      </c>
      <c r="D45" s="9" t="s">
        <v>666</v>
      </c>
      <c r="E45" s="9" t="s">
        <v>310</v>
      </c>
      <c r="F45" s="9" t="s">
        <v>76</v>
      </c>
      <c r="G45" s="10">
        <f t="shared" si="0"/>
        <v>1.0403777810731862</v>
      </c>
      <c r="H45" s="11">
        <f t="shared" si="1"/>
        <v>4.0377781073186236E-2</v>
      </c>
      <c r="I45" s="12">
        <f t="shared" si="2"/>
        <v>2.278427340550278</v>
      </c>
      <c r="J45" s="12">
        <f t="shared" si="3"/>
        <v>3.391631566298587</v>
      </c>
      <c r="K45" s="12">
        <f t="shared" si="4"/>
        <v>3.755763789674202</v>
      </c>
      <c r="L45" s="18">
        <f t="shared" si="5"/>
        <v>0.45662100456621008</v>
      </c>
      <c r="M45" s="18">
        <f t="shared" si="6"/>
        <v>0.30674846625766872</v>
      </c>
      <c r="N45" s="18">
        <f t="shared" si="7"/>
        <v>0.2770083102493075</v>
      </c>
      <c r="O45" s="16">
        <f t="shared" si="8"/>
        <v>0.43889922763939598</v>
      </c>
      <c r="P45" s="16">
        <f t="shared" si="9"/>
        <v>0.29484334617493169</v>
      </c>
      <c r="Q45" s="16">
        <f t="shared" si="10"/>
        <v>0.26625742618567239</v>
      </c>
    </row>
    <row r="46" spans="1:17" x14ac:dyDescent="0.25">
      <c r="A46" s="73"/>
      <c r="B46" s="9" t="s">
        <v>1314</v>
      </c>
      <c r="C46" s="9" t="s">
        <v>1279</v>
      </c>
      <c r="D46" s="9" t="s">
        <v>155</v>
      </c>
      <c r="E46" s="9" t="s">
        <v>356</v>
      </c>
      <c r="F46" s="9" t="s">
        <v>68</v>
      </c>
      <c r="G46" s="10">
        <f t="shared" si="0"/>
        <v>1.0408604231166152</v>
      </c>
      <c r="H46" s="11">
        <f t="shared" si="1"/>
        <v>4.0860423116615197E-2</v>
      </c>
      <c r="I46" s="12">
        <f t="shared" si="2"/>
        <v>8.4934210526315805</v>
      </c>
      <c r="J46" s="12">
        <f t="shared" si="3"/>
        <v>3.9969040247678023</v>
      </c>
      <c r="K46" s="12">
        <f t="shared" si="4"/>
        <v>1.5821078431372551</v>
      </c>
      <c r="L46" s="18">
        <f t="shared" si="5"/>
        <v>0.12254901960784313</v>
      </c>
      <c r="M46" s="18">
        <f t="shared" si="6"/>
        <v>0.26041666666666669</v>
      </c>
      <c r="N46" s="18">
        <f t="shared" si="7"/>
        <v>0.65789473684210531</v>
      </c>
      <c r="O46" s="16">
        <f t="shared" si="8"/>
        <v>0.1177381874515879</v>
      </c>
      <c r="P46" s="16">
        <f t="shared" si="9"/>
        <v>0.25019364833462432</v>
      </c>
      <c r="Q46" s="16">
        <f t="shared" si="10"/>
        <v>0.63206816421378775</v>
      </c>
    </row>
    <row r="47" spans="1:17" x14ac:dyDescent="0.25">
      <c r="A47" s="73"/>
      <c r="B47" s="9" t="s">
        <v>1308</v>
      </c>
      <c r="C47" s="9" t="s">
        <v>188</v>
      </c>
      <c r="D47" s="9" t="s">
        <v>265</v>
      </c>
      <c r="E47" s="9" t="s">
        <v>453</v>
      </c>
      <c r="F47" s="9" t="s">
        <v>72</v>
      </c>
      <c r="G47" s="10">
        <f t="shared" si="0"/>
        <v>1.032077408837524</v>
      </c>
      <c r="H47" s="11">
        <f t="shared" si="1"/>
        <v>3.2077408837523969E-2</v>
      </c>
      <c r="I47" s="12">
        <f t="shared" si="2"/>
        <v>4.0560642167314693</v>
      </c>
      <c r="J47" s="12">
        <f t="shared" si="3"/>
        <v>3.6845163495499604</v>
      </c>
      <c r="K47" s="12">
        <f t="shared" si="4"/>
        <v>2.0744755917634228</v>
      </c>
      <c r="L47" s="18">
        <f t="shared" si="5"/>
        <v>0.2544529262086514</v>
      </c>
      <c r="M47" s="18">
        <f t="shared" si="6"/>
        <v>0.28011204481792717</v>
      </c>
      <c r="N47" s="18">
        <f t="shared" si="7"/>
        <v>0.49751243781094534</v>
      </c>
      <c r="O47" s="16">
        <f t="shared" si="8"/>
        <v>0.24654442005009428</v>
      </c>
      <c r="P47" s="16">
        <f t="shared" si="9"/>
        <v>0.27140604224001974</v>
      </c>
      <c r="Q47" s="16">
        <f t="shared" si="10"/>
        <v>0.48204953770988596</v>
      </c>
    </row>
    <row r="48" spans="1:17" x14ac:dyDescent="0.25">
      <c r="A48" s="73"/>
      <c r="B48" s="9" t="s">
        <v>1309</v>
      </c>
      <c r="C48" s="9" t="s">
        <v>1179</v>
      </c>
      <c r="D48" s="9" t="s">
        <v>128</v>
      </c>
      <c r="E48" s="9" t="s">
        <v>164</v>
      </c>
      <c r="F48" s="9" t="s">
        <v>76</v>
      </c>
      <c r="G48" s="10">
        <f t="shared" si="0"/>
        <v>1.036187502858565</v>
      </c>
      <c r="H48" s="11">
        <f t="shared" si="1"/>
        <v>3.6187502858564979E-2</v>
      </c>
      <c r="I48" s="12">
        <f t="shared" si="2"/>
        <v>5.4192606399502949</v>
      </c>
      <c r="J48" s="12">
        <f t="shared" si="3"/>
        <v>3.8338937605766907</v>
      </c>
      <c r="K48" s="12">
        <f t="shared" si="4"/>
        <v>1.8029662549739029</v>
      </c>
      <c r="L48" s="18">
        <f t="shared" si="5"/>
        <v>0.19120458891013384</v>
      </c>
      <c r="M48" s="18">
        <f t="shared" si="6"/>
        <v>0.27027027027027023</v>
      </c>
      <c r="N48" s="18">
        <f t="shared" si="7"/>
        <v>0.57471264367816088</v>
      </c>
      <c r="O48" s="16">
        <f t="shared" si="8"/>
        <v>0.1845270169565367</v>
      </c>
      <c r="P48" s="16">
        <f t="shared" si="9"/>
        <v>0.26083143207640186</v>
      </c>
      <c r="Q48" s="16">
        <f t="shared" si="10"/>
        <v>0.55464155096706147</v>
      </c>
    </row>
    <row r="49" spans="1:17" x14ac:dyDescent="0.25">
      <c r="A49" s="73"/>
      <c r="B49" s="9" t="s">
        <v>1310</v>
      </c>
      <c r="C49" s="9" t="s">
        <v>125</v>
      </c>
      <c r="D49" s="9" t="s">
        <v>283</v>
      </c>
      <c r="E49" s="9" t="s">
        <v>174</v>
      </c>
      <c r="F49" s="9" t="s">
        <v>76</v>
      </c>
      <c r="G49" s="10">
        <f t="shared" si="0"/>
        <v>1.0349678951751597</v>
      </c>
      <c r="H49" s="11">
        <f t="shared" si="1"/>
        <v>3.4967895175159747E-2</v>
      </c>
      <c r="I49" s="12">
        <f t="shared" si="2"/>
        <v>2.1113345061573261</v>
      </c>
      <c r="J49" s="12">
        <f t="shared" si="3"/>
        <v>3.5809889173060525</v>
      </c>
      <c r="K49" s="12">
        <f t="shared" si="4"/>
        <v>4.0467244701348744</v>
      </c>
      <c r="L49" s="18">
        <f t="shared" si="5"/>
        <v>0.49019607843137253</v>
      </c>
      <c r="M49" s="18">
        <f t="shared" si="6"/>
        <v>0.28901734104046245</v>
      </c>
      <c r="N49" s="18">
        <f t="shared" si="7"/>
        <v>0.25575447570332482</v>
      </c>
      <c r="O49" s="16">
        <f t="shared" si="8"/>
        <v>0.47363409117962146</v>
      </c>
      <c r="P49" s="16">
        <f t="shared" si="9"/>
        <v>0.27925246994405428</v>
      </c>
      <c r="Q49" s="16">
        <f t="shared" si="10"/>
        <v>0.24711343887632428</v>
      </c>
    </row>
    <row r="50" spans="1:17" x14ac:dyDescent="0.25">
      <c r="A50" s="72" t="s">
        <v>1300</v>
      </c>
      <c r="B50" s="9" t="s">
        <v>1298</v>
      </c>
      <c r="C50" s="9" t="s">
        <v>134</v>
      </c>
      <c r="D50" s="9" t="s">
        <v>408</v>
      </c>
      <c r="E50" s="9" t="s">
        <v>601</v>
      </c>
      <c r="F50" s="9" t="s">
        <v>76</v>
      </c>
      <c r="G50" s="10">
        <f t="shared" si="0"/>
        <v>1.0434452465580193</v>
      </c>
      <c r="H50" s="11">
        <f t="shared" si="1"/>
        <v>4.344524655801929E-2</v>
      </c>
      <c r="I50" s="12">
        <f t="shared" si="2"/>
        <v>1.6173401321649299</v>
      </c>
      <c r="J50" s="12">
        <f t="shared" si="3"/>
        <v>4.6015935373208654</v>
      </c>
      <c r="K50" s="12">
        <f t="shared" si="4"/>
        <v>6.0832857874332529</v>
      </c>
      <c r="L50" s="18">
        <f t="shared" si="5"/>
        <v>0.64516129032258063</v>
      </c>
      <c r="M50" s="18">
        <f t="shared" si="6"/>
        <v>0.22675736961451246</v>
      </c>
      <c r="N50" s="18">
        <f t="shared" si="7"/>
        <v>0.17152658662092624</v>
      </c>
      <c r="O50" s="16">
        <f t="shared" si="8"/>
        <v>0.61829913208264098</v>
      </c>
      <c r="P50" s="16">
        <f t="shared" si="9"/>
        <v>0.2173160214802933</v>
      </c>
      <c r="Q50" s="16">
        <f t="shared" si="10"/>
        <v>0.16438484643706577</v>
      </c>
    </row>
    <row r="51" spans="1:17" x14ac:dyDescent="0.25">
      <c r="A51" s="73"/>
      <c r="B51" s="9" t="s">
        <v>1311</v>
      </c>
      <c r="C51" s="9" t="s">
        <v>228</v>
      </c>
      <c r="D51" s="9" t="s">
        <v>340</v>
      </c>
      <c r="E51" s="9" t="s">
        <v>463</v>
      </c>
      <c r="F51" s="9" t="s">
        <v>72</v>
      </c>
      <c r="G51" s="10">
        <f t="shared" si="0"/>
        <v>1.0362446894015522</v>
      </c>
      <c r="H51" s="11">
        <f t="shared" si="1"/>
        <v>3.6244689401552233E-2</v>
      </c>
      <c r="I51" s="12">
        <f t="shared" si="2"/>
        <v>1.8548779940287785</v>
      </c>
      <c r="J51" s="12">
        <f t="shared" si="3"/>
        <v>3.8548302445737743</v>
      </c>
      <c r="K51" s="12">
        <f t="shared" si="4"/>
        <v>4.9636120622334357</v>
      </c>
      <c r="L51" s="18">
        <f t="shared" si="5"/>
        <v>0.55865921787709494</v>
      </c>
      <c r="M51" s="18">
        <f t="shared" si="6"/>
        <v>0.26881720430107525</v>
      </c>
      <c r="N51" s="18">
        <f t="shared" si="7"/>
        <v>0.20876826722338204</v>
      </c>
      <c r="O51" s="16">
        <f t="shared" si="8"/>
        <v>0.53911901657100847</v>
      </c>
      <c r="P51" s="16">
        <f t="shared" si="9"/>
        <v>0.25941479560809277</v>
      </c>
      <c r="Q51" s="16">
        <f t="shared" si="10"/>
        <v>0.20146618782089876</v>
      </c>
    </row>
    <row r="52" spans="1:17" x14ac:dyDescent="0.25">
      <c r="A52" s="73"/>
      <c r="B52" s="9" t="s">
        <v>1301</v>
      </c>
      <c r="C52" s="9" t="s">
        <v>190</v>
      </c>
      <c r="D52" s="9" t="s">
        <v>79</v>
      </c>
      <c r="E52" s="9" t="s">
        <v>572</v>
      </c>
      <c r="F52" s="9" t="s">
        <v>72</v>
      </c>
      <c r="G52" s="10">
        <f t="shared" si="0"/>
        <v>1.0344581416678005</v>
      </c>
      <c r="H52" s="11">
        <f t="shared" si="1"/>
        <v>3.4458141667800479E-2</v>
      </c>
      <c r="I52" s="12">
        <f t="shared" si="2"/>
        <v>1.872369236418719</v>
      </c>
      <c r="J52" s="12">
        <f t="shared" si="3"/>
        <v>3.8688734498375741</v>
      </c>
      <c r="K52" s="12">
        <f t="shared" si="4"/>
        <v>4.8205749401719507</v>
      </c>
      <c r="L52" s="18">
        <f t="shared" si="5"/>
        <v>0.5524861878453039</v>
      </c>
      <c r="M52" s="18">
        <f t="shared" si="6"/>
        <v>0.26737967914438499</v>
      </c>
      <c r="N52" s="18">
        <f t="shared" si="7"/>
        <v>0.21459227467811159</v>
      </c>
      <c r="O52" s="16">
        <f t="shared" si="8"/>
        <v>0.53408269082261794</v>
      </c>
      <c r="P52" s="16">
        <f t="shared" si="9"/>
        <v>0.25847317390078572</v>
      </c>
      <c r="Q52" s="16">
        <f t="shared" si="10"/>
        <v>0.20744413527659625</v>
      </c>
    </row>
    <row r="53" spans="1:17" x14ac:dyDescent="0.25">
      <c r="A53" s="73"/>
      <c r="B53" s="9" t="s">
        <v>1302</v>
      </c>
      <c r="C53" s="9" t="s">
        <v>438</v>
      </c>
      <c r="D53" s="9" t="s">
        <v>129</v>
      </c>
      <c r="E53" s="9" t="s">
        <v>388</v>
      </c>
      <c r="F53" s="9" t="s">
        <v>68</v>
      </c>
      <c r="G53" s="10">
        <f t="shared" si="0"/>
        <v>1.0404099439751104</v>
      </c>
      <c r="H53" s="11">
        <f t="shared" si="1"/>
        <v>4.0409943975110441E-2</v>
      </c>
      <c r="I53" s="12">
        <f t="shared" si="2"/>
        <v>3.3189077212806022</v>
      </c>
      <c r="J53" s="12">
        <f t="shared" si="3"/>
        <v>3.683051201671891</v>
      </c>
      <c r="K53" s="12">
        <f t="shared" si="4"/>
        <v>2.3409223739439984</v>
      </c>
      <c r="L53" s="18">
        <f t="shared" si="5"/>
        <v>0.31347962382445144</v>
      </c>
      <c r="M53" s="18">
        <f t="shared" si="6"/>
        <v>0.2824858757062147</v>
      </c>
      <c r="N53" s="18">
        <f t="shared" si="7"/>
        <v>0.44444444444444442</v>
      </c>
      <c r="O53" s="16">
        <f t="shared" si="8"/>
        <v>0.30130394815983297</v>
      </c>
      <c r="P53" s="16">
        <f t="shared" si="9"/>
        <v>0.27151400978244838</v>
      </c>
      <c r="Q53" s="16">
        <f t="shared" si="10"/>
        <v>0.42718204205771876</v>
      </c>
    </row>
    <row r="54" spans="1:17" x14ac:dyDescent="0.25">
      <c r="A54" s="73"/>
      <c r="B54" s="9" t="s">
        <v>1303</v>
      </c>
      <c r="C54" s="9" t="s">
        <v>540</v>
      </c>
      <c r="D54" s="9" t="s">
        <v>218</v>
      </c>
      <c r="E54" s="9" t="s">
        <v>103</v>
      </c>
      <c r="F54" s="9" t="s">
        <v>76</v>
      </c>
      <c r="G54" s="10">
        <f t="shared" si="0"/>
        <v>1.0414099408031472</v>
      </c>
      <c r="H54" s="11">
        <f t="shared" si="1"/>
        <v>4.1409940803147194E-2</v>
      </c>
      <c r="I54" s="12">
        <f t="shared" si="2"/>
        <v>1.7495687005492873</v>
      </c>
      <c r="J54" s="12">
        <f t="shared" si="3"/>
        <v>4.3947499501892811</v>
      </c>
      <c r="K54" s="12">
        <f t="shared" si="4"/>
        <v>4.9779395170390437</v>
      </c>
      <c r="L54" s="18">
        <f t="shared" si="5"/>
        <v>0.59523809523809523</v>
      </c>
      <c r="M54" s="18">
        <f t="shared" si="6"/>
        <v>0.23696682464454977</v>
      </c>
      <c r="N54" s="18">
        <f t="shared" si="7"/>
        <v>0.20920502092050208</v>
      </c>
      <c r="O54" s="16">
        <f t="shared" si="8"/>
        <v>0.57156943861995479</v>
      </c>
      <c r="P54" s="16">
        <f t="shared" si="9"/>
        <v>0.22754423148851283</v>
      </c>
      <c r="Q54" s="16">
        <f t="shared" si="10"/>
        <v>0.20088632989153224</v>
      </c>
    </row>
    <row r="55" spans="1:17" x14ac:dyDescent="0.25">
      <c r="A55" s="73"/>
      <c r="B55" s="9" t="s">
        <v>1323</v>
      </c>
      <c r="C55" s="9" t="s">
        <v>190</v>
      </c>
      <c r="D55" s="9" t="s">
        <v>149</v>
      </c>
      <c r="E55" s="9" t="s">
        <v>675</v>
      </c>
      <c r="F55" s="9" t="s">
        <v>76</v>
      </c>
      <c r="G55" s="10">
        <f t="shared" si="0"/>
        <v>1.0368166721757883</v>
      </c>
      <c r="H55" s="11">
        <f t="shared" si="1"/>
        <v>3.6816672175788323E-2</v>
      </c>
      <c r="I55" s="12">
        <f t="shared" si="2"/>
        <v>1.876638176638177</v>
      </c>
      <c r="J55" s="12">
        <f t="shared" si="3"/>
        <v>3.9191670208244798</v>
      </c>
      <c r="K55" s="12">
        <f t="shared" si="4"/>
        <v>4.7175158583998371</v>
      </c>
      <c r="L55" s="18">
        <f t="shared" si="5"/>
        <v>0.5524861878453039</v>
      </c>
      <c r="M55" s="18">
        <f t="shared" si="6"/>
        <v>0.26455026455026459</v>
      </c>
      <c r="N55" s="18">
        <f t="shared" si="7"/>
        <v>0.21978021978021978</v>
      </c>
      <c r="O55" s="16">
        <f t="shared" si="8"/>
        <v>0.53286776984970385</v>
      </c>
      <c r="P55" s="16">
        <f t="shared" si="9"/>
        <v>0.25515626016612808</v>
      </c>
      <c r="Q55" s="16">
        <f t="shared" si="10"/>
        <v>0.2119759699841679</v>
      </c>
    </row>
    <row r="56" spans="1:17" x14ac:dyDescent="0.25">
      <c r="A56" s="73"/>
      <c r="B56" s="9" t="s">
        <v>1304</v>
      </c>
      <c r="C56" s="9" t="s">
        <v>439</v>
      </c>
      <c r="D56" s="9" t="s">
        <v>129</v>
      </c>
      <c r="E56" s="9" t="s">
        <v>270</v>
      </c>
      <c r="F56" s="9" t="s">
        <v>72</v>
      </c>
      <c r="G56" s="10">
        <f t="shared" si="0"/>
        <v>1.0349710570287405</v>
      </c>
      <c r="H56" s="11">
        <f t="shared" si="1"/>
        <v>3.4971057028740482E-2</v>
      </c>
      <c r="I56" s="12">
        <f t="shared" si="2"/>
        <v>2.1837889303306421</v>
      </c>
      <c r="J56" s="12">
        <f t="shared" si="3"/>
        <v>3.6637975418817414</v>
      </c>
      <c r="K56" s="12">
        <f t="shared" si="4"/>
        <v>3.715546094733178</v>
      </c>
      <c r="L56" s="18">
        <f t="shared" si="5"/>
        <v>0.47393364928909953</v>
      </c>
      <c r="M56" s="18">
        <f t="shared" si="6"/>
        <v>0.2824858757062147</v>
      </c>
      <c r="N56" s="18">
        <f t="shared" si="7"/>
        <v>0.2785515320334262</v>
      </c>
      <c r="O56" s="16">
        <f t="shared" si="8"/>
        <v>0.45791971289486866</v>
      </c>
      <c r="P56" s="16">
        <f t="shared" si="9"/>
        <v>0.27294084582151773</v>
      </c>
      <c r="Q56" s="16">
        <f t="shared" si="10"/>
        <v>0.26913944128361361</v>
      </c>
    </row>
    <row r="57" spans="1:17" x14ac:dyDescent="0.25">
      <c r="A57" s="73"/>
      <c r="B57" s="9" t="s">
        <v>1306</v>
      </c>
      <c r="C57" s="9" t="s">
        <v>353</v>
      </c>
      <c r="D57" s="9" t="s">
        <v>154</v>
      </c>
      <c r="E57" s="9" t="s">
        <v>179</v>
      </c>
      <c r="F57" s="9" t="s">
        <v>72</v>
      </c>
      <c r="G57" s="10">
        <f t="shared" si="0"/>
        <v>1.0347150964668921</v>
      </c>
      <c r="H57" s="11">
        <f t="shared" si="1"/>
        <v>3.4715096466892081E-2</v>
      </c>
      <c r="I57" s="12">
        <f t="shared" si="2"/>
        <v>2.9799794778246489</v>
      </c>
      <c r="J57" s="12">
        <f t="shared" si="3"/>
        <v>3.7042800453514739</v>
      </c>
      <c r="K57" s="12">
        <f t="shared" si="4"/>
        <v>2.5350519863438858</v>
      </c>
      <c r="L57" s="18">
        <f t="shared" si="5"/>
        <v>0.34722222222222221</v>
      </c>
      <c r="M57" s="18">
        <f t="shared" si="6"/>
        <v>0.27932960893854747</v>
      </c>
      <c r="N57" s="18">
        <f t="shared" si="7"/>
        <v>0.4081632653061224</v>
      </c>
      <c r="O57" s="16">
        <f t="shared" si="8"/>
        <v>0.33557278076625835</v>
      </c>
      <c r="P57" s="16">
        <f t="shared" si="9"/>
        <v>0.26995799123095643</v>
      </c>
      <c r="Q57" s="16">
        <f t="shared" si="10"/>
        <v>0.39446922800278528</v>
      </c>
    </row>
    <row r="58" spans="1:17" x14ac:dyDescent="0.25">
      <c r="A58" s="73"/>
      <c r="B58" s="9" t="s">
        <v>1307</v>
      </c>
      <c r="C58" s="9" t="s">
        <v>540</v>
      </c>
      <c r="D58" s="9" t="s">
        <v>349</v>
      </c>
      <c r="E58" s="9" t="s">
        <v>867</v>
      </c>
      <c r="F58" s="9" t="s">
        <v>68</v>
      </c>
      <c r="G58" s="10">
        <f t="shared" si="0"/>
        <v>1.0388412790858919</v>
      </c>
      <c r="H58" s="11">
        <f t="shared" si="1"/>
        <v>3.8841279085891856E-2</v>
      </c>
      <c r="I58" s="12">
        <f t="shared" si="2"/>
        <v>1.7452533488642983</v>
      </c>
      <c r="J58" s="12">
        <f t="shared" si="3"/>
        <v>4.196918767507003</v>
      </c>
      <c r="K58" s="12">
        <f t="shared" si="4"/>
        <v>5.2980905233380478</v>
      </c>
      <c r="L58" s="18">
        <f t="shared" si="5"/>
        <v>0.59523809523809523</v>
      </c>
      <c r="M58" s="18">
        <f t="shared" si="6"/>
        <v>0.24752475247524752</v>
      </c>
      <c r="N58" s="18">
        <f t="shared" si="7"/>
        <v>0.19607843137254904</v>
      </c>
      <c r="O58" s="16">
        <f t="shared" si="8"/>
        <v>0.57298271374224119</v>
      </c>
      <c r="P58" s="16">
        <f t="shared" si="9"/>
        <v>0.23827003937796168</v>
      </c>
      <c r="Q58" s="16">
        <f t="shared" si="10"/>
        <v>0.1887472468797971</v>
      </c>
    </row>
    <row r="59" spans="1:17" x14ac:dyDescent="0.25">
      <c r="A59" s="73"/>
      <c r="B59" s="9" t="s">
        <v>1315</v>
      </c>
      <c r="C59" s="9" t="s">
        <v>115</v>
      </c>
      <c r="D59" s="9" t="s">
        <v>272</v>
      </c>
      <c r="E59" s="9" t="s">
        <v>622</v>
      </c>
      <c r="F59" s="9" t="s">
        <v>72</v>
      </c>
      <c r="G59" s="10">
        <f t="shared" si="0"/>
        <v>1.0381132496150001</v>
      </c>
      <c r="H59" s="11">
        <f t="shared" si="1"/>
        <v>3.8113249615000067E-2</v>
      </c>
      <c r="I59" s="12">
        <f t="shared" si="2"/>
        <v>1.8997472467954502</v>
      </c>
      <c r="J59" s="12">
        <f t="shared" si="3"/>
        <v>3.9655926135293003</v>
      </c>
      <c r="K59" s="12">
        <f t="shared" si="4"/>
        <v>4.5157926358252496</v>
      </c>
      <c r="L59" s="18">
        <f t="shared" si="5"/>
        <v>0.54644808743169393</v>
      </c>
      <c r="M59" s="18">
        <f t="shared" si="6"/>
        <v>0.26178010471204188</v>
      </c>
      <c r="N59" s="18">
        <f t="shared" si="7"/>
        <v>0.22988505747126439</v>
      </c>
      <c r="O59" s="16">
        <f t="shared" si="8"/>
        <v>0.52638581352694658</v>
      </c>
      <c r="P59" s="16">
        <f t="shared" si="9"/>
        <v>0.25216912009275189</v>
      </c>
      <c r="Q59" s="16">
        <f t="shared" si="10"/>
        <v>0.2214450663803017</v>
      </c>
    </row>
    <row r="60" spans="1:17" x14ac:dyDescent="0.25">
      <c r="A60" s="73"/>
      <c r="B60" s="9" t="s">
        <v>1309</v>
      </c>
      <c r="C60" s="9" t="s">
        <v>446</v>
      </c>
      <c r="D60" s="9" t="s">
        <v>270</v>
      </c>
      <c r="E60" s="9" t="s">
        <v>178</v>
      </c>
      <c r="F60" s="9" t="s">
        <v>72</v>
      </c>
      <c r="G60" s="10">
        <f t="shared" si="0"/>
        <v>1.0388573502101055</v>
      </c>
      <c r="H60" s="11">
        <f t="shared" si="1"/>
        <v>3.8857350210105501E-2</v>
      </c>
      <c r="I60" s="12">
        <f t="shared" si="2"/>
        <v>3.210069212149226</v>
      </c>
      <c r="J60" s="12">
        <f t="shared" si="3"/>
        <v>3.7294978872542788</v>
      </c>
      <c r="K60" s="12">
        <f t="shared" si="4"/>
        <v>2.3789833319811415</v>
      </c>
      <c r="L60" s="18">
        <f t="shared" si="5"/>
        <v>0.3236245954692557</v>
      </c>
      <c r="M60" s="18">
        <f t="shared" si="6"/>
        <v>0.2785515320334262</v>
      </c>
      <c r="N60" s="18">
        <f t="shared" si="7"/>
        <v>0.4366812227074236</v>
      </c>
      <c r="O60" s="16">
        <f t="shared" si="8"/>
        <v>0.3115197629432026</v>
      </c>
      <c r="P60" s="16">
        <f t="shared" si="9"/>
        <v>0.26813260932994321</v>
      </c>
      <c r="Q60" s="16">
        <f t="shared" si="10"/>
        <v>0.42034762772685419</v>
      </c>
    </row>
    <row r="61" spans="1:17" x14ac:dyDescent="0.25">
      <c r="A61" s="73"/>
      <c r="B61" s="9" t="s">
        <v>1310</v>
      </c>
      <c r="C61" s="9" t="s">
        <v>175</v>
      </c>
      <c r="D61" s="9" t="s">
        <v>340</v>
      </c>
      <c r="E61" s="9" t="s">
        <v>124</v>
      </c>
      <c r="F61" s="9" t="s">
        <v>68</v>
      </c>
      <c r="G61" s="10">
        <f t="shared" si="0"/>
        <v>1.0324263728592709</v>
      </c>
      <c r="H61" s="11">
        <f t="shared" si="1"/>
        <v>3.2426372859270858E-2</v>
      </c>
      <c r="I61" s="12">
        <f t="shared" si="2"/>
        <v>2.0545284819899492</v>
      </c>
      <c r="J61" s="12">
        <f t="shared" si="3"/>
        <v>3.840626107036488</v>
      </c>
      <c r="K61" s="12">
        <f t="shared" si="4"/>
        <v>3.9541930080510075</v>
      </c>
      <c r="L61" s="18">
        <f t="shared" si="5"/>
        <v>0.50251256281407031</v>
      </c>
      <c r="M61" s="18">
        <f t="shared" si="6"/>
        <v>0.26881720430107525</v>
      </c>
      <c r="N61" s="18">
        <f t="shared" si="7"/>
        <v>0.2610966057441253</v>
      </c>
      <c r="O61" s="16">
        <f t="shared" si="8"/>
        <v>0.4867296845801975</v>
      </c>
      <c r="P61" s="16">
        <f t="shared" si="9"/>
        <v>0.26037421298779384</v>
      </c>
      <c r="Q61" s="16">
        <f t="shared" si="10"/>
        <v>0.25289610243200866</v>
      </c>
    </row>
    <row r="62" spans="1:17" x14ac:dyDescent="0.25">
      <c r="A62" s="72" t="s">
        <v>1301</v>
      </c>
      <c r="B62" s="9" t="s">
        <v>1311</v>
      </c>
      <c r="C62" s="9" t="s">
        <v>80</v>
      </c>
      <c r="D62" s="9" t="s">
        <v>195</v>
      </c>
      <c r="E62" s="9" t="s">
        <v>706</v>
      </c>
      <c r="F62" s="9" t="s">
        <v>72</v>
      </c>
      <c r="G62" s="10">
        <f t="shared" si="0"/>
        <v>1.0390408981958277</v>
      </c>
      <c r="H62" s="11">
        <f t="shared" si="1"/>
        <v>3.9040898195827678E-2</v>
      </c>
      <c r="I62" s="12">
        <f t="shared" si="2"/>
        <v>1.8910544347164064</v>
      </c>
      <c r="J62" s="12">
        <f t="shared" si="3"/>
        <v>3.6885951885951882</v>
      </c>
      <c r="K62" s="12">
        <f t="shared" si="4"/>
        <v>4.9977867203219306</v>
      </c>
      <c r="L62" s="18">
        <f t="shared" si="5"/>
        <v>0.54945054945054939</v>
      </c>
      <c r="M62" s="18">
        <f t="shared" si="6"/>
        <v>0.28169014084507044</v>
      </c>
      <c r="N62" s="18">
        <f t="shared" si="7"/>
        <v>0.20790020790020791</v>
      </c>
      <c r="O62" s="16">
        <f t="shared" si="8"/>
        <v>0.52880550746809452</v>
      </c>
      <c r="P62" s="16">
        <f t="shared" si="9"/>
        <v>0.27110592213857243</v>
      </c>
      <c r="Q62" s="16">
        <f t="shared" si="10"/>
        <v>0.20008857039333311</v>
      </c>
    </row>
    <row r="63" spans="1:17" x14ac:dyDescent="0.25">
      <c r="A63" s="73"/>
      <c r="B63" s="9" t="s">
        <v>1312</v>
      </c>
      <c r="C63" s="9" t="s">
        <v>658</v>
      </c>
      <c r="D63" s="9" t="s">
        <v>284</v>
      </c>
      <c r="E63" s="9" t="s">
        <v>355</v>
      </c>
      <c r="F63" s="9" t="s">
        <v>68</v>
      </c>
      <c r="G63" s="10">
        <f t="shared" si="0"/>
        <v>1.041870427532599</v>
      </c>
      <c r="H63" s="11">
        <f t="shared" si="1"/>
        <v>4.1870427532598953E-2</v>
      </c>
      <c r="I63" s="12">
        <f t="shared" si="2"/>
        <v>8.1995202646815546</v>
      </c>
      <c r="J63" s="12">
        <f t="shared" si="3"/>
        <v>4.1987378229563737</v>
      </c>
      <c r="K63" s="12">
        <f t="shared" si="4"/>
        <v>1.5628056412988984</v>
      </c>
      <c r="L63" s="18">
        <f t="shared" si="5"/>
        <v>0.12706480304955528</v>
      </c>
      <c r="M63" s="18">
        <f t="shared" si="6"/>
        <v>0.24813895781637715</v>
      </c>
      <c r="N63" s="18">
        <f t="shared" si="7"/>
        <v>0.66666666666666663</v>
      </c>
      <c r="O63" s="16">
        <f t="shared" si="8"/>
        <v>0.12195835460122947</v>
      </c>
      <c r="P63" s="16">
        <f t="shared" si="9"/>
        <v>0.23816681159098663</v>
      </c>
      <c r="Q63" s="16">
        <f t="shared" si="10"/>
        <v>0.63987483380778409</v>
      </c>
    </row>
    <row r="64" spans="1:17" x14ac:dyDescent="0.25">
      <c r="A64" s="73"/>
      <c r="B64" s="9" t="s">
        <v>1299</v>
      </c>
      <c r="C64" s="9" t="s">
        <v>411</v>
      </c>
      <c r="D64" s="9" t="s">
        <v>387</v>
      </c>
      <c r="E64" s="9" t="s">
        <v>86</v>
      </c>
      <c r="F64" s="9" t="s">
        <v>76</v>
      </c>
      <c r="G64" s="10">
        <f t="shared" si="0"/>
        <v>1.0353427176650558</v>
      </c>
      <c r="H64" s="11">
        <f t="shared" si="1"/>
        <v>3.5342717665055812E-2</v>
      </c>
      <c r="I64" s="12">
        <f t="shared" si="2"/>
        <v>2.391641677806279</v>
      </c>
      <c r="J64" s="12">
        <f t="shared" si="3"/>
        <v>3.2199158519383233</v>
      </c>
      <c r="K64" s="12">
        <f t="shared" si="4"/>
        <v>3.6858200748875989</v>
      </c>
      <c r="L64" s="18">
        <f t="shared" si="5"/>
        <v>0.4329004329004329</v>
      </c>
      <c r="M64" s="18">
        <f t="shared" si="6"/>
        <v>0.32154340836012862</v>
      </c>
      <c r="N64" s="18">
        <f t="shared" si="7"/>
        <v>0.2808988764044944</v>
      </c>
      <c r="O64" s="16">
        <f t="shared" si="8"/>
        <v>0.41812283557344798</v>
      </c>
      <c r="P64" s="16">
        <f t="shared" si="9"/>
        <v>0.31056712224265753</v>
      </c>
      <c r="Q64" s="16">
        <f t="shared" si="10"/>
        <v>0.2713100421838946</v>
      </c>
    </row>
    <row r="65" spans="1:17" x14ac:dyDescent="0.25">
      <c r="A65" s="73"/>
      <c r="B65" s="9" t="s">
        <v>1302</v>
      </c>
      <c r="C65" s="9" t="s">
        <v>128</v>
      </c>
      <c r="D65" s="9" t="s">
        <v>451</v>
      </c>
      <c r="E65" s="9" t="s">
        <v>439</v>
      </c>
      <c r="F65" s="9" t="s">
        <v>76</v>
      </c>
      <c r="G65" s="10">
        <f t="shared" si="0"/>
        <v>1.0400619077250504</v>
      </c>
      <c r="H65" s="11">
        <f t="shared" si="1"/>
        <v>4.0061907725050361E-2</v>
      </c>
      <c r="I65" s="12">
        <f t="shared" si="2"/>
        <v>3.8482290585826866</v>
      </c>
      <c r="J65" s="12">
        <f t="shared" si="3"/>
        <v>3.5154092481106702</v>
      </c>
      <c r="K65" s="12">
        <f t="shared" si="4"/>
        <v>2.1945306252998562</v>
      </c>
      <c r="L65" s="18">
        <f t="shared" si="5"/>
        <v>0.27027027027027023</v>
      </c>
      <c r="M65" s="18">
        <f t="shared" si="6"/>
        <v>0.29585798816568049</v>
      </c>
      <c r="N65" s="18">
        <f t="shared" si="7"/>
        <v>0.47393364928909953</v>
      </c>
      <c r="O65" s="16">
        <f t="shared" si="8"/>
        <v>0.2598597912901533</v>
      </c>
      <c r="P65" s="16">
        <f t="shared" si="9"/>
        <v>0.284461901708156</v>
      </c>
      <c r="Q65" s="16">
        <f t="shared" si="10"/>
        <v>0.45567830700169065</v>
      </c>
    </row>
    <row r="66" spans="1:17" x14ac:dyDescent="0.25">
      <c r="A66" s="73"/>
      <c r="B66" s="9" t="s">
        <v>1303</v>
      </c>
      <c r="C66" s="9" t="s">
        <v>392</v>
      </c>
      <c r="D66" s="9" t="s">
        <v>366</v>
      </c>
      <c r="E66" s="9" t="s">
        <v>262</v>
      </c>
      <c r="F66" s="9" t="s">
        <v>72</v>
      </c>
      <c r="G66" s="10">
        <f t="shared" si="0"/>
        <v>1.0332778706805112</v>
      </c>
      <c r="H66" s="11">
        <f t="shared" si="1"/>
        <v>3.3277870680511246E-2</v>
      </c>
      <c r="I66" s="12">
        <f t="shared" si="2"/>
        <v>2.0458901839474124</v>
      </c>
      <c r="J66" s="12">
        <f t="shared" si="3"/>
        <v>3.5544758751409584</v>
      </c>
      <c r="K66" s="12">
        <f t="shared" si="4"/>
        <v>4.3500998355649525</v>
      </c>
      <c r="L66" s="18">
        <f t="shared" si="5"/>
        <v>0.50505050505050508</v>
      </c>
      <c r="M66" s="18">
        <f t="shared" si="6"/>
        <v>0.29069767441860467</v>
      </c>
      <c r="N66" s="18">
        <f t="shared" si="7"/>
        <v>0.23752969121140144</v>
      </c>
      <c r="O66" s="16">
        <f t="shared" si="8"/>
        <v>0.48878478808210757</v>
      </c>
      <c r="P66" s="16">
        <f t="shared" si="9"/>
        <v>0.28133543034958519</v>
      </c>
      <c r="Q66" s="16">
        <f t="shared" si="10"/>
        <v>0.22987978156830713</v>
      </c>
    </row>
    <row r="67" spans="1:17" x14ac:dyDescent="0.25">
      <c r="A67" s="73"/>
      <c r="B67" s="9" t="s">
        <v>1323</v>
      </c>
      <c r="C67" s="9" t="s">
        <v>190</v>
      </c>
      <c r="D67" s="9" t="s">
        <v>89</v>
      </c>
      <c r="E67" s="9" t="s">
        <v>444</v>
      </c>
      <c r="F67" s="9" t="s">
        <v>68</v>
      </c>
      <c r="G67" s="10">
        <f t="shared" ref="G67:G130" si="11">(((1/C67)+(1/D67)+(1/E67)))</f>
        <v>1.0416166226279127</v>
      </c>
      <c r="H67" s="11">
        <f t="shared" ref="H67:H130" si="12">G67-1</f>
        <v>4.1616622627912658E-2</v>
      </c>
      <c r="I67" s="12">
        <f t="shared" ref="I67:I130" si="13">C67*G67</f>
        <v>1.885326086956522</v>
      </c>
      <c r="J67" s="12">
        <f t="shared" ref="J67:J130" si="14">D67*G67</f>
        <v>3.8331491712707186</v>
      </c>
      <c r="K67" s="12">
        <f t="shared" ref="K67:K130" si="15">E67*G67</f>
        <v>4.791436464088398</v>
      </c>
      <c r="L67" s="18">
        <f t="shared" ref="L67:L130" si="16">(1/C67)</f>
        <v>0.5524861878453039</v>
      </c>
      <c r="M67" s="18">
        <f t="shared" ref="M67:M130" si="17">(1/D67)</f>
        <v>0.27173913043478259</v>
      </c>
      <c r="N67" s="18">
        <f t="shared" ref="N67:N130" si="18">(1/E67)</f>
        <v>0.21739130434782611</v>
      </c>
      <c r="O67" s="16">
        <f t="shared" ref="O67:O130" si="19">(1/I67)</f>
        <v>0.53041222254251941</v>
      </c>
      <c r="P67" s="16">
        <f t="shared" ref="P67:P130" si="20">(1/J67)</f>
        <v>0.26088209858748918</v>
      </c>
      <c r="Q67" s="16">
        <f t="shared" ref="Q67:Q130" si="21">(1/K67)</f>
        <v>0.20870567886999133</v>
      </c>
    </row>
    <row r="68" spans="1:17" x14ac:dyDescent="0.25">
      <c r="A68" s="73"/>
      <c r="B68" s="9" t="s">
        <v>1305</v>
      </c>
      <c r="C68" s="9" t="s">
        <v>546</v>
      </c>
      <c r="D68" s="9" t="s">
        <v>666</v>
      </c>
      <c r="E68" s="9" t="s">
        <v>380</v>
      </c>
      <c r="F68" s="9" t="s">
        <v>76</v>
      </c>
      <c r="G68" s="10">
        <f t="shared" si="11"/>
        <v>1.0351522775813948</v>
      </c>
      <c r="H68" s="11">
        <f t="shared" si="12"/>
        <v>3.5152277581394831E-2</v>
      </c>
      <c r="I68" s="12">
        <f t="shared" si="13"/>
        <v>2.5775291711776736</v>
      </c>
      <c r="J68" s="12">
        <f t="shared" si="14"/>
        <v>3.3745964249153468</v>
      </c>
      <c r="K68" s="12">
        <f t="shared" si="15"/>
        <v>3.1675659693990683</v>
      </c>
      <c r="L68" s="18">
        <f t="shared" si="16"/>
        <v>0.40160642570281119</v>
      </c>
      <c r="M68" s="18">
        <f t="shared" si="17"/>
        <v>0.30674846625766872</v>
      </c>
      <c r="N68" s="18">
        <f t="shared" si="18"/>
        <v>0.32679738562091504</v>
      </c>
      <c r="O68" s="16">
        <f t="shared" si="19"/>
        <v>0.38796845101974142</v>
      </c>
      <c r="P68" s="16">
        <f t="shared" si="20"/>
        <v>0.29633173099360627</v>
      </c>
      <c r="Q68" s="16">
        <f t="shared" si="21"/>
        <v>0.31569981798665236</v>
      </c>
    </row>
    <row r="69" spans="1:17" x14ac:dyDescent="0.25">
      <c r="A69" s="73"/>
      <c r="B69" s="9" t="s">
        <v>1314</v>
      </c>
      <c r="C69" s="9" t="s">
        <v>1328</v>
      </c>
      <c r="D69" s="9" t="s">
        <v>399</v>
      </c>
      <c r="E69" s="9" t="s">
        <v>306</v>
      </c>
      <c r="F69" s="9" t="s">
        <v>72</v>
      </c>
      <c r="G69" s="10">
        <f t="shared" si="11"/>
        <v>1.0427196205870359</v>
      </c>
      <c r="H69" s="11">
        <f t="shared" si="12"/>
        <v>4.2719620587035934E-2</v>
      </c>
      <c r="I69" s="12">
        <f t="shared" si="13"/>
        <v>11.031973585810841</v>
      </c>
      <c r="J69" s="12">
        <f t="shared" si="14"/>
        <v>5.6411131473758642</v>
      </c>
      <c r="K69" s="12">
        <f t="shared" si="15"/>
        <v>1.3659627029690171</v>
      </c>
      <c r="L69" s="18">
        <f t="shared" si="16"/>
        <v>9.4517958412098299E-2</v>
      </c>
      <c r="M69" s="18">
        <f t="shared" si="17"/>
        <v>0.18484288354898337</v>
      </c>
      <c r="N69" s="18">
        <f t="shared" si="18"/>
        <v>0.76335877862595414</v>
      </c>
      <c r="O69" s="16">
        <f t="shared" si="19"/>
        <v>9.0645612248943838E-2</v>
      </c>
      <c r="P69" s="16">
        <f t="shared" si="20"/>
        <v>0.17726997737408981</v>
      </c>
      <c r="Q69" s="16">
        <f t="shared" si="21"/>
        <v>0.73208441037696625</v>
      </c>
    </row>
    <row r="70" spans="1:17" x14ac:dyDescent="0.25">
      <c r="A70" s="73"/>
      <c r="B70" s="9" t="s">
        <v>1307</v>
      </c>
      <c r="C70" s="9" t="s">
        <v>120</v>
      </c>
      <c r="D70" s="9" t="s">
        <v>667</v>
      </c>
      <c r="E70" s="9" t="s">
        <v>349</v>
      </c>
      <c r="F70" s="9" t="s">
        <v>76</v>
      </c>
      <c r="G70" s="10">
        <f t="shared" si="11"/>
        <v>1.039258515223503</v>
      </c>
      <c r="H70" s="11">
        <f t="shared" si="12"/>
        <v>3.9258515223502988E-2</v>
      </c>
      <c r="I70" s="12">
        <f t="shared" si="13"/>
        <v>2.151265126512651</v>
      </c>
      <c r="J70" s="12">
        <f t="shared" si="14"/>
        <v>3.3671975893241499</v>
      </c>
      <c r="K70" s="12">
        <f t="shared" si="15"/>
        <v>4.1986044015029522</v>
      </c>
      <c r="L70" s="18">
        <f t="shared" si="16"/>
        <v>0.48309178743961356</v>
      </c>
      <c r="M70" s="18">
        <f t="shared" si="17"/>
        <v>0.30864197530864196</v>
      </c>
      <c r="N70" s="18">
        <f t="shared" si="18"/>
        <v>0.24752475247524752</v>
      </c>
      <c r="O70" s="16">
        <f t="shared" si="19"/>
        <v>0.46484275121452318</v>
      </c>
      <c r="P70" s="16">
        <f t="shared" si="20"/>
        <v>0.29698286883150088</v>
      </c>
      <c r="Q70" s="16">
        <f t="shared" si="21"/>
        <v>0.23817437995397597</v>
      </c>
    </row>
    <row r="71" spans="1:17" x14ac:dyDescent="0.25">
      <c r="A71" s="73"/>
      <c r="B71" s="9" t="s">
        <v>1315</v>
      </c>
      <c r="C71" s="9" t="s">
        <v>271</v>
      </c>
      <c r="D71" s="9" t="s">
        <v>416</v>
      </c>
      <c r="E71" s="9" t="s">
        <v>268</v>
      </c>
      <c r="F71" s="9" t="s">
        <v>76</v>
      </c>
      <c r="G71" s="10">
        <f t="shared" si="11"/>
        <v>1.034178383278058</v>
      </c>
      <c r="H71" s="11">
        <f t="shared" si="12"/>
        <v>3.4178383278058E-2</v>
      </c>
      <c r="I71" s="12">
        <f t="shared" si="13"/>
        <v>2.3372431462084107</v>
      </c>
      <c r="J71" s="12">
        <f t="shared" si="14"/>
        <v>3.2783454749914438</v>
      </c>
      <c r="K71" s="12">
        <f t="shared" si="15"/>
        <v>3.7437257474665699</v>
      </c>
      <c r="L71" s="18">
        <f t="shared" si="16"/>
        <v>0.44247787610619471</v>
      </c>
      <c r="M71" s="18">
        <f t="shared" si="17"/>
        <v>0.31545741324921134</v>
      </c>
      <c r="N71" s="18">
        <f t="shared" si="18"/>
        <v>0.27624309392265195</v>
      </c>
      <c r="O71" s="16">
        <f t="shared" si="19"/>
        <v>0.42785450098431077</v>
      </c>
      <c r="P71" s="16">
        <f t="shared" si="20"/>
        <v>0.30503191552824671</v>
      </c>
      <c r="Q71" s="16">
        <f t="shared" si="21"/>
        <v>0.26711358348744257</v>
      </c>
    </row>
    <row r="72" spans="1:17" x14ac:dyDescent="0.25">
      <c r="A72" s="73"/>
      <c r="B72" s="9" t="s">
        <v>1308</v>
      </c>
      <c r="C72" s="9" t="s">
        <v>550</v>
      </c>
      <c r="D72" s="9" t="s">
        <v>268</v>
      </c>
      <c r="E72" s="9" t="s">
        <v>585</v>
      </c>
      <c r="F72" s="9" t="s">
        <v>76</v>
      </c>
      <c r="G72" s="10">
        <f t="shared" si="11"/>
        <v>1.0381478558274138</v>
      </c>
      <c r="H72" s="11">
        <f t="shared" si="12"/>
        <v>3.8147855827413757E-2</v>
      </c>
      <c r="I72" s="12">
        <f t="shared" si="13"/>
        <v>5.4502762430939224</v>
      </c>
      <c r="J72" s="12">
        <f t="shared" si="14"/>
        <v>3.7580952380952377</v>
      </c>
      <c r="K72" s="12">
        <f t="shared" si="15"/>
        <v>1.8167587476979741</v>
      </c>
      <c r="L72" s="18">
        <f t="shared" si="16"/>
        <v>0.19047619047619047</v>
      </c>
      <c r="M72" s="18">
        <f t="shared" si="17"/>
        <v>0.27624309392265195</v>
      </c>
      <c r="N72" s="18">
        <f t="shared" si="18"/>
        <v>0.5714285714285714</v>
      </c>
      <c r="O72" s="16">
        <f t="shared" si="19"/>
        <v>0.18347693867207299</v>
      </c>
      <c r="P72" s="16">
        <f t="shared" si="20"/>
        <v>0.26609224531170811</v>
      </c>
      <c r="Q72" s="16">
        <f t="shared" si="21"/>
        <v>0.55043081601621902</v>
      </c>
    </row>
    <row r="73" spans="1:17" x14ac:dyDescent="0.25">
      <c r="A73" s="73"/>
      <c r="B73" s="9" t="s">
        <v>1309</v>
      </c>
      <c r="C73" s="9" t="s">
        <v>292</v>
      </c>
      <c r="D73" s="9" t="s">
        <v>169</v>
      </c>
      <c r="E73" s="9" t="s">
        <v>325</v>
      </c>
      <c r="F73" s="9" t="s">
        <v>72</v>
      </c>
      <c r="G73" s="10">
        <f t="shared" si="11"/>
        <v>1.0331306215924456</v>
      </c>
      <c r="H73" s="11">
        <f t="shared" si="12"/>
        <v>3.3130621592445619E-2</v>
      </c>
      <c r="I73" s="12">
        <f t="shared" si="13"/>
        <v>4.5767686536545336</v>
      </c>
      <c r="J73" s="12">
        <f t="shared" si="14"/>
        <v>3.7502641563805774</v>
      </c>
      <c r="K73" s="12">
        <f t="shared" si="15"/>
        <v>1.9422855685937976</v>
      </c>
      <c r="L73" s="18">
        <f t="shared" si="16"/>
        <v>0.22573363431151244</v>
      </c>
      <c r="M73" s="18">
        <f t="shared" si="17"/>
        <v>0.27548209366391185</v>
      </c>
      <c r="N73" s="18">
        <f t="shared" si="18"/>
        <v>0.53191489361702127</v>
      </c>
      <c r="O73" s="16">
        <f t="shared" si="19"/>
        <v>0.21849476687039962</v>
      </c>
      <c r="P73" s="16">
        <f t="shared" si="20"/>
        <v>0.2666478835360524</v>
      </c>
      <c r="Q73" s="16">
        <f t="shared" si="21"/>
        <v>0.51485734959354801</v>
      </c>
    </row>
    <row r="74" spans="1:17" x14ac:dyDescent="0.25">
      <c r="A74" s="72" t="s">
        <v>1302</v>
      </c>
      <c r="B74" s="9" t="s">
        <v>1298</v>
      </c>
      <c r="C74" s="9" t="s">
        <v>138</v>
      </c>
      <c r="D74" s="9" t="s">
        <v>365</v>
      </c>
      <c r="E74" s="9" t="s">
        <v>747</v>
      </c>
      <c r="F74" s="9" t="s">
        <v>72</v>
      </c>
      <c r="G74" s="10">
        <f t="shared" si="11"/>
        <v>1.0392120401636413</v>
      </c>
      <c r="H74" s="11">
        <f t="shared" si="12"/>
        <v>3.9212040163641326E-2</v>
      </c>
      <c r="I74" s="12">
        <f t="shared" si="13"/>
        <v>1.6003865418520076</v>
      </c>
      <c r="J74" s="12">
        <f t="shared" si="14"/>
        <v>4.5517487359167488</v>
      </c>
      <c r="K74" s="12">
        <f t="shared" si="15"/>
        <v>6.4327225286129401</v>
      </c>
      <c r="L74" s="18">
        <f t="shared" si="16"/>
        <v>0.64935064935064934</v>
      </c>
      <c r="M74" s="18">
        <f t="shared" si="17"/>
        <v>0.22831050228310504</v>
      </c>
      <c r="N74" s="18">
        <f t="shared" si="18"/>
        <v>0.16155088852988692</v>
      </c>
      <c r="O74" s="16">
        <f t="shared" si="19"/>
        <v>0.62484904355842363</v>
      </c>
      <c r="P74" s="16">
        <f t="shared" si="20"/>
        <v>0.21969578243834986</v>
      </c>
      <c r="Q74" s="16">
        <f t="shared" si="21"/>
        <v>0.15545517400322653</v>
      </c>
    </row>
    <row r="75" spans="1:17" x14ac:dyDescent="0.25">
      <c r="A75" s="73"/>
      <c r="B75" s="9" t="s">
        <v>1311</v>
      </c>
      <c r="C75" s="9" t="s">
        <v>686</v>
      </c>
      <c r="D75" s="9" t="s">
        <v>231</v>
      </c>
      <c r="E75" s="9" t="s">
        <v>1329</v>
      </c>
      <c r="F75" s="9" t="s">
        <v>72</v>
      </c>
      <c r="G75" s="10">
        <f t="shared" si="11"/>
        <v>1.0405331788879224</v>
      </c>
      <c r="H75" s="11">
        <f t="shared" si="12"/>
        <v>4.0533178887922405E-2</v>
      </c>
      <c r="I75" s="12">
        <f t="shared" si="13"/>
        <v>1.4879624458097289</v>
      </c>
      <c r="J75" s="12">
        <f t="shared" si="14"/>
        <v>4.7136153003622887</v>
      </c>
      <c r="K75" s="12">
        <f t="shared" si="15"/>
        <v>8.6364253847697565</v>
      </c>
      <c r="L75" s="18">
        <f t="shared" si="16"/>
        <v>0.69930069930069938</v>
      </c>
      <c r="M75" s="18">
        <f t="shared" si="17"/>
        <v>0.22075055187637968</v>
      </c>
      <c r="N75" s="18">
        <f t="shared" si="18"/>
        <v>0.12048192771084336</v>
      </c>
      <c r="O75" s="16">
        <f t="shared" si="19"/>
        <v>0.6720599722231656</v>
      </c>
      <c r="P75" s="16">
        <f t="shared" si="20"/>
        <v>0.21215138196007213</v>
      </c>
      <c r="Q75" s="16">
        <f t="shared" si="21"/>
        <v>0.11578864581676225</v>
      </c>
    </row>
    <row r="76" spans="1:17" x14ac:dyDescent="0.25">
      <c r="A76" s="73"/>
      <c r="B76" s="9" t="s">
        <v>1312</v>
      </c>
      <c r="C76" s="9" t="s">
        <v>580</v>
      </c>
      <c r="D76" s="9" t="s">
        <v>135</v>
      </c>
      <c r="E76" s="9" t="s">
        <v>552</v>
      </c>
      <c r="F76" s="9" t="s">
        <v>68</v>
      </c>
      <c r="G76" s="10">
        <f t="shared" si="11"/>
        <v>1.0400706103928006</v>
      </c>
      <c r="H76" s="11">
        <f t="shared" si="12"/>
        <v>4.0070610392800576E-2</v>
      </c>
      <c r="I76" s="12">
        <f t="shared" si="13"/>
        <v>4.472303624689042</v>
      </c>
      <c r="J76" s="12">
        <f t="shared" si="14"/>
        <v>4.669917040663675</v>
      </c>
      <c r="K76" s="12">
        <f t="shared" si="15"/>
        <v>1.778520743771689</v>
      </c>
      <c r="L76" s="18">
        <f t="shared" si="16"/>
        <v>0.23255813953488372</v>
      </c>
      <c r="M76" s="18">
        <f t="shared" si="17"/>
        <v>0.22271714922048996</v>
      </c>
      <c r="N76" s="18">
        <f t="shared" si="18"/>
        <v>0.58479532163742687</v>
      </c>
      <c r="O76" s="16">
        <f t="shared" si="19"/>
        <v>0.22359841457980834</v>
      </c>
      <c r="P76" s="16">
        <f t="shared" si="20"/>
        <v>0.21413656630137543</v>
      </c>
      <c r="Q76" s="16">
        <f t="shared" si="21"/>
        <v>0.56226501911881621</v>
      </c>
    </row>
    <row r="77" spans="1:17" x14ac:dyDescent="0.25">
      <c r="A77" s="73"/>
      <c r="B77" s="9" t="s">
        <v>1299</v>
      </c>
      <c r="C77" s="9" t="s">
        <v>563</v>
      </c>
      <c r="D77" s="9" t="s">
        <v>304</v>
      </c>
      <c r="E77" s="9" t="s">
        <v>1330</v>
      </c>
      <c r="F77" s="9" t="s">
        <v>76</v>
      </c>
      <c r="G77" s="10">
        <f t="shared" si="11"/>
        <v>1.039254847442761</v>
      </c>
      <c r="H77" s="11">
        <f t="shared" si="12"/>
        <v>3.9254847442760976E-2</v>
      </c>
      <c r="I77" s="12">
        <f t="shared" si="13"/>
        <v>1.6939854013317004</v>
      </c>
      <c r="J77" s="12">
        <f t="shared" si="14"/>
        <v>4.1466268412966167</v>
      </c>
      <c r="K77" s="12">
        <f t="shared" si="15"/>
        <v>5.9341451788981647</v>
      </c>
      <c r="L77" s="18">
        <f t="shared" si="16"/>
        <v>0.61349693251533743</v>
      </c>
      <c r="M77" s="18">
        <f t="shared" si="17"/>
        <v>0.25062656641604009</v>
      </c>
      <c r="N77" s="18">
        <f t="shared" si="18"/>
        <v>0.17513134851138354</v>
      </c>
      <c r="O77" s="16">
        <f t="shared" si="19"/>
        <v>0.59032385947001997</v>
      </c>
      <c r="P77" s="16">
        <f t="shared" si="20"/>
        <v>0.24115987241507078</v>
      </c>
      <c r="Q77" s="16">
        <f t="shared" si="21"/>
        <v>0.16851626811490938</v>
      </c>
    </row>
    <row r="78" spans="1:17" x14ac:dyDescent="0.25">
      <c r="A78" s="73"/>
      <c r="B78" s="9" t="s">
        <v>1300</v>
      </c>
      <c r="C78" s="9" t="s">
        <v>164</v>
      </c>
      <c r="D78" s="9" t="s">
        <v>268</v>
      </c>
      <c r="E78" s="9" t="s">
        <v>1145</v>
      </c>
      <c r="F78" s="9" t="s">
        <v>76</v>
      </c>
      <c r="G78" s="10">
        <f t="shared" si="11"/>
        <v>1.038221655203809</v>
      </c>
      <c r="H78" s="11">
        <f t="shared" si="12"/>
        <v>3.8221655203809046E-2</v>
      </c>
      <c r="I78" s="12">
        <f t="shared" si="13"/>
        <v>1.8065056800546277</v>
      </c>
      <c r="J78" s="12">
        <f t="shared" si="14"/>
        <v>3.7583623918377889</v>
      </c>
      <c r="K78" s="12">
        <f t="shared" si="15"/>
        <v>5.5441036387883402</v>
      </c>
      <c r="L78" s="18">
        <f t="shared" si="16"/>
        <v>0.57471264367816088</v>
      </c>
      <c r="M78" s="18">
        <f t="shared" si="17"/>
        <v>0.27624309392265195</v>
      </c>
      <c r="N78" s="18">
        <f t="shared" si="18"/>
        <v>0.18726591760299627</v>
      </c>
      <c r="O78" s="16">
        <f t="shared" si="19"/>
        <v>0.55355486065770942</v>
      </c>
      <c r="P78" s="16">
        <f t="shared" si="20"/>
        <v>0.26607333081337414</v>
      </c>
      <c r="Q78" s="16">
        <f t="shared" si="21"/>
        <v>0.18037180852891654</v>
      </c>
    </row>
    <row r="79" spans="1:17" x14ac:dyDescent="0.25">
      <c r="A79" s="73"/>
      <c r="B79" s="9" t="s">
        <v>1304</v>
      </c>
      <c r="C79" s="9" t="s">
        <v>201</v>
      </c>
      <c r="D79" s="9" t="s">
        <v>205</v>
      </c>
      <c r="E79" s="9" t="s">
        <v>1023</v>
      </c>
      <c r="F79" s="9" t="s">
        <v>72</v>
      </c>
      <c r="G79" s="10">
        <f t="shared" si="11"/>
        <v>1.0390280514119523</v>
      </c>
      <c r="H79" s="11">
        <f t="shared" si="12"/>
        <v>3.9028051411952314E-2</v>
      </c>
      <c r="I79" s="12">
        <f t="shared" si="13"/>
        <v>1.589712918660287</v>
      </c>
      <c r="J79" s="12">
        <f t="shared" si="14"/>
        <v>4.3431372549019605</v>
      </c>
      <c r="K79" s="12">
        <f t="shared" si="15"/>
        <v>7.1069518716577535</v>
      </c>
      <c r="L79" s="18">
        <f t="shared" si="16"/>
        <v>0.65359477124183007</v>
      </c>
      <c r="M79" s="18">
        <f t="shared" si="17"/>
        <v>0.23923444976076558</v>
      </c>
      <c r="N79" s="18">
        <f t="shared" si="18"/>
        <v>0.14619883040935672</v>
      </c>
      <c r="O79" s="16">
        <f t="shared" si="19"/>
        <v>0.62904439428141468</v>
      </c>
      <c r="P79" s="16">
        <f t="shared" si="20"/>
        <v>0.23024830699774268</v>
      </c>
      <c r="Q79" s="16">
        <f t="shared" si="21"/>
        <v>0.14070729872084276</v>
      </c>
    </row>
    <row r="80" spans="1:17" x14ac:dyDescent="0.25">
      <c r="A80" s="73"/>
      <c r="B80" s="9" t="s">
        <v>1305</v>
      </c>
      <c r="C80" s="9" t="s">
        <v>201</v>
      </c>
      <c r="D80" s="9" t="s">
        <v>401</v>
      </c>
      <c r="E80" s="9" t="s">
        <v>300</v>
      </c>
      <c r="F80" s="9" t="s">
        <v>72</v>
      </c>
      <c r="G80" s="10">
        <f t="shared" si="11"/>
        <v>1.0378035055392694</v>
      </c>
      <c r="H80" s="11">
        <f t="shared" si="12"/>
        <v>3.7803505539269366E-2</v>
      </c>
      <c r="I80" s="12">
        <f t="shared" si="13"/>
        <v>1.5878393634750823</v>
      </c>
      <c r="J80" s="12">
        <f t="shared" si="14"/>
        <v>4.6182255996497492</v>
      </c>
      <c r="K80" s="12">
        <f t="shared" si="15"/>
        <v>6.5070279797312187</v>
      </c>
      <c r="L80" s="18">
        <f t="shared" si="16"/>
        <v>0.65359477124183007</v>
      </c>
      <c r="M80" s="18">
        <f t="shared" si="17"/>
        <v>0.2247191011235955</v>
      </c>
      <c r="N80" s="18">
        <f t="shared" si="18"/>
        <v>0.15948963317384371</v>
      </c>
      <c r="O80" s="16">
        <f t="shared" si="19"/>
        <v>0.62978662892664383</v>
      </c>
      <c r="P80" s="16">
        <f t="shared" si="20"/>
        <v>0.21653338028264382</v>
      </c>
      <c r="Q80" s="16">
        <f t="shared" si="21"/>
        <v>0.15367999079071215</v>
      </c>
    </row>
    <row r="81" spans="1:17" x14ac:dyDescent="0.25">
      <c r="A81" s="73"/>
      <c r="B81" s="9" t="s">
        <v>1314</v>
      </c>
      <c r="C81" s="9" t="s">
        <v>155</v>
      </c>
      <c r="D81" s="9" t="s">
        <v>79</v>
      </c>
      <c r="E81" s="9" t="s">
        <v>199</v>
      </c>
      <c r="F81" s="9" t="s">
        <v>68</v>
      </c>
      <c r="G81" s="10">
        <f t="shared" si="11"/>
        <v>1.0380004274437047</v>
      </c>
      <c r="H81" s="11">
        <f t="shared" si="12"/>
        <v>3.8000427443704687E-2</v>
      </c>
      <c r="I81" s="12">
        <f t="shared" si="13"/>
        <v>3.9859216413838259</v>
      </c>
      <c r="J81" s="12">
        <f t="shared" si="14"/>
        <v>3.8821215986394559</v>
      </c>
      <c r="K81" s="12">
        <f t="shared" si="15"/>
        <v>2.034480837789661</v>
      </c>
      <c r="L81" s="18">
        <f t="shared" si="16"/>
        <v>0.26041666666666669</v>
      </c>
      <c r="M81" s="18">
        <f t="shared" si="17"/>
        <v>0.26737967914438499</v>
      </c>
      <c r="N81" s="18">
        <f t="shared" si="18"/>
        <v>0.51020408163265307</v>
      </c>
      <c r="O81" s="16">
        <f t="shared" si="19"/>
        <v>0.2508830052295814</v>
      </c>
      <c r="P81" s="16">
        <f t="shared" si="20"/>
        <v>0.25759110697368781</v>
      </c>
      <c r="Q81" s="16">
        <f t="shared" si="21"/>
        <v>0.4915258877967309</v>
      </c>
    </row>
    <row r="82" spans="1:17" x14ac:dyDescent="0.25">
      <c r="A82" s="73"/>
      <c r="B82" s="9" t="s">
        <v>1306</v>
      </c>
      <c r="C82" s="9" t="s">
        <v>540</v>
      </c>
      <c r="D82" s="9" t="s">
        <v>124</v>
      </c>
      <c r="E82" s="9" t="s">
        <v>776</v>
      </c>
      <c r="F82" s="9" t="s">
        <v>68</v>
      </c>
      <c r="G82" s="10">
        <f t="shared" si="11"/>
        <v>1.0394848841324036</v>
      </c>
      <c r="H82" s="11">
        <f t="shared" si="12"/>
        <v>3.9484884132403586E-2</v>
      </c>
      <c r="I82" s="12">
        <f t="shared" si="13"/>
        <v>1.746334605342438</v>
      </c>
      <c r="J82" s="12">
        <f t="shared" si="14"/>
        <v>3.9812271062271058</v>
      </c>
      <c r="K82" s="12">
        <f t="shared" si="15"/>
        <v>5.6755874673629236</v>
      </c>
      <c r="L82" s="18">
        <f t="shared" si="16"/>
        <v>0.59523809523809523</v>
      </c>
      <c r="M82" s="18">
        <f t="shared" si="17"/>
        <v>0.2610966057441253</v>
      </c>
      <c r="N82" s="18">
        <f t="shared" si="18"/>
        <v>0.18315018315018314</v>
      </c>
      <c r="O82" s="16">
        <f t="shared" si="19"/>
        <v>0.57262794709603226</v>
      </c>
      <c r="P82" s="16">
        <f t="shared" si="20"/>
        <v>0.25117883841288097</v>
      </c>
      <c r="Q82" s="16">
        <f t="shared" si="21"/>
        <v>0.17619321449108685</v>
      </c>
    </row>
    <row r="83" spans="1:17" x14ac:dyDescent="0.25">
      <c r="A83" s="73"/>
      <c r="B83" s="9" t="s">
        <v>1307</v>
      </c>
      <c r="C83" s="9" t="s">
        <v>329</v>
      </c>
      <c r="D83" s="9" t="s">
        <v>70</v>
      </c>
      <c r="E83" s="9" t="s">
        <v>1331</v>
      </c>
      <c r="F83" s="9" t="s">
        <v>72</v>
      </c>
      <c r="G83" s="10">
        <f t="shared" si="11"/>
        <v>1.0436046240033643</v>
      </c>
      <c r="H83" s="11">
        <f t="shared" si="12"/>
        <v>4.360462400336429E-2</v>
      </c>
      <c r="I83" s="12">
        <f t="shared" si="13"/>
        <v>1.3984301961645083</v>
      </c>
      <c r="J83" s="12">
        <f t="shared" si="14"/>
        <v>5.4684882297776287</v>
      </c>
      <c r="K83" s="12">
        <f t="shared" si="15"/>
        <v>9.7994474193915906</v>
      </c>
      <c r="L83" s="18">
        <f t="shared" si="16"/>
        <v>0.74626865671641784</v>
      </c>
      <c r="M83" s="18">
        <f t="shared" si="17"/>
        <v>0.19083969465648853</v>
      </c>
      <c r="N83" s="18">
        <f t="shared" si="18"/>
        <v>0.10649627263045792</v>
      </c>
      <c r="O83" s="16">
        <f t="shared" si="19"/>
        <v>0.7150875336807746</v>
      </c>
      <c r="P83" s="16">
        <f t="shared" si="20"/>
        <v>0.18286589601760267</v>
      </c>
      <c r="Q83" s="16">
        <f t="shared" si="21"/>
        <v>0.10204657030162279</v>
      </c>
    </row>
    <row r="84" spans="1:17" x14ac:dyDescent="0.25">
      <c r="A84" s="73"/>
      <c r="B84" s="9" t="s">
        <v>1308</v>
      </c>
      <c r="C84" s="9" t="s">
        <v>551</v>
      </c>
      <c r="D84" s="9" t="s">
        <v>128</v>
      </c>
      <c r="E84" s="9" t="s">
        <v>177</v>
      </c>
      <c r="F84" s="9" t="s">
        <v>68</v>
      </c>
      <c r="G84" s="10">
        <f t="shared" si="11"/>
        <v>1.0353689926860659</v>
      </c>
      <c r="H84" s="11">
        <f t="shared" si="12"/>
        <v>3.5368992686065859E-2</v>
      </c>
      <c r="I84" s="12">
        <f t="shared" si="13"/>
        <v>2.4848855824465579</v>
      </c>
      <c r="J84" s="12">
        <f t="shared" si="14"/>
        <v>3.830865272938444</v>
      </c>
      <c r="K84" s="12">
        <f t="shared" si="15"/>
        <v>2.9715090090090093</v>
      </c>
      <c r="L84" s="18">
        <f t="shared" si="16"/>
        <v>0.41666666666666669</v>
      </c>
      <c r="M84" s="18">
        <f t="shared" si="17"/>
        <v>0.27027027027027023</v>
      </c>
      <c r="N84" s="18">
        <f t="shared" si="18"/>
        <v>0.34843205574912889</v>
      </c>
      <c r="O84" s="16">
        <f t="shared" si="19"/>
        <v>0.40243301625800587</v>
      </c>
      <c r="P84" s="16">
        <f t="shared" si="20"/>
        <v>0.26103763216735509</v>
      </c>
      <c r="Q84" s="16">
        <f t="shared" si="21"/>
        <v>0.33652935157463898</v>
      </c>
    </row>
    <row r="85" spans="1:17" x14ac:dyDescent="0.25">
      <c r="A85" s="73"/>
      <c r="B85" s="9" t="s">
        <v>1310</v>
      </c>
      <c r="C85" s="9" t="s">
        <v>159</v>
      </c>
      <c r="D85" s="9" t="s">
        <v>399</v>
      </c>
      <c r="E85" s="9" t="s">
        <v>1332</v>
      </c>
      <c r="F85" s="9" t="s">
        <v>72</v>
      </c>
      <c r="G85" s="10">
        <f t="shared" si="11"/>
        <v>1.0418699653346253</v>
      </c>
      <c r="H85" s="11">
        <f t="shared" si="12"/>
        <v>4.1869965334625281E-2</v>
      </c>
      <c r="I85" s="12">
        <f t="shared" si="13"/>
        <v>1.3544309549350129</v>
      </c>
      <c r="J85" s="12">
        <f t="shared" si="14"/>
        <v>5.6365165124603225</v>
      </c>
      <c r="K85" s="12">
        <f t="shared" si="15"/>
        <v>11.866898905161383</v>
      </c>
      <c r="L85" s="18">
        <f t="shared" si="16"/>
        <v>0.76923076923076916</v>
      </c>
      <c r="M85" s="18">
        <f t="shared" si="17"/>
        <v>0.18484288354898337</v>
      </c>
      <c r="N85" s="18">
        <f t="shared" si="18"/>
        <v>8.7796312554872691E-2</v>
      </c>
      <c r="O85" s="16">
        <f t="shared" si="19"/>
        <v>0.73831744346686257</v>
      </c>
      <c r="P85" s="16">
        <f t="shared" si="20"/>
        <v>0.1774145427924069</v>
      </c>
      <c r="Q85" s="16">
        <f t="shared" si="21"/>
        <v>8.4268013740730577E-2</v>
      </c>
    </row>
    <row r="86" spans="1:17" x14ac:dyDescent="0.25">
      <c r="A86" s="72" t="s">
        <v>1303</v>
      </c>
      <c r="B86" s="9" t="s">
        <v>1298</v>
      </c>
      <c r="C86" s="9" t="s">
        <v>176</v>
      </c>
      <c r="D86" s="9" t="s">
        <v>366</v>
      </c>
      <c r="E86" s="9" t="s">
        <v>117</v>
      </c>
      <c r="F86" s="9" t="s">
        <v>68</v>
      </c>
      <c r="G86" s="10">
        <f t="shared" si="11"/>
        <v>1.0376112546655183</v>
      </c>
      <c r="H86" s="11">
        <f t="shared" si="12"/>
        <v>3.761125466551829E-2</v>
      </c>
      <c r="I86" s="12">
        <f t="shared" si="13"/>
        <v>2.0752225093310366</v>
      </c>
      <c r="J86" s="12">
        <f t="shared" si="14"/>
        <v>3.569382716049383</v>
      </c>
      <c r="K86" s="12">
        <f t="shared" si="15"/>
        <v>4.2023255813953488</v>
      </c>
      <c r="L86" s="18">
        <f t="shared" si="16"/>
        <v>0.5</v>
      </c>
      <c r="M86" s="18">
        <f t="shared" si="17"/>
        <v>0.29069767441860467</v>
      </c>
      <c r="N86" s="18">
        <f t="shared" si="18"/>
        <v>0.24691358024691359</v>
      </c>
      <c r="O86" s="16">
        <f t="shared" si="19"/>
        <v>0.48187603763143327</v>
      </c>
      <c r="P86" s="16">
        <f t="shared" si="20"/>
        <v>0.28016048699501933</v>
      </c>
      <c r="Q86" s="16">
        <f t="shared" si="21"/>
        <v>0.23796347537354731</v>
      </c>
    </row>
    <row r="87" spans="1:17" x14ac:dyDescent="0.25">
      <c r="A87" s="73"/>
      <c r="B87" s="9" t="s">
        <v>1311</v>
      </c>
      <c r="C87" s="9" t="s">
        <v>618</v>
      </c>
      <c r="D87" s="9" t="s">
        <v>665</v>
      </c>
      <c r="E87" s="9" t="s">
        <v>148</v>
      </c>
      <c r="F87" s="9" t="s">
        <v>68</v>
      </c>
      <c r="G87" s="10">
        <f t="shared" si="11"/>
        <v>1.0338055518778411</v>
      </c>
      <c r="H87" s="11">
        <f t="shared" si="12"/>
        <v>3.3805551877841067E-2</v>
      </c>
      <c r="I87" s="12">
        <f t="shared" si="13"/>
        <v>2.1709916589434664</v>
      </c>
      <c r="J87" s="12">
        <f t="shared" si="14"/>
        <v>3.432234432234432</v>
      </c>
      <c r="K87" s="12">
        <f t="shared" si="15"/>
        <v>4.03184165232358</v>
      </c>
      <c r="L87" s="18">
        <f t="shared" si="16"/>
        <v>0.47619047619047616</v>
      </c>
      <c r="M87" s="18">
        <f t="shared" si="17"/>
        <v>0.30120481927710846</v>
      </c>
      <c r="N87" s="18">
        <f t="shared" si="18"/>
        <v>0.25641025641025644</v>
      </c>
      <c r="O87" s="16">
        <f t="shared" si="19"/>
        <v>0.46061899679829238</v>
      </c>
      <c r="P87" s="16">
        <f t="shared" si="20"/>
        <v>0.29135538954108858</v>
      </c>
      <c r="Q87" s="16">
        <f t="shared" si="21"/>
        <v>0.24802561366061898</v>
      </c>
    </row>
    <row r="88" spans="1:17" x14ac:dyDescent="0.25">
      <c r="A88" s="73"/>
      <c r="B88" s="9" t="s">
        <v>1299</v>
      </c>
      <c r="C88" s="9" t="s">
        <v>180</v>
      </c>
      <c r="D88" s="9" t="s">
        <v>446</v>
      </c>
      <c r="E88" s="9" t="s">
        <v>568</v>
      </c>
      <c r="F88" s="9" t="s">
        <v>72</v>
      </c>
      <c r="G88" s="10">
        <f t="shared" si="11"/>
        <v>1.039465292101347</v>
      </c>
      <c r="H88" s="11">
        <f t="shared" si="12"/>
        <v>3.9465292101346972E-2</v>
      </c>
      <c r="I88" s="12">
        <f t="shared" si="13"/>
        <v>2.962476082488839</v>
      </c>
      <c r="J88" s="12">
        <f t="shared" si="14"/>
        <v>3.2119477525931619</v>
      </c>
      <c r="K88" s="12">
        <f t="shared" si="15"/>
        <v>2.848134900357691</v>
      </c>
      <c r="L88" s="18">
        <f t="shared" si="16"/>
        <v>0.35087719298245612</v>
      </c>
      <c r="M88" s="18">
        <f t="shared" si="17"/>
        <v>0.3236245954692557</v>
      </c>
      <c r="N88" s="18">
        <f t="shared" si="18"/>
        <v>0.36496350364963503</v>
      </c>
      <c r="O88" s="16">
        <f t="shared" si="19"/>
        <v>0.33755546784360158</v>
      </c>
      <c r="P88" s="16">
        <f t="shared" si="20"/>
        <v>0.31133756742856455</v>
      </c>
      <c r="Q88" s="16">
        <f t="shared" si="21"/>
        <v>0.3511069647278337</v>
      </c>
    </row>
    <row r="89" spans="1:17" x14ac:dyDescent="0.25">
      <c r="A89" s="73"/>
      <c r="B89" s="9" t="s">
        <v>1302</v>
      </c>
      <c r="C89" s="9" t="s">
        <v>202</v>
      </c>
      <c r="D89" s="9" t="s">
        <v>569</v>
      </c>
      <c r="E89" s="9" t="s">
        <v>228</v>
      </c>
      <c r="F89" s="9" t="s">
        <v>76</v>
      </c>
      <c r="G89" s="10">
        <f t="shared" si="11"/>
        <v>1.0412992764211597</v>
      </c>
      <c r="H89" s="11">
        <f t="shared" si="12"/>
        <v>4.1299276421159714E-2</v>
      </c>
      <c r="I89" s="12">
        <f t="shared" si="13"/>
        <v>4.550477837960468</v>
      </c>
      <c r="J89" s="12">
        <f t="shared" si="14"/>
        <v>4.1027191490993689</v>
      </c>
      <c r="K89" s="12">
        <f t="shared" si="15"/>
        <v>1.863925704793876</v>
      </c>
      <c r="L89" s="18">
        <f t="shared" si="16"/>
        <v>0.22883295194508008</v>
      </c>
      <c r="M89" s="18">
        <f t="shared" si="17"/>
        <v>0.25380710659898476</v>
      </c>
      <c r="N89" s="18">
        <f t="shared" si="18"/>
        <v>0.55865921787709494</v>
      </c>
      <c r="O89" s="16">
        <f t="shared" si="19"/>
        <v>0.21975714103207275</v>
      </c>
      <c r="P89" s="16">
        <f t="shared" si="20"/>
        <v>0.24374078840359339</v>
      </c>
      <c r="Q89" s="16">
        <f t="shared" si="21"/>
        <v>0.53650207056433397</v>
      </c>
    </row>
    <row r="90" spans="1:17" x14ac:dyDescent="0.25">
      <c r="A90" s="73"/>
      <c r="B90" s="9" t="s">
        <v>1323</v>
      </c>
      <c r="C90" s="9" t="s">
        <v>522</v>
      </c>
      <c r="D90" s="9" t="s">
        <v>454</v>
      </c>
      <c r="E90" s="9" t="s">
        <v>194</v>
      </c>
      <c r="F90" s="9" t="s">
        <v>72</v>
      </c>
      <c r="G90" s="10">
        <f t="shared" si="11"/>
        <v>1.0336875862652577</v>
      </c>
      <c r="H90" s="11">
        <f t="shared" si="12"/>
        <v>3.3687586265257696E-2</v>
      </c>
      <c r="I90" s="12">
        <f t="shared" si="13"/>
        <v>2.6979246001523225</v>
      </c>
      <c r="J90" s="12">
        <f t="shared" si="14"/>
        <v>3.2251052691476043</v>
      </c>
      <c r="K90" s="12">
        <f t="shared" si="15"/>
        <v>3.1320733863837305</v>
      </c>
      <c r="L90" s="18">
        <f t="shared" si="16"/>
        <v>0.38314176245210729</v>
      </c>
      <c r="M90" s="18">
        <f t="shared" si="17"/>
        <v>0.32051282051282048</v>
      </c>
      <c r="N90" s="18">
        <f t="shared" si="18"/>
        <v>0.33003300330033003</v>
      </c>
      <c r="O90" s="16">
        <f t="shared" si="19"/>
        <v>0.37065528070856424</v>
      </c>
      <c r="P90" s="16">
        <f t="shared" si="20"/>
        <v>0.31006739828504887</v>
      </c>
      <c r="Q90" s="16">
        <f t="shared" si="21"/>
        <v>0.31927732100638706</v>
      </c>
    </row>
    <row r="91" spans="1:17" x14ac:dyDescent="0.25">
      <c r="A91" s="73"/>
      <c r="B91" s="9" t="s">
        <v>1304</v>
      </c>
      <c r="C91" s="9" t="s">
        <v>395</v>
      </c>
      <c r="D91" s="9" t="s">
        <v>266</v>
      </c>
      <c r="E91" s="9" t="s">
        <v>283</v>
      </c>
      <c r="F91" s="9" t="s">
        <v>72</v>
      </c>
      <c r="G91" s="10">
        <f t="shared" si="11"/>
        <v>1.0403112360819227</v>
      </c>
      <c r="H91" s="11">
        <f t="shared" si="12"/>
        <v>4.0311236081922663E-2</v>
      </c>
      <c r="I91" s="12">
        <f t="shared" si="13"/>
        <v>2.4759407418749757</v>
      </c>
      <c r="J91" s="12">
        <f t="shared" si="14"/>
        <v>3.1417399329674063</v>
      </c>
      <c r="K91" s="12">
        <f t="shared" si="15"/>
        <v>3.5994768768434522</v>
      </c>
      <c r="L91" s="18">
        <f t="shared" si="16"/>
        <v>0.42016806722689076</v>
      </c>
      <c r="M91" s="18">
        <f t="shared" si="17"/>
        <v>0.33112582781456956</v>
      </c>
      <c r="N91" s="18">
        <f t="shared" si="18"/>
        <v>0.28901734104046245</v>
      </c>
      <c r="O91" s="16">
        <f t="shared" si="19"/>
        <v>0.40388688755237412</v>
      </c>
      <c r="P91" s="16">
        <f t="shared" si="20"/>
        <v>0.31829496436246696</v>
      </c>
      <c r="Q91" s="16">
        <f t="shared" si="21"/>
        <v>0.27781814808515903</v>
      </c>
    </row>
    <row r="92" spans="1:17" x14ac:dyDescent="0.25">
      <c r="A92" s="73"/>
      <c r="B92" s="9" t="s">
        <v>1305</v>
      </c>
      <c r="C92" s="9" t="s">
        <v>87</v>
      </c>
      <c r="D92" s="9" t="s">
        <v>370</v>
      </c>
      <c r="E92" s="9" t="s">
        <v>353</v>
      </c>
      <c r="F92" s="9" t="s">
        <v>76</v>
      </c>
      <c r="G92" s="10">
        <f t="shared" si="11"/>
        <v>1.0334348429231643</v>
      </c>
      <c r="H92" s="11">
        <f t="shared" si="12"/>
        <v>3.3434842923164343E-2</v>
      </c>
      <c r="I92" s="12">
        <f t="shared" si="13"/>
        <v>2.779939727463312</v>
      </c>
      <c r="J92" s="12">
        <f t="shared" si="14"/>
        <v>3.2863228004956628</v>
      </c>
      <c r="K92" s="12">
        <f t="shared" si="15"/>
        <v>2.9762923476187133</v>
      </c>
      <c r="L92" s="18">
        <f t="shared" si="16"/>
        <v>0.37174721189591081</v>
      </c>
      <c r="M92" s="18">
        <f t="shared" si="17"/>
        <v>0.31446540880503143</v>
      </c>
      <c r="N92" s="18">
        <f t="shared" si="18"/>
        <v>0.34722222222222221</v>
      </c>
      <c r="O92" s="16">
        <f t="shared" si="19"/>
        <v>0.35972002922253909</v>
      </c>
      <c r="P92" s="16">
        <f t="shared" si="20"/>
        <v>0.30429147126057549</v>
      </c>
      <c r="Q92" s="16">
        <f t="shared" si="21"/>
        <v>0.33598849951688547</v>
      </c>
    </row>
    <row r="93" spans="1:17" x14ac:dyDescent="0.25">
      <c r="A93" s="73"/>
      <c r="B93" s="9" t="s">
        <v>1314</v>
      </c>
      <c r="C93" s="9" t="s">
        <v>1333</v>
      </c>
      <c r="D93" s="9" t="s">
        <v>385</v>
      </c>
      <c r="E93" s="9" t="s">
        <v>144</v>
      </c>
      <c r="F93" s="9" t="s">
        <v>76</v>
      </c>
      <c r="G93" s="10">
        <f t="shared" si="11"/>
        <v>1.0408440517067483</v>
      </c>
      <c r="H93" s="11">
        <f t="shared" si="12"/>
        <v>4.0844051706748319E-2</v>
      </c>
      <c r="I93" s="12">
        <f t="shared" si="13"/>
        <v>10.356398314482146</v>
      </c>
      <c r="J93" s="12">
        <f t="shared" si="14"/>
        <v>5.2146286990508086</v>
      </c>
      <c r="K93" s="12">
        <f t="shared" si="15"/>
        <v>1.4051394698041104</v>
      </c>
      <c r="L93" s="18">
        <f t="shared" si="16"/>
        <v>0.10050251256281408</v>
      </c>
      <c r="M93" s="18">
        <f t="shared" si="17"/>
        <v>0.19960079840319361</v>
      </c>
      <c r="N93" s="18">
        <f t="shared" si="18"/>
        <v>0.7407407407407407</v>
      </c>
      <c r="O93" s="16">
        <f t="shared" si="19"/>
        <v>9.6558665438893299E-2</v>
      </c>
      <c r="P93" s="16">
        <f t="shared" si="20"/>
        <v>0.19176820780778212</v>
      </c>
      <c r="Q93" s="16">
        <f t="shared" si="21"/>
        <v>0.71167312675332461</v>
      </c>
    </row>
    <row r="94" spans="1:17" x14ac:dyDescent="0.25">
      <c r="A94" s="73"/>
      <c r="B94" s="9" t="s">
        <v>1307</v>
      </c>
      <c r="C94" s="9" t="s">
        <v>650</v>
      </c>
      <c r="D94" s="9" t="s">
        <v>454</v>
      </c>
      <c r="E94" s="9" t="s">
        <v>333</v>
      </c>
      <c r="F94" s="9" t="s">
        <v>76</v>
      </c>
      <c r="G94" s="10">
        <f t="shared" si="11"/>
        <v>1.0340755735492577</v>
      </c>
      <c r="H94" s="11">
        <f t="shared" si="12"/>
        <v>3.4075573549257721E-2</v>
      </c>
      <c r="I94" s="12">
        <f t="shared" si="13"/>
        <v>2.6885964912280702</v>
      </c>
      <c r="J94" s="12">
        <f t="shared" si="14"/>
        <v>3.2263157894736842</v>
      </c>
      <c r="K94" s="12">
        <f t="shared" si="15"/>
        <v>3.1435897435897435</v>
      </c>
      <c r="L94" s="18">
        <f t="shared" si="16"/>
        <v>0.38461538461538458</v>
      </c>
      <c r="M94" s="18">
        <f t="shared" si="17"/>
        <v>0.32051282051282048</v>
      </c>
      <c r="N94" s="18">
        <f t="shared" si="18"/>
        <v>0.32894736842105265</v>
      </c>
      <c r="O94" s="16">
        <f t="shared" si="19"/>
        <v>0.37194127243066882</v>
      </c>
      <c r="P94" s="16">
        <f t="shared" si="20"/>
        <v>0.3099510603588907</v>
      </c>
      <c r="Q94" s="16">
        <f t="shared" si="21"/>
        <v>0.31810766721044048</v>
      </c>
    </row>
    <row r="95" spans="1:17" x14ac:dyDescent="0.25">
      <c r="A95" s="73"/>
      <c r="B95" s="9" t="s">
        <v>1308</v>
      </c>
      <c r="C95" s="9" t="s">
        <v>558</v>
      </c>
      <c r="D95" s="9" t="s">
        <v>278</v>
      </c>
      <c r="E95" s="9" t="s">
        <v>153</v>
      </c>
      <c r="F95" s="9" t="s">
        <v>68</v>
      </c>
      <c r="G95" s="10">
        <f t="shared" si="11"/>
        <v>1.0405398314928136</v>
      </c>
      <c r="H95" s="11">
        <f t="shared" si="12"/>
        <v>4.0539831492813594E-2</v>
      </c>
      <c r="I95" s="12">
        <f t="shared" si="13"/>
        <v>5.2755369456685655</v>
      </c>
      <c r="J95" s="12">
        <f t="shared" si="14"/>
        <v>4.2558079108056077</v>
      </c>
      <c r="K95" s="12">
        <f t="shared" si="15"/>
        <v>1.7377015185929987</v>
      </c>
      <c r="L95" s="18">
        <f t="shared" si="16"/>
        <v>0.1972386587771203</v>
      </c>
      <c r="M95" s="18">
        <f t="shared" si="17"/>
        <v>0.24449877750611249</v>
      </c>
      <c r="N95" s="18">
        <f t="shared" si="18"/>
        <v>0.5988023952095809</v>
      </c>
      <c r="O95" s="16">
        <f t="shared" si="19"/>
        <v>0.18955416487435303</v>
      </c>
      <c r="P95" s="16">
        <f t="shared" si="20"/>
        <v>0.234973011225665</v>
      </c>
      <c r="Q95" s="16">
        <f t="shared" si="21"/>
        <v>0.575472823899982</v>
      </c>
    </row>
    <row r="96" spans="1:17" x14ac:dyDescent="0.25">
      <c r="A96" s="73"/>
      <c r="B96" s="9" t="s">
        <v>1309</v>
      </c>
      <c r="C96" s="9" t="s">
        <v>795</v>
      </c>
      <c r="D96" s="9" t="s">
        <v>346</v>
      </c>
      <c r="E96" s="9" t="s">
        <v>540</v>
      </c>
      <c r="F96" s="9" t="s">
        <v>76</v>
      </c>
      <c r="G96" s="10">
        <f t="shared" si="11"/>
        <v>1.0394906379362339</v>
      </c>
      <c r="H96" s="11">
        <f t="shared" si="12"/>
        <v>3.9490637936233863E-2</v>
      </c>
      <c r="I96" s="12">
        <f t="shared" si="13"/>
        <v>5.6132494448556631</v>
      </c>
      <c r="J96" s="12">
        <f t="shared" si="14"/>
        <v>4.0124338624338627</v>
      </c>
      <c r="K96" s="12">
        <f t="shared" si="15"/>
        <v>1.7463442717328728</v>
      </c>
      <c r="L96" s="18">
        <f t="shared" si="16"/>
        <v>0.18518518518518517</v>
      </c>
      <c r="M96" s="18">
        <f t="shared" si="17"/>
        <v>0.2590673575129534</v>
      </c>
      <c r="N96" s="18">
        <f t="shared" si="18"/>
        <v>0.59523809523809523</v>
      </c>
      <c r="O96" s="16">
        <f t="shared" si="19"/>
        <v>0.17814993077075228</v>
      </c>
      <c r="P96" s="16">
        <f t="shared" si="20"/>
        <v>0.24922529175182961</v>
      </c>
      <c r="Q96" s="16">
        <f t="shared" si="21"/>
        <v>0.57262477747741813</v>
      </c>
    </row>
    <row r="97" spans="1:17" x14ac:dyDescent="0.25">
      <c r="A97" s="73"/>
      <c r="B97" s="9" t="s">
        <v>1310</v>
      </c>
      <c r="C97" s="9" t="s">
        <v>120</v>
      </c>
      <c r="D97" s="9" t="s">
        <v>672</v>
      </c>
      <c r="E97" s="9" t="s">
        <v>205</v>
      </c>
      <c r="F97" s="9" t="s">
        <v>68</v>
      </c>
      <c r="G97" s="10">
        <f t="shared" si="11"/>
        <v>1.0348262372003791</v>
      </c>
      <c r="H97" s="11">
        <f t="shared" si="12"/>
        <v>3.482623720037914E-2</v>
      </c>
      <c r="I97" s="12">
        <f t="shared" si="13"/>
        <v>2.1420903110047846</v>
      </c>
      <c r="J97" s="12">
        <f t="shared" si="14"/>
        <v>3.3114439590412132</v>
      </c>
      <c r="K97" s="12">
        <f t="shared" si="15"/>
        <v>4.3255736714975841</v>
      </c>
      <c r="L97" s="18">
        <f t="shared" si="16"/>
        <v>0.48309178743961356</v>
      </c>
      <c r="M97" s="18">
        <f t="shared" si="17"/>
        <v>0.3125</v>
      </c>
      <c r="N97" s="18">
        <f t="shared" si="18"/>
        <v>0.23923444976076558</v>
      </c>
      <c r="O97" s="16">
        <f t="shared" si="19"/>
        <v>0.4668337253861779</v>
      </c>
      <c r="P97" s="16">
        <f t="shared" si="20"/>
        <v>0.3019830661091838</v>
      </c>
      <c r="Q97" s="16">
        <f t="shared" si="21"/>
        <v>0.23118320850463836</v>
      </c>
    </row>
    <row r="98" spans="1:17" x14ac:dyDescent="0.25">
      <c r="A98" s="72" t="s">
        <v>1323</v>
      </c>
      <c r="B98" s="9" t="s">
        <v>1298</v>
      </c>
      <c r="C98" s="9" t="s">
        <v>156</v>
      </c>
      <c r="D98" s="9" t="s">
        <v>400</v>
      </c>
      <c r="E98" s="9" t="s">
        <v>574</v>
      </c>
      <c r="F98" s="9" t="s">
        <v>72</v>
      </c>
      <c r="G98" s="10">
        <f t="shared" si="11"/>
        <v>1.0348673977095644</v>
      </c>
      <c r="H98" s="11">
        <f t="shared" si="12"/>
        <v>3.4867397709564374E-2</v>
      </c>
      <c r="I98" s="12">
        <f t="shared" si="13"/>
        <v>2.0904321433733202</v>
      </c>
      <c r="J98" s="12">
        <f t="shared" si="14"/>
        <v>3.5185491522125187</v>
      </c>
      <c r="K98" s="12">
        <f t="shared" si="15"/>
        <v>4.2119103086779273</v>
      </c>
      <c r="L98" s="18">
        <f t="shared" si="16"/>
        <v>0.49504950495049505</v>
      </c>
      <c r="M98" s="18">
        <f t="shared" si="17"/>
        <v>0.29411764705882354</v>
      </c>
      <c r="N98" s="18">
        <f t="shared" si="18"/>
        <v>0.24570024570024568</v>
      </c>
      <c r="O98" s="16">
        <f t="shared" si="19"/>
        <v>0.47836998831557614</v>
      </c>
      <c r="P98" s="16">
        <f t="shared" si="20"/>
        <v>0.28420805188160703</v>
      </c>
      <c r="Q98" s="16">
        <f t="shared" si="21"/>
        <v>0.23742195980281666</v>
      </c>
    </row>
    <row r="99" spans="1:17" x14ac:dyDescent="0.25">
      <c r="A99" s="73"/>
      <c r="B99" s="9" t="s">
        <v>1311</v>
      </c>
      <c r="C99" s="9" t="s">
        <v>127</v>
      </c>
      <c r="D99" s="9" t="s">
        <v>283</v>
      </c>
      <c r="E99" s="9" t="s">
        <v>142</v>
      </c>
      <c r="F99" s="9" t="s">
        <v>72</v>
      </c>
      <c r="G99" s="10">
        <f t="shared" si="11"/>
        <v>1.0383064769884092</v>
      </c>
      <c r="H99" s="11">
        <f t="shared" si="12"/>
        <v>3.8306476988409166E-2</v>
      </c>
      <c r="I99" s="12">
        <f t="shared" si="13"/>
        <v>2.1389113425961228</v>
      </c>
      <c r="J99" s="12">
        <f t="shared" si="14"/>
        <v>3.5925404103798955</v>
      </c>
      <c r="K99" s="12">
        <f t="shared" si="15"/>
        <v>3.9351815477860708</v>
      </c>
      <c r="L99" s="18">
        <f t="shared" si="16"/>
        <v>0.4854368932038835</v>
      </c>
      <c r="M99" s="18">
        <f t="shared" si="17"/>
        <v>0.28901734104046245</v>
      </c>
      <c r="N99" s="18">
        <f t="shared" si="18"/>
        <v>0.26385224274406333</v>
      </c>
      <c r="O99" s="16">
        <f t="shared" si="19"/>
        <v>0.46752755950428548</v>
      </c>
      <c r="P99" s="16">
        <f t="shared" si="20"/>
        <v>0.27835455854879426</v>
      </c>
      <c r="Q99" s="16">
        <f t="shared" si="21"/>
        <v>0.25411788194692037</v>
      </c>
    </row>
    <row r="100" spans="1:17" x14ac:dyDescent="0.25">
      <c r="A100" s="73"/>
      <c r="B100" s="9" t="s">
        <v>1312</v>
      </c>
      <c r="C100" s="9" t="s">
        <v>1123</v>
      </c>
      <c r="D100" s="9" t="s">
        <v>296</v>
      </c>
      <c r="E100" s="9" t="s">
        <v>144</v>
      </c>
      <c r="F100" s="9" t="s">
        <v>68</v>
      </c>
      <c r="G100" s="10">
        <f t="shared" si="11"/>
        <v>1.0395754105638573</v>
      </c>
      <c r="H100" s="11">
        <f t="shared" si="12"/>
        <v>3.9575410563857272E-2</v>
      </c>
      <c r="I100" s="12">
        <f t="shared" si="13"/>
        <v>9.3769702032859925</v>
      </c>
      <c r="J100" s="12">
        <f t="shared" si="14"/>
        <v>5.5305411841997207</v>
      </c>
      <c r="K100" s="12">
        <f t="shared" si="15"/>
        <v>1.4034268042612075</v>
      </c>
      <c r="L100" s="18">
        <f t="shared" si="16"/>
        <v>0.11086474501108648</v>
      </c>
      <c r="M100" s="18">
        <f t="shared" si="17"/>
        <v>0.18796992481203006</v>
      </c>
      <c r="N100" s="18">
        <f t="shared" si="18"/>
        <v>0.7407407407407407</v>
      </c>
      <c r="O100" s="16">
        <f t="shared" si="19"/>
        <v>0.1066442548414591</v>
      </c>
      <c r="P100" s="16">
        <f t="shared" si="20"/>
        <v>0.18081413132894006</v>
      </c>
      <c r="Q100" s="16">
        <f t="shared" si="21"/>
        <v>0.7125416138296008</v>
      </c>
    </row>
    <row r="101" spans="1:17" x14ac:dyDescent="0.25">
      <c r="A101" s="73"/>
      <c r="B101" s="9" t="s">
        <v>1299</v>
      </c>
      <c r="C101" s="9" t="s">
        <v>411</v>
      </c>
      <c r="D101" s="9" t="s">
        <v>454</v>
      </c>
      <c r="E101" s="9" t="s">
        <v>195</v>
      </c>
      <c r="F101" s="9" t="s">
        <v>76</v>
      </c>
      <c r="G101" s="10">
        <f t="shared" si="11"/>
        <v>1.0351033942583239</v>
      </c>
      <c r="H101" s="11">
        <f t="shared" si="12"/>
        <v>3.5103394258323872E-2</v>
      </c>
      <c r="I101" s="12">
        <f t="shared" si="13"/>
        <v>2.3910888407367281</v>
      </c>
      <c r="J101" s="12">
        <f t="shared" si="14"/>
        <v>3.2295225900859705</v>
      </c>
      <c r="K101" s="12">
        <f t="shared" si="15"/>
        <v>3.6746170496170496</v>
      </c>
      <c r="L101" s="18">
        <f t="shared" si="16"/>
        <v>0.4329004329004329</v>
      </c>
      <c r="M101" s="18">
        <f t="shared" si="17"/>
        <v>0.32051282051282048</v>
      </c>
      <c r="N101" s="18">
        <f t="shared" si="18"/>
        <v>0.28169014084507044</v>
      </c>
      <c r="O101" s="16">
        <f t="shared" si="19"/>
        <v>0.41821950860340512</v>
      </c>
      <c r="P101" s="16">
        <f t="shared" si="20"/>
        <v>0.30964329002367491</v>
      </c>
      <c r="Q101" s="16">
        <f t="shared" si="21"/>
        <v>0.27213720137291997</v>
      </c>
    </row>
    <row r="102" spans="1:17" x14ac:dyDescent="0.25">
      <c r="A102" s="73"/>
      <c r="B102" s="9" t="s">
        <v>1301</v>
      </c>
      <c r="C102" s="9" t="s">
        <v>411</v>
      </c>
      <c r="D102" s="9" t="s">
        <v>450</v>
      </c>
      <c r="E102" s="9" t="s">
        <v>400</v>
      </c>
      <c r="F102" s="9" t="s">
        <v>72</v>
      </c>
      <c r="G102" s="10">
        <f t="shared" si="11"/>
        <v>1.0347103876515642</v>
      </c>
      <c r="H102" s="11">
        <f t="shared" si="12"/>
        <v>3.4710387651564201E-2</v>
      </c>
      <c r="I102" s="12">
        <f t="shared" si="13"/>
        <v>2.3901809954751134</v>
      </c>
      <c r="J102" s="12">
        <f t="shared" si="14"/>
        <v>3.3628087598675838</v>
      </c>
      <c r="K102" s="12">
        <f t="shared" si="15"/>
        <v>3.5180153180153182</v>
      </c>
      <c r="L102" s="18">
        <f t="shared" si="16"/>
        <v>0.4329004329004329</v>
      </c>
      <c r="M102" s="18">
        <f t="shared" si="17"/>
        <v>0.30769230769230771</v>
      </c>
      <c r="N102" s="18">
        <f t="shared" si="18"/>
        <v>0.29411764705882354</v>
      </c>
      <c r="O102" s="16">
        <f t="shared" si="19"/>
        <v>0.41837835791227301</v>
      </c>
      <c r="P102" s="16">
        <f t="shared" si="20"/>
        <v>0.29737046362380021</v>
      </c>
      <c r="Q102" s="16">
        <f t="shared" si="21"/>
        <v>0.28425117846392667</v>
      </c>
    </row>
    <row r="103" spans="1:17" x14ac:dyDescent="0.25">
      <c r="A103" s="73"/>
      <c r="B103" s="9" t="s">
        <v>1302</v>
      </c>
      <c r="C103" s="9" t="s">
        <v>188</v>
      </c>
      <c r="D103" s="9" t="s">
        <v>86</v>
      </c>
      <c r="E103" s="9" t="s">
        <v>453</v>
      </c>
      <c r="F103" s="9" t="s">
        <v>76</v>
      </c>
      <c r="G103" s="10">
        <f t="shared" si="11"/>
        <v>1.0328642404240913</v>
      </c>
      <c r="H103" s="11">
        <f t="shared" si="12"/>
        <v>3.2864240424091307E-2</v>
      </c>
      <c r="I103" s="12">
        <f t="shared" si="13"/>
        <v>4.0591564648666791</v>
      </c>
      <c r="J103" s="12">
        <f t="shared" si="14"/>
        <v>3.6769966959097653</v>
      </c>
      <c r="K103" s="12">
        <f t="shared" si="15"/>
        <v>2.0760571232524234</v>
      </c>
      <c r="L103" s="18">
        <f t="shared" si="16"/>
        <v>0.2544529262086514</v>
      </c>
      <c r="M103" s="18">
        <f t="shared" si="17"/>
        <v>0.2808988764044944</v>
      </c>
      <c r="N103" s="18">
        <f t="shared" si="18"/>
        <v>0.49751243781094534</v>
      </c>
      <c r="O103" s="16">
        <f t="shared" si="19"/>
        <v>0.24635660355921868</v>
      </c>
      <c r="P103" s="16">
        <f t="shared" si="20"/>
        <v>0.27196108201902508</v>
      </c>
      <c r="Q103" s="16">
        <f t="shared" si="21"/>
        <v>0.48168231442175596</v>
      </c>
    </row>
    <row r="104" spans="1:17" x14ac:dyDescent="0.25">
      <c r="A104" s="73"/>
      <c r="B104" s="9" t="s">
        <v>1303</v>
      </c>
      <c r="C104" s="9" t="s">
        <v>545</v>
      </c>
      <c r="D104" s="9" t="s">
        <v>652</v>
      </c>
      <c r="E104" s="9" t="s">
        <v>265</v>
      </c>
      <c r="F104" s="9" t="s">
        <v>72</v>
      </c>
      <c r="G104" s="10">
        <f t="shared" si="11"/>
        <v>1.0391279414485028</v>
      </c>
      <c r="H104" s="11">
        <f t="shared" si="12"/>
        <v>3.9127941448502845E-2</v>
      </c>
      <c r="I104" s="12">
        <f t="shared" si="13"/>
        <v>2.2652989123577365</v>
      </c>
      <c r="J104" s="12">
        <f t="shared" si="14"/>
        <v>3.4602960450235147</v>
      </c>
      <c r="K104" s="12">
        <f t="shared" si="15"/>
        <v>3.7096867509711551</v>
      </c>
      <c r="L104" s="18">
        <f t="shared" si="16"/>
        <v>0.4587155963302752</v>
      </c>
      <c r="M104" s="18">
        <f t="shared" si="17"/>
        <v>0.3003003003003003</v>
      </c>
      <c r="N104" s="18">
        <f t="shared" si="18"/>
        <v>0.28011204481792717</v>
      </c>
      <c r="O104" s="16">
        <f t="shared" si="19"/>
        <v>0.44144284648033227</v>
      </c>
      <c r="P104" s="16">
        <f t="shared" si="20"/>
        <v>0.28899261421234967</v>
      </c>
      <c r="Q104" s="16">
        <f t="shared" si="21"/>
        <v>0.26956453930731783</v>
      </c>
    </row>
    <row r="105" spans="1:17" x14ac:dyDescent="0.25">
      <c r="A105" s="73"/>
      <c r="B105" s="9" t="s">
        <v>1305</v>
      </c>
      <c r="C105" s="9" t="s">
        <v>196</v>
      </c>
      <c r="D105" s="9" t="s">
        <v>396</v>
      </c>
      <c r="E105" s="9" t="s">
        <v>529</v>
      </c>
      <c r="F105" s="9" t="s">
        <v>72</v>
      </c>
      <c r="G105" s="10">
        <f t="shared" si="11"/>
        <v>1.034762820955069</v>
      </c>
      <c r="H105" s="11">
        <f t="shared" si="12"/>
        <v>3.4762820955068996E-2</v>
      </c>
      <c r="I105" s="12">
        <f t="shared" si="13"/>
        <v>2.4420402574539626</v>
      </c>
      <c r="J105" s="12">
        <f t="shared" si="14"/>
        <v>3.5492364758758868</v>
      </c>
      <c r="K105" s="12">
        <f t="shared" si="15"/>
        <v>3.238807629589366</v>
      </c>
      <c r="L105" s="18">
        <f t="shared" si="16"/>
        <v>0.42372881355932207</v>
      </c>
      <c r="M105" s="18">
        <f t="shared" si="17"/>
        <v>0.29154518950437314</v>
      </c>
      <c r="N105" s="18">
        <f t="shared" si="18"/>
        <v>0.31948881789137379</v>
      </c>
      <c r="O105" s="16">
        <f t="shared" si="19"/>
        <v>0.40949365881567662</v>
      </c>
      <c r="P105" s="16">
        <f t="shared" si="20"/>
        <v>0.28175073901020309</v>
      </c>
      <c r="Q105" s="16">
        <f t="shared" si="21"/>
        <v>0.30875560217412035</v>
      </c>
    </row>
    <row r="106" spans="1:17" x14ac:dyDescent="0.25">
      <c r="A106" s="73"/>
      <c r="B106" s="9" t="s">
        <v>1314</v>
      </c>
      <c r="C106" s="9" t="s">
        <v>1334</v>
      </c>
      <c r="D106" s="9" t="s">
        <v>984</v>
      </c>
      <c r="E106" s="9" t="s">
        <v>322</v>
      </c>
      <c r="F106" s="9" t="s">
        <v>68</v>
      </c>
      <c r="G106" s="10">
        <f t="shared" si="11"/>
        <v>1.0419902798761926</v>
      </c>
      <c r="H106" s="11">
        <f t="shared" si="12"/>
        <v>4.1990279876192638E-2</v>
      </c>
      <c r="I106" s="12">
        <f t="shared" si="13"/>
        <v>10.649140660334689</v>
      </c>
      <c r="J106" s="12">
        <f t="shared" si="14"/>
        <v>5.5850679001363925</v>
      </c>
      <c r="K106" s="12">
        <f t="shared" si="15"/>
        <v>1.3754271694365743</v>
      </c>
      <c r="L106" s="18">
        <f t="shared" si="16"/>
        <v>9.7847358121330719E-2</v>
      </c>
      <c r="M106" s="18">
        <f t="shared" si="17"/>
        <v>0.18656716417910446</v>
      </c>
      <c r="N106" s="18">
        <f t="shared" si="18"/>
        <v>0.75757575757575757</v>
      </c>
      <c r="O106" s="16">
        <f t="shared" si="19"/>
        <v>9.3904290674339849E-2</v>
      </c>
      <c r="P106" s="16">
        <f t="shared" si="20"/>
        <v>0.17904885274099874</v>
      </c>
      <c r="Q106" s="16">
        <f t="shared" si="21"/>
        <v>0.7270468565846615</v>
      </c>
    </row>
    <row r="107" spans="1:17" x14ac:dyDescent="0.25">
      <c r="A107" s="73"/>
      <c r="B107" s="9" t="s">
        <v>1307</v>
      </c>
      <c r="C107" s="9" t="s">
        <v>528</v>
      </c>
      <c r="D107" s="9" t="s">
        <v>651</v>
      </c>
      <c r="E107" s="9" t="s">
        <v>437</v>
      </c>
      <c r="F107" s="9" t="s">
        <v>72</v>
      </c>
      <c r="G107" s="10">
        <f t="shared" si="11"/>
        <v>1.0390363413638219</v>
      </c>
      <c r="H107" s="11">
        <f t="shared" si="12"/>
        <v>3.9036341363821947E-2</v>
      </c>
      <c r="I107" s="12">
        <f t="shared" si="13"/>
        <v>2.5975908534095549</v>
      </c>
      <c r="J107" s="12">
        <f t="shared" si="14"/>
        <v>3.2833548387096774</v>
      </c>
      <c r="K107" s="12">
        <f t="shared" si="15"/>
        <v>3.2210126582278482</v>
      </c>
      <c r="L107" s="18">
        <f t="shared" si="16"/>
        <v>0.4</v>
      </c>
      <c r="M107" s="18">
        <f t="shared" si="17"/>
        <v>0.31645569620253161</v>
      </c>
      <c r="N107" s="18">
        <f t="shared" si="18"/>
        <v>0.32258064516129031</v>
      </c>
      <c r="O107" s="16">
        <f t="shared" si="19"/>
        <v>0.38497209777568187</v>
      </c>
      <c r="P107" s="16">
        <f t="shared" si="20"/>
        <v>0.30456653305038123</v>
      </c>
      <c r="Q107" s="16">
        <f t="shared" si="21"/>
        <v>0.31046136917393696</v>
      </c>
    </row>
    <row r="108" spans="1:17" x14ac:dyDescent="0.25">
      <c r="A108" s="73"/>
      <c r="B108" s="9" t="s">
        <v>1315</v>
      </c>
      <c r="C108" s="9" t="s">
        <v>367</v>
      </c>
      <c r="D108" s="9" t="s">
        <v>380</v>
      </c>
      <c r="E108" s="9" t="s">
        <v>456</v>
      </c>
      <c r="F108" s="9" t="s">
        <v>76</v>
      </c>
      <c r="G108" s="10">
        <f t="shared" si="11"/>
        <v>1.0395160474742156</v>
      </c>
      <c r="H108" s="11">
        <f t="shared" si="12"/>
        <v>3.9516047474215554E-2</v>
      </c>
      <c r="I108" s="12">
        <f t="shared" si="13"/>
        <v>2.2557498230190478</v>
      </c>
      <c r="J108" s="12">
        <f t="shared" si="14"/>
        <v>3.1809191052710997</v>
      </c>
      <c r="K108" s="12">
        <f t="shared" si="15"/>
        <v>4.1268787084726357</v>
      </c>
      <c r="L108" s="18">
        <f t="shared" si="16"/>
        <v>0.46082949308755761</v>
      </c>
      <c r="M108" s="18">
        <f t="shared" si="17"/>
        <v>0.32679738562091504</v>
      </c>
      <c r="N108" s="18">
        <f t="shared" si="18"/>
        <v>0.25188916876574308</v>
      </c>
      <c r="O108" s="16">
        <f t="shared" si="19"/>
        <v>0.44331157196396059</v>
      </c>
      <c r="P108" s="16">
        <f t="shared" si="20"/>
        <v>0.31437454613130539</v>
      </c>
      <c r="Q108" s="16">
        <f t="shared" si="21"/>
        <v>0.24231388190473413</v>
      </c>
    </row>
    <row r="109" spans="1:17" x14ac:dyDescent="0.25">
      <c r="A109" s="73"/>
      <c r="B109" s="9" t="s">
        <v>1308</v>
      </c>
      <c r="C109" s="9" t="s">
        <v>620</v>
      </c>
      <c r="D109" s="9" t="s">
        <v>163</v>
      </c>
      <c r="E109" s="9" t="s">
        <v>364</v>
      </c>
      <c r="F109" s="9" t="s">
        <v>68</v>
      </c>
      <c r="G109" s="10">
        <f t="shared" si="11"/>
        <v>1.0408231718507819</v>
      </c>
      <c r="H109" s="11">
        <f t="shared" si="12"/>
        <v>4.0823171850781881E-2</v>
      </c>
      <c r="I109" s="12">
        <f t="shared" si="13"/>
        <v>5.7973850672088556</v>
      </c>
      <c r="J109" s="12">
        <f t="shared" si="14"/>
        <v>4.7253372002025502</v>
      </c>
      <c r="K109" s="12">
        <f t="shared" si="15"/>
        <v>1.6236841480872197</v>
      </c>
      <c r="L109" s="18">
        <f t="shared" si="16"/>
        <v>0.17953321364452424</v>
      </c>
      <c r="M109" s="18">
        <f t="shared" si="17"/>
        <v>0.22026431718061673</v>
      </c>
      <c r="N109" s="18">
        <f t="shared" si="18"/>
        <v>0.64102564102564097</v>
      </c>
      <c r="O109" s="16">
        <f t="shared" si="19"/>
        <v>0.1724915610067366</v>
      </c>
      <c r="P109" s="16">
        <f t="shared" si="20"/>
        <v>0.21162510898844114</v>
      </c>
      <c r="Q109" s="16">
        <f t="shared" si="21"/>
        <v>0.61588333000482232</v>
      </c>
    </row>
    <row r="110" spans="1:17" x14ac:dyDescent="0.25">
      <c r="A110" s="72" t="s">
        <v>1304</v>
      </c>
      <c r="B110" s="9" t="s">
        <v>1298</v>
      </c>
      <c r="C110" s="9" t="s">
        <v>517</v>
      </c>
      <c r="D110" s="9" t="s">
        <v>172</v>
      </c>
      <c r="E110" s="9" t="s">
        <v>262</v>
      </c>
      <c r="F110" s="9" t="s">
        <v>72</v>
      </c>
      <c r="G110" s="10">
        <f t="shared" si="11"/>
        <v>1.0335694646681828</v>
      </c>
      <c r="H110" s="11">
        <f t="shared" si="12"/>
        <v>3.356946466818278E-2</v>
      </c>
      <c r="I110" s="12">
        <f t="shared" si="13"/>
        <v>1.974117677516229</v>
      </c>
      <c r="J110" s="12">
        <f t="shared" si="14"/>
        <v>3.7931999353322308</v>
      </c>
      <c r="K110" s="12">
        <f t="shared" si="15"/>
        <v>4.3513274462530491</v>
      </c>
      <c r="L110" s="18">
        <f t="shared" si="16"/>
        <v>0.52356020942408377</v>
      </c>
      <c r="M110" s="18">
        <f t="shared" si="17"/>
        <v>0.27247956403269757</v>
      </c>
      <c r="N110" s="18">
        <f t="shared" si="18"/>
        <v>0.23752969121140144</v>
      </c>
      <c r="O110" s="16">
        <f t="shared" si="19"/>
        <v>0.50655541530744386</v>
      </c>
      <c r="P110" s="16">
        <f t="shared" si="20"/>
        <v>0.26362965755782503</v>
      </c>
      <c r="Q110" s="16">
        <f t="shared" si="21"/>
        <v>0.22981492713473109</v>
      </c>
    </row>
    <row r="111" spans="1:17" x14ac:dyDescent="0.25">
      <c r="A111" s="73"/>
      <c r="B111" s="9" t="s">
        <v>1312</v>
      </c>
      <c r="C111" s="9" t="s">
        <v>482</v>
      </c>
      <c r="D111" s="9" t="s">
        <v>613</v>
      </c>
      <c r="E111" s="9" t="s">
        <v>329</v>
      </c>
      <c r="F111" s="9" t="s">
        <v>68</v>
      </c>
      <c r="G111" s="10">
        <f t="shared" si="11"/>
        <v>1.0419662566375651</v>
      </c>
      <c r="H111" s="11">
        <f t="shared" si="12"/>
        <v>4.1966256637565147E-2</v>
      </c>
      <c r="I111" s="12">
        <f t="shared" si="13"/>
        <v>10.263367627880017</v>
      </c>
      <c r="J111" s="12">
        <f t="shared" si="14"/>
        <v>5.3661262216834613</v>
      </c>
      <c r="K111" s="12">
        <f t="shared" si="15"/>
        <v>1.3962347838943374</v>
      </c>
      <c r="L111" s="18">
        <f t="shared" si="16"/>
        <v>0.10152284263959391</v>
      </c>
      <c r="M111" s="18">
        <f t="shared" si="17"/>
        <v>0.1941747572815534</v>
      </c>
      <c r="N111" s="18">
        <f t="shared" si="18"/>
        <v>0.74626865671641784</v>
      </c>
      <c r="O111" s="16">
        <f t="shared" si="19"/>
        <v>9.7433906321697086E-2</v>
      </c>
      <c r="P111" s="16">
        <f t="shared" si="20"/>
        <v>0.18635417034344004</v>
      </c>
      <c r="Q111" s="16">
        <f t="shared" si="21"/>
        <v>0.71621192333486283</v>
      </c>
    </row>
    <row r="112" spans="1:17" x14ac:dyDescent="0.25">
      <c r="A112" s="73"/>
      <c r="B112" s="9" t="s">
        <v>1299</v>
      </c>
      <c r="C112" s="9" t="s">
        <v>531</v>
      </c>
      <c r="D112" s="9" t="s">
        <v>339</v>
      </c>
      <c r="E112" s="9" t="s">
        <v>467</v>
      </c>
      <c r="F112" s="9" t="s">
        <v>68</v>
      </c>
      <c r="G112" s="10">
        <f t="shared" si="11"/>
        <v>1.0402333991111492</v>
      </c>
      <c r="H112" s="11">
        <f t="shared" si="12"/>
        <v>4.0233399111149204E-2</v>
      </c>
      <c r="I112" s="12">
        <f t="shared" si="13"/>
        <v>2.8398371795734372</v>
      </c>
      <c r="J112" s="12">
        <f t="shared" si="14"/>
        <v>2.7774231756267684</v>
      </c>
      <c r="K112" s="12">
        <f t="shared" si="15"/>
        <v>3.474379553031238</v>
      </c>
      <c r="L112" s="18">
        <f t="shared" si="16"/>
        <v>0.36630036630036628</v>
      </c>
      <c r="M112" s="18">
        <f t="shared" si="17"/>
        <v>0.37453183520599254</v>
      </c>
      <c r="N112" s="18">
        <f t="shared" si="18"/>
        <v>0.29940119760479045</v>
      </c>
      <c r="O112" s="16">
        <f t="shared" si="19"/>
        <v>0.35213286423350748</v>
      </c>
      <c r="P112" s="16">
        <f t="shared" si="20"/>
        <v>0.36004596230617059</v>
      </c>
      <c r="Q112" s="16">
        <f t="shared" si="21"/>
        <v>0.28782117346032199</v>
      </c>
    </row>
    <row r="113" spans="1:17" x14ac:dyDescent="0.25">
      <c r="A113" s="73"/>
      <c r="B113" s="9" t="s">
        <v>1300</v>
      </c>
      <c r="C113" s="9" t="s">
        <v>309</v>
      </c>
      <c r="D113" s="9" t="s">
        <v>646</v>
      </c>
      <c r="E113" s="9" t="s">
        <v>350</v>
      </c>
      <c r="F113" s="9" t="s">
        <v>72</v>
      </c>
      <c r="G113" s="10">
        <f t="shared" si="11"/>
        <v>1.0397598154540093</v>
      </c>
      <c r="H113" s="11">
        <f t="shared" si="12"/>
        <v>3.9759815454009306E-2</v>
      </c>
      <c r="I113" s="12">
        <f t="shared" si="13"/>
        <v>3.0672914555893276</v>
      </c>
      <c r="J113" s="12">
        <f t="shared" si="14"/>
        <v>3.4208097928436905</v>
      </c>
      <c r="K113" s="12">
        <f t="shared" si="15"/>
        <v>2.6201947349441035</v>
      </c>
      <c r="L113" s="18">
        <f t="shared" si="16"/>
        <v>0.33898305084745761</v>
      </c>
      <c r="M113" s="18">
        <f t="shared" si="17"/>
        <v>0.303951367781155</v>
      </c>
      <c r="N113" s="18">
        <f t="shared" si="18"/>
        <v>0.3968253968253968</v>
      </c>
      <c r="O113" s="16">
        <f t="shared" si="19"/>
        <v>0.32602053455916763</v>
      </c>
      <c r="P113" s="16">
        <f t="shared" si="20"/>
        <v>0.29232844284180687</v>
      </c>
      <c r="Q113" s="16">
        <f t="shared" si="21"/>
        <v>0.38165102259902561</v>
      </c>
    </row>
    <row r="114" spans="1:17" x14ac:dyDescent="0.25">
      <c r="A114" s="73"/>
      <c r="B114" s="9" t="s">
        <v>1301</v>
      </c>
      <c r="C114" s="9" t="s">
        <v>535</v>
      </c>
      <c r="D114" s="9" t="s">
        <v>437</v>
      </c>
      <c r="E114" s="9" t="s">
        <v>454</v>
      </c>
      <c r="F114" s="9" t="s">
        <v>76</v>
      </c>
      <c r="G114" s="10">
        <f t="shared" si="11"/>
        <v>1.0383503826701583</v>
      </c>
      <c r="H114" s="11">
        <f t="shared" si="12"/>
        <v>3.8350382670158334E-2</v>
      </c>
      <c r="I114" s="12">
        <f t="shared" si="13"/>
        <v>2.6270264681555004</v>
      </c>
      <c r="J114" s="12">
        <f t="shared" si="14"/>
        <v>3.2188861862774911</v>
      </c>
      <c r="K114" s="12">
        <f t="shared" si="15"/>
        <v>3.2396531939308941</v>
      </c>
      <c r="L114" s="18">
        <f t="shared" si="16"/>
        <v>0.39525691699604748</v>
      </c>
      <c r="M114" s="18">
        <f t="shared" si="17"/>
        <v>0.32258064516129031</v>
      </c>
      <c r="N114" s="18">
        <f t="shared" si="18"/>
        <v>0.32051282051282048</v>
      </c>
      <c r="O114" s="16">
        <f t="shared" si="19"/>
        <v>0.38065851719496546</v>
      </c>
      <c r="P114" s="16">
        <f t="shared" si="20"/>
        <v>0.31066646725911695</v>
      </c>
      <c r="Q114" s="16">
        <f t="shared" si="21"/>
        <v>0.30867501554591747</v>
      </c>
    </row>
    <row r="115" spans="1:17" x14ac:dyDescent="0.25">
      <c r="A115" s="73"/>
      <c r="B115" s="9" t="s">
        <v>1302</v>
      </c>
      <c r="C115" s="9" t="s">
        <v>598</v>
      </c>
      <c r="D115" s="9" t="s">
        <v>255</v>
      </c>
      <c r="E115" s="9" t="s">
        <v>430</v>
      </c>
      <c r="F115" s="9" t="s">
        <v>68</v>
      </c>
      <c r="G115" s="10">
        <f t="shared" si="11"/>
        <v>1.0427242426768575</v>
      </c>
      <c r="H115" s="11">
        <f t="shared" si="12"/>
        <v>4.2724242676857482E-2</v>
      </c>
      <c r="I115" s="12">
        <f t="shared" si="13"/>
        <v>5.682847122588873</v>
      </c>
      <c r="J115" s="12">
        <f t="shared" si="14"/>
        <v>3.8476524554776041</v>
      </c>
      <c r="K115" s="12">
        <f t="shared" si="15"/>
        <v>1.7726312125506576</v>
      </c>
      <c r="L115" s="18">
        <f t="shared" si="16"/>
        <v>0.18348623853211007</v>
      </c>
      <c r="M115" s="18">
        <f t="shared" si="17"/>
        <v>0.2710027100271003</v>
      </c>
      <c r="N115" s="18">
        <f t="shared" si="18"/>
        <v>0.58823529411764708</v>
      </c>
      <c r="O115" s="16">
        <f t="shared" si="19"/>
        <v>0.17596813330154143</v>
      </c>
      <c r="P115" s="16">
        <f t="shared" si="20"/>
        <v>0.25989873346704628</v>
      </c>
      <c r="Q115" s="16">
        <f t="shared" si="21"/>
        <v>0.56413313323141223</v>
      </c>
    </row>
    <row r="116" spans="1:17" x14ac:dyDescent="0.25">
      <c r="A116" s="73"/>
      <c r="B116" s="9" t="s">
        <v>1303</v>
      </c>
      <c r="C116" s="9" t="s">
        <v>618</v>
      </c>
      <c r="D116" s="9" t="s">
        <v>106</v>
      </c>
      <c r="E116" s="9" t="s">
        <v>254</v>
      </c>
      <c r="F116" s="9" t="s">
        <v>68</v>
      </c>
      <c r="G116" s="10">
        <f t="shared" si="11"/>
        <v>1.0353746885562138</v>
      </c>
      <c r="H116" s="11">
        <f t="shared" si="12"/>
        <v>3.537468855621384E-2</v>
      </c>
      <c r="I116" s="12">
        <f t="shared" si="13"/>
        <v>2.1742868459680493</v>
      </c>
      <c r="J116" s="12">
        <f t="shared" si="14"/>
        <v>3.4270902191210677</v>
      </c>
      <c r="K116" s="12">
        <f t="shared" si="15"/>
        <v>4.0276075384836716</v>
      </c>
      <c r="L116" s="18">
        <f t="shared" si="16"/>
        <v>0.47619047619047616</v>
      </c>
      <c r="M116" s="18">
        <f t="shared" si="17"/>
        <v>0.30211480362537763</v>
      </c>
      <c r="N116" s="18">
        <f t="shared" si="18"/>
        <v>0.25706940874035988</v>
      </c>
      <c r="O116" s="16">
        <f t="shared" si="19"/>
        <v>0.45992091699141652</v>
      </c>
      <c r="P116" s="16">
        <f t="shared" si="20"/>
        <v>0.29179272679213741</v>
      </c>
      <c r="Q116" s="16">
        <f t="shared" si="21"/>
        <v>0.24828635621644596</v>
      </c>
    </row>
    <row r="117" spans="1:17" x14ac:dyDescent="0.25">
      <c r="A117" s="73"/>
      <c r="B117" s="9" t="s">
        <v>1323</v>
      </c>
      <c r="C117" s="9" t="s">
        <v>105</v>
      </c>
      <c r="D117" s="9" t="s">
        <v>387</v>
      </c>
      <c r="E117" s="9" t="s">
        <v>142</v>
      </c>
      <c r="F117" s="9" t="s">
        <v>72</v>
      </c>
      <c r="G117" s="10">
        <f t="shared" si="11"/>
        <v>1.0399411056496464</v>
      </c>
      <c r="H117" s="11">
        <f t="shared" si="12"/>
        <v>3.9941105649646369E-2</v>
      </c>
      <c r="I117" s="12">
        <f t="shared" si="13"/>
        <v>2.2878704324292221</v>
      </c>
      <c r="J117" s="12">
        <f t="shared" si="14"/>
        <v>3.2342168385704002</v>
      </c>
      <c r="K117" s="12">
        <f t="shared" si="15"/>
        <v>3.9413767904121597</v>
      </c>
      <c r="L117" s="18">
        <f t="shared" si="16"/>
        <v>0.45454545454545453</v>
      </c>
      <c r="M117" s="18">
        <f t="shared" si="17"/>
        <v>0.32154340836012862</v>
      </c>
      <c r="N117" s="18">
        <f t="shared" si="18"/>
        <v>0.26385224274406333</v>
      </c>
      <c r="O117" s="16">
        <f t="shared" si="19"/>
        <v>0.4370876889816776</v>
      </c>
      <c r="P117" s="16">
        <f t="shared" si="20"/>
        <v>0.30919386358832496</v>
      </c>
      <c r="Q117" s="16">
        <f t="shared" si="21"/>
        <v>0.25371844742999755</v>
      </c>
    </row>
    <row r="118" spans="1:17" x14ac:dyDescent="0.25">
      <c r="A118" s="73"/>
      <c r="B118" s="9" t="s">
        <v>1306</v>
      </c>
      <c r="C118" s="9" t="s">
        <v>527</v>
      </c>
      <c r="D118" s="9" t="s">
        <v>646</v>
      </c>
      <c r="E118" s="9" t="s">
        <v>276</v>
      </c>
      <c r="F118" s="9" t="s">
        <v>76</v>
      </c>
      <c r="G118" s="10">
        <f t="shared" si="11"/>
        <v>1.0339658881429652</v>
      </c>
      <c r="H118" s="11">
        <f t="shared" si="12"/>
        <v>3.3965888142965195E-2</v>
      </c>
      <c r="I118" s="12">
        <f t="shared" si="13"/>
        <v>2.8640855101560136</v>
      </c>
      <c r="J118" s="12">
        <f t="shared" si="14"/>
        <v>3.4017477719903555</v>
      </c>
      <c r="K118" s="12">
        <f t="shared" si="15"/>
        <v>2.8020475568674357</v>
      </c>
      <c r="L118" s="18">
        <f t="shared" si="16"/>
        <v>0.36101083032490977</v>
      </c>
      <c r="M118" s="18">
        <f t="shared" si="17"/>
        <v>0.303951367781155</v>
      </c>
      <c r="N118" s="18">
        <f t="shared" si="18"/>
        <v>0.36900369003690037</v>
      </c>
      <c r="O118" s="16">
        <f t="shared" si="19"/>
        <v>0.34915158658985973</v>
      </c>
      <c r="P118" s="16">
        <f t="shared" si="20"/>
        <v>0.29396653339024664</v>
      </c>
      <c r="Q118" s="16">
        <f t="shared" si="21"/>
        <v>0.35688188001989352</v>
      </c>
    </row>
    <row r="119" spans="1:17" x14ac:dyDescent="0.25">
      <c r="A119" s="73"/>
      <c r="B119" s="9" t="s">
        <v>1307</v>
      </c>
      <c r="C119" s="9" t="s">
        <v>395</v>
      </c>
      <c r="D119" s="9" t="s">
        <v>538</v>
      </c>
      <c r="E119" s="9" t="s">
        <v>651</v>
      </c>
      <c r="F119" s="9" t="s">
        <v>68</v>
      </c>
      <c r="G119" s="10">
        <f t="shared" si="11"/>
        <v>1.03424281104847</v>
      </c>
      <c r="H119" s="11">
        <f t="shared" si="12"/>
        <v>3.4242811048470045E-2</v>
      </c>
      <c r="I119" s="12">
        <f t="shared" si="13"/>
        <v>2.4614978902953588</v>
      </c>
      <c r="J119" s="12">
        <f t="shared" si="14"/>
        <v>3.475055845122859</v>
      </c>
      <c r="K119" s="12">
        <f t="shared" si="15"/>
        <v>3.2682072829131656</v>
      </c>
      <c r="L119" s="18">
        <f t="shared" si="16"/>
        <v>0.42016806722689076</v>
      </c>
      <c r="M119" s="18">
        <f t="shared" si="17"/>
        <v>0.29761904761904762</v>
      </c>
      <c r="N119" s="18">
        <f t="shared" si="18"/>
        <v>0.31645569620253161</v>
      </c>
      <c r="O119" s="16">
        <f t="shared" si="19"/>
        <v>0.40625669595028924</v>
      </c>
      <c r="P119" s="16">
        <f t="shared" si="20"/>
        <v>0.28776515963145494</v>
      </c>
      <c r="Q119" s="16">
        <f t="shared" si="21"/>
        <v>0.30597814441825583</v>
      </c>
    </row>
    <row r="120" spans="1:17" x14ac:dyDescent="0.25">
      <c r="A120" s="73"/>
      <c r="B120" s="9" t="s">
        <v>1315</v>
      </c>
      <c r="C120" s="9" t="s">
        <v>156</v>
      </c>
      <c r="D120" s="9" t="s">
        <v>588</v>
      </c>
      <c r="E120" s="9" t="s">
        <v>514</v>
      </c>
      <c r="F120" s="9" t="s">
        <v>68</v>
      </c>
      <c r="G120" s="10">
        <f t="shared" si="11"/>
        <v>1.0341195912017089</v>
      </c>
      <c r="H120" s="11">
        <f t="shared" si="12"/>
        <v>3.4119591201708932E-2</v>
      </c>
      <c r="I120" s="12">
        <f t="shared" si="13"/>
        <v>2.0889215742274523</v>
      </c>
      <c r="J120" s="12">
        <f t="shared" si="14"/>
        <v>3.3919122591416051</v>
      </c>
      <c r="K120" s="12">
        <f t="shared" si="15"/>
        <v>4.4156906544312964</v>
      </c>
      <c r="L120" s="18">
        <f t="shared" si="16"/>
        <v>0.49504950495049505</v>
      </c>
      <c r="M120" s="18">
        <f t="shared" si="17"/>
        <v>0.3048780487804878</v>
      </c>
      <c r="N120" s="18">
        <f t="shared" si="18"/>
        <v>0.23419203747072601</v>
      </c>
      <c r="O120" s="16">
        <f t="shared" si="19"/>
        <v>0.47871591367417943</v>
      </c>
      <c r="P120" s="16">
        <f t="shared" si="20"/>
        <v>0.29481894683592763</v>
      </c>
      <c r="Q120" s="16">
        <f t="shared" si="21"/>
        <v>0.22646513948989289</v>
      </c>
    </row>
    <row r="121" spans="1:17" x14ac:dyDescent="0.25">
      <c r="A121" s="73"/>
      <c r="B121" s="9" t="s">
        <v>1309</v>
      </c>
      <c r="C121" s="9" t="s">
        <v>622</v>
      </c>
      <c r="D121" s="9" t="s">
        <v>451</v>
      </c>
      <c r="E121" s="9" t="s">
        <v>610</v>
      </c>
      <c r="F121" s="9" t="s">
        <v>68</v>
      </c>
      <c r="G121" s="10">
        <f t="shared" si="11"/>
        <v>1.0333572588349145</v>
      </c>
      <c r="H121" s="11">
        <f t="shared" si="12"/>
        <v>3.3357258834914472E-2</v>
      </c>
      <c r="I121" s="12">
        <f t="shared" si="13"/>
        <v>4.4951040759318772</v>
      </c>
      <c r="J121" s="12">
        <f t="shared" si="14"/>
        <v>3.4927475348620107</v>
      </c>
      <c r="K121" s="12">
        <f t="shared" si="15"/>
        <v>2.0357137999047814</v>
      </c>
      <c r="L121" s="18">
        <f t="shared" si="16"/>
        <v>0.22988505747126439</v>
      </c>
      <c r="M121" s="18">
        <f t="shared" si="17"/>
        <v>0.29585798816568049</v>
      </c>
      <c r="N121" s="18">
        <f t="shared" si="18"/>
        <v>0.50761421319796951</v>
      </c>
      <c r="O121" s="16">
        <f t="shared" si="19"/>
        <v>0.22246425958284194</v>
      </c>
      <c r="P121" s="16">
        <f t="shared" si="20"/>
        <v>0.28630755301342081</v>
      </c>
      <c r="Q121" s="16">
        <f t="shared" si="21"/>
        <v>0.49122818740373725</v>
      </c>
    </row>
    <row r="122" spans="1:17" x14ac:dyDescent="0.25">
      <c r="A122" s="73"/>
      <c r="B122" s="9" t="s">
        <v>1310</v>
      </c>
      <c r="C122" s="9" t="s">
        <v>156</v>
      </c>
      <c r="D122" s="9" t="s">
        <v>208</v>
      </c>
      <c r="E122" s="9" t="s">
        <v>359</v>
      </c>
      <c r="F122" s="9" t="s">
        <v>72</v>
      </c>
      <c r="G122" s="10">
        <f t="shared" si="11"/>
        <v>1.0342811360177544</v>
      </c>
      <c r="H122" s="11">
        <f t="shared" si="12"/>
        <v>3.4281136017754399E-2</v>
      </c>
      <c r="I122" s="12">
        <f t="shared" si="13"/>
        <v>2.0892478947558639</v>
      </c>
      <c r="J122" s="12">
        <f t="shared" si="14"/>
        <v>3.5682699192612528</v>
      </c>
      <c r="K122" s="12">
        <f t="shared" si="15"/>
        <v>4.1474673554311945</v>
      </c>
      <c r="L122" s="18">
        <f t="shared" si="16"/>
        <v>0.49504950495049505</v>
      </c>
      <c r="M122" s="18">
        <f t="shared" si="17"/>
        <v>0.28985507246376813</v>
      </c>
      <c r="N122" s="18">
        <f t="shared" si="18"/>
        <v>0.24937655860349128</v>
      </c>
      <c r="O122" s="16">
        <f t="shared" si="19"/>
        <v>0.47864114282946474</v>
      </c>
      <c r="P122" s="16">
        <f t="shared" si="20"/>
        <v>0.28024785754073006</v>
      </c>
      <c r="Q122" s="16">
        <f t="shared" si="21"/>
        <v>0.24111099962980523</v>
      </c>
    </row>
    <row r="123" spans="1:17" x14ac:dyDescent="0.25">
      <c r="A123" s="72" t="s">
        <v>1305</v>
      </c>
      <c r="B123" s="9" t="s">
        <v>1311</v>
      </c>
      <c r="C123" s="9" t="s">
        <v>156</v>
      </c>
      <c r="D123" s="9" t="s">
        <v>129</v>
      </c>
      <c r="E123" s="9" t="s">
        <v>174</v>
      </c>
      <c r="F123" s="9" t="s">
        <v>76</v>
      </c>
      <c r="G123" s="10">
        <f t="shared" si="11"/>
        <v>1.0332898563600346</v>
      </c>
      <c r="H123" s="11">
        <f t="shared" si="12"/>
        <v>3.3289856360034564E-2</v>
      </c>
      <c r="I123" s="12">
        <f t="shared" si="13"/>
        <v>2.08724550984727</v>
      </c>
      <c r="J123" s="12">
        <f t="shared" si="14"/>
        <v>3.6578460915145223</v>
      </c>
      <c r="K123" s="12">
        <f t="shared" si="15"/>
        <v>4.0401633383677353</v>
      </c>
      <c r="L123" s="18">
        <f t="shared" si="16"/>
        <v>0.49504950495049505</v>
      </c>
      <c r="M123" s="18">
        <f t="shared" si="17"/>
        <v>0.2824858757062147</v>
      </c>
      <c r="N123" s="18">
        <f t="shared" si="18"/>
        <v>0.25575447570332482</v>
      </c>
      <c r="O123" s="16">
        <f t="shared" si="19"/>
        <v>0.47910032398305313</v>
      </c>
      <c r="P123" s="16">
        <f t="shared" si="20"/>
        <v>0.27338493063439756</v>
      </c>
      <c r="Q123" s="16">
        <f t="shared" si="21"/>
        <v>0.24751474538254919</v>
      </c>
    </row>
    <row r="124" spans="1:17" x14ac:dyDescent="0.25">
      <c r="A124" s="73"/>
      <c r="B124" s="9" t="s">
        <v>1300</v>
      </c>
      <c r="C124" s="9" t="s">
        <v>156</v>
      </c>
      <c r="D124" s="9" t="s">
        <v>74</v>
      </c>
      <c r="E124" s="9" t="s">
        <v>191</v>
      </c>
      <c r="F124" s="9" t="s">
        <v>72</v>
      </c>
      <c r="G124" s="10">
        <f t="shared" si="11"/>
        <v>1.0342740970801416</v>
      </c>
      <c r="H124" s="11">
        <f t="shared" si="12"/>
        <v>3.4274097080141619E-2</v>
      </c>
      <c r="I124" s="12">
        <f t="shared" si="13"/>
        <v>2.0892336761018862</v>
      </c>
      <c r="J124" s="12">
        <f t="shared" si="14"/>
        <v>3.8992133459921341</v>
      </c>
      <c r="K124" s="12">
        <f t="shared" si="15"/>
        <v>3.7751004543425166</v>
      </c>
      <c r="L124" s="18">
        <f t="shared" si="16"/>
        <v>0.49504950495049505</v>
      </c>
      <c r="M124" s="18">
        <f t="shared" si="17"/>
        <v>0.26525198938992045</v>
      </c>
      <c r="N124" s="18">
        <f t="shared" si="18"/>
        <v>0.27397260273972601</v>
      </c>
      <c r="O124" s="16">
        <f t="shared" si="19"/>
        <v>0.47864440030748995</v>
      </c>
      <c r="P124" s="16">
        <f t="shared" si="20"/>
        <v>0.25646198637165246</v>
      </c>
      <c r="Q124" s="16">
        <f t="shared" si="21"/>
        <v>0.26489361332085748</v>
      </c>
    </row>
    <row r="125" spans="1:17" x14ac:dyDescent="0.25">
      <c r="A125" s="73"/>
      <c r="B125" s="9" t="s">
        <v>1323</v>
      </c>
      <c r="C125" s="9" t="s">
        <v>367</v>
      </c>
      <c r="D125" s="9" t="s">
        <v>259</v>
      </c>
      <c r="E125" s="9" t="s">
        <v>172</v>
      </c>
      <c r="F125" s="9" t="s">
        <v>76</v>
      </c>
      <c r="G125" s="10">
        <f t="shared" si="11"/>
        <v>1.0391194546737719</v>
      </c>
      <c r="H125" s="11">
        <f t="shared" si="12"/>
        <v>3.911945467377187E-2</v>
      </c>
      <c r="I125" s="12">
        <f t="shared" si="13"/>
        <v>2.2548892166420851</v>
      </c>
      <c r="J125" s="12">
        <f t="shared" si="14"/>
        <v>3.3979206167832339</v>
      </c>
      <c r="K125" s="12">
        <f t="shared" si="15"/>
        <v>3.8135683986527429</v>
      </c>
      <c r="L125" s="18">
        <f t="shared" si="16"/>
        <v>0.46082949308755761</v>
      </c>
      <c r="M125" s="18">
        <f t="shared" si="17"/>
        <v>0.3058103975535168</v>
      </c>
      <c r="N125" s="18">
        <f t="shared" si="18"/>
        <v>0.27247956403269757</v>
      </c>
      <c r="O125" s="16">
        <f t="shared" si="19"/>
        <v>0.44348076731200597</v>
      </c>
      <c r="P125" s="16">
        <f t="shared" si="20"/>
        <v>0.29429763457708047</v>
      </c>
      <c r="Q125" s="16">
        <f t="shared" si="21"/>
        <v>0.26222159811091361</v>
      </c>
    </row>
    <row r="126" spans="1:17" x14ac:dyDescent="0.25">
      <c r="A126" s="73"/>
      <c r="B126" s="9" t="s">
        <v>1304</v>
      </c>
      <c r="C126" s="9" t="s">
        <v>367</v>
      </c>
      <c r="D126" s="9" t="s">
        <v>258</v>
      </c>
      <c r="E126" s="9" t="s">
        <v>195</v>
      </c>
      <c r="F126" s="9" t="s">
        <v>76</v>
      </c>
      <c r="G126" s="10">
        <f t="shared" si="11"/>
        <v>1.0392555389771385</v>
      </c>
      <c r="H126" s="11">
        <f t="shared" si="12"/>
        <v>3.9255538977138515E-2</v>
      </c>
      <c r="I126" s="12">
        <f t="shared" si="13"/>
        <v>2.2551845195803906</v>
      </c>
      <c r="J126" s="12">
        <f t="shared" si="14"/>
        <v>3.5022911663529568</v>
      </c>
      <c r="K126" s="12">
        <f t="shared" si="15"/>
        <v>3.6893571633688413</v>
      </c>
      <c r="L126" s="18">
        <f t="shared" si="16"/>
        <v>0.46082949308755761</v>
      </c>
      <c r="M126" s="18">
        <f t="shared" si="17"/>
        <v>0.29673590504451036</v>
      </c>
      <c r="N126" s="18">
        <f t="shared" si="18"/>
        <v>0.28169014084507044</v>
      </c>
      <c r="O126" s="16">
        <f t="shared" si="19"/>
        <v>0.44342269615528596</v>
      </c>
      <c r="P126" s="16">
        <f t="shared" si="20"/>
        <v>0.28552737408218709</v>
      </c>
      <c r="Q126" s="16">
        <f t="shared" si="21"/>
        <v>0.2710499297625269</v>
      </c>
    </row>
    <row r="127" spans="1:17" x14ac:dyDescent="0.25">
      <c r="A127" s="73"/>
      <c r="B127" s="9" t="s">
        <v>1314</v>
      </c>
      <c r="C127" s="9" t="s">
        <v>1205</v>
      </c>
      <c r="D127" s="9" t="s">
        <v>216</v>
      </c>
      <c r="E127" s="9" t="s">
        <v>112</v>
      </c>
      <c r="F127" s="9" t="s">
        <v>68</v>
      </c>
      <c r="G127" s="10">
        <f t="shared" si="11"/>
        <v>1.0431654156626853</v>
      </c>
      <c r="H127" s="11">
        <f t="shared" si="12"/>
        <v>4.316541566268528E-2</v>
      </c>
      <c r="I127" s="12">
        <f t="shared" si="13"/>
        <v>7.6985607675906174</v>
      </c>
      <c r="J127" s="12">
        <f t="shared" si="14"/>
        <v>4.8924457994579944</v>
      </c>
      <c r="K127" s="12">
        <f t="shared" si="15"/>
        <v>1.5021581985542667</v>
      </c>
      <c r="L127" s="18">
        <f t="shared" si="16"/>
        <v>0.13550135501355015</v>
      </c>
      <c r="M127" s="18">
        <f t="shared" si="17"/>
        <v>0.21321961620469082</v>
      </c>
      <c r="N127" s="18">
        <f t="shared" si="18"/>
        <v>0.69444444444444442</v>
      </c>
      <c r="O127" s="16">
        <f t="shared" si="19"/>
        <v>0.12989440886273154</v>
      </c>
      <c r="P127" s="16">
        <f t="shared" si="20"/>
        <v>0.20439674571576943</v>
      </c>
      <c r="Q127" s="16">
        <f t="shared" si="21"/>
        <v>0.66570884542149922</v>
      </c>
    </row>
    <row r="128" spans="1:17" x14ac:dyDescent="0.25">
      <c r="A128" s="73"/>
      <c r="B128" s="9" t="s">
        <v>1306</v>
      </c>
      <c r="C128" s="9" t="s">
        <v>180</v>
      </c>
      <c r="D128" s="9" t="s">
        <v>467</v>
      </c>
      <c r="E128" s="9" t="s">
        <v>537</v>
      </c>
      <c r="F128" s="9" t="s">
        <v>76</v>
      </c>
      <c r="G128" s="10">
        <f t="shared" si="11"/>
        <v>1.0393834489530054</v>
      </c>
      <c r="H128" s="11">
        <f t="shared" si="12"/>
        <v>3.9383448953005384E-2</v>
      </c>
      <c r="I128" s="12">
        <f t="shared" si="13"/>
        <v>2.9622428295160654</v>
      </c>
      <c r="J128" s="12">
        <f t="shared" si="14"/>
        <v>3.4715407195030377</v>
      </c>
      <c r="K128" s="12">
        <f t="shared" si="15"/>
        <v>2.6712154638092236</v>
      </c>
      <c r="L128" s="18">
        <f t="shared" si="16"/>
        <v>0.35087719298245612</v>
      </c>
      <c r="M128" s="18">
        <f t="shared" si="17"/>
        <v>0.29940119760479045</v>
      </c>
      <c r="N128" s="18">
        <f t="shared" si="18"/>
        <v>0.38910505836575876</v>
      </c>
      <c r="O128" s="16">
        <f t="shared" si="19"/>
        <v>0.33758204764170791</v>
      </c>
      <c r="P128" s="16">
        <f t="shared" si="20"/>
        <v>0.2880565376583436</v>
      </c>
      <c r="Q128" s="16">
        <f t="shared" si="21"/>
        <v>0.37436141469994849</v>
      </c>
    </row>
    <row r="129" spans="1:17" x14ac:dyDescent="0.25">
      <c r="A129" s="73"/>
      <c r="B129" s="9" t="s">
        <v>1307</v>
      </c>
      <c r="C129" s="9" t="s">
        <v>367</v>
      </c>
      <c r="D129" s="9" t="s">
        <v>391</v>
      </c>
      <c r="E129" s="9" t="s">
        <v>169</v>
      </c>
      <c r="F129" s="9" t="s">
        <v>76</v>
      </c>
      <c r="G129" s="10">
        <f t="shared" si="11"/>
        <v>1.0348190494380365</v>
      </c>
      <c r="H129" s="11">
        <f t="shared" si="12"/>
        <v>3.4819049438036487E-2</v>
      </c>
      <c r="I129" s="12">
        <f t="shared" si="13"/>
        <v>2.2455573372805393</v>
      </c>
      <c r="J129" s="12">
        <f t="shared" si="14"/>
        <v>3.4666438156174224</v>
      </c>
      <c r="K129" s="12">
        <f t="shared" si="15"/>
        <v>3.7563931494600724</v>
      </c>
      <c r="L129" s="18">
        <f t="shared" si="16"/>
        <v>0.46082949308755761</v>
      </c>
      <c r="M129" s="18">
        <f t="shared" si="17"/>
        <v>0.29850746268656714</v>
      </c>
      <c r="N129" s="18">
        <f t="shared" si="18"/>
        <v>0.27548209366391185</v>
      </c>
      <c r="O129" s="16">
        <f t="shared" si="19"/>
        <v>0.44532374364176353</v>
      </c>
      <c r="P129" s="16">
        <f t="shared" si="20"/>
        <v>0.28846343991123191</v>
      </c>
      <c r="Q129" s="16">
        <f t="shared" si="21"/>
        <v>0.26621281644700467</v>
      </c>
    </row>
    <row r="130" spans="1:17" x14ac:dyDescent="0.25">
      <c r="A130" s="73"/>
      <c r="B130" s="9" t="s">
        <v>1315</v>
      </c>
      <c r="C130" s="9" t="s">
        <v>663</v>
      </c>
      <c r="D130" s="9" t="s">
        <v>265</v>
      </c>
      <c r="E130" s="9" t="s">
        <v>354</v>
      </c>
      <c r="F130" s="9" t="s">
        <v>76</v>
      </c>
      <c r="G130" s="10">
        <f t="shared" si="11"/>
        <v>1.0397492330265439</v>
      </c>
      <c r="H130" s="11">
        <f t="shared" si="12"/>
        <v>3.9749233026543873E-2</v>
      </c>
      <c r="I130" s="12">
        <f t="shared" si="13"/>
        <v>1.8715486194477791</v>
      </c>
      <c r="J130" s="12">
        <f t="shared" si="14"/>
        <v>3.7119047619047616</v>
      </c>
      <c r="K130" s="12">
        <f t="shared" si="15"/>
        <v>5.094771241830065</v>
      </c>
      <c r="L130" s="18">
        <f t="shared" si="16"/>
        <v>0.55555555555555558</v>
      </c>
      <c r="M130" s="18">
        <f t="shared" si="17"/>
        <v>0.28011204481792717</v>
      </c>
      <c r="N130" s="18">
        <f t="shared" si="18"/>
        <v>0.2040816326530612</v>
      </c>
      <c r="O130" s="16">
        <f t="shared" si="19"/>
        <v>0.53431686978832582</v>
      </c>
      <c r="P130" s="16">
        <f t="shared" si="20"/>
        <v>0.26940346375881979</v>
      </c>
      <c r="Q130" s="16">
        <f t="shared" si="21"/>
        <v>0.19627966645285441</v>
      </c>
    </row>
    <row r="131" spans="1:17" x14ac:dyDescent="0.25">
      <c r="A131" s="73"/>
      <c r="B131" s="9" t="s">
        <v>1308</v>
      </c>
      <c r="C131" s="9" t="s">
        <v>121</v>
      </c>
      <c r="D131" s="9" t="s">
        <v>123</v>
      </c>
      <c r="E131" s="9" t="s">
        <v>160</v>
      </c>
      <c r="F131" s="9" t="s">
        <v>68</v>
      </c>
      <c r="G131" s="10">
        <f t="shared" ref="G131:G194" si="22">(((1/C131)+(1/D131)+(1/E131)))</f>
        <v>1.036290124320624</v>
      </c>
      <c r="H131" s="11">
        <f t="shared" ref="H131:H194" si="23">G131-1</f>
        <v>3.6290124320623951E-2</v>
      </c>
      <c r="I131" s="12">
        <f t="shared" ref="I131:I194" si="24">C131*G131</f>
        <v>3.6270154351221837</v>
      </c>
      <c r="J131" s="12">
        <f t="shared" ref="J131:J194" si="25">D131*G131</f>
        <v>3.6581041388518023</v>
      </c>
      <c r="K131" s="12">
        <f t="shared" ref="K131:K194" si="26">E131*G131</f>
        <v>2.2176608660461352</v>
      </c>
      <c r="L131" s="18">
        <f t="shared" ref="L131:L194" si="27">(1/C131)</f>
        <v>0.2857142857142857</v>
      </c>
      <c r="M131" s="18">
        <f t="shared" ref="M131:M194" si="28">(1/D131)</f>
        <v>0.28328611898016998</v>
      </c>
      <c r="N131" s="18">
        <f t="shared" ref="N131:N194" si="29">(1/E131)</f>
        <v>0.46728971962616822</v>
      </c>
      <c r="O131" s="16">
        <f t="shared" ref="O131:O194" si="30">(1/I131)</f>
        <v>0.27570877981838887</v>
      </c>
      <c r="P131" s="16">
        <f t="shared" ref="P131:P194" si="31">(1/J131)</f>
        <v>0.27336564571228356</v>
      </c>
      <c r="Q131" s="16">
        <f t="shared" ref="Q131:Q194" si="32">(1/K131)</f>
        <v>0.45092557446932757</v>
      </c>
    </row>
    <row r="132" spans="1:17" x14ac:dyDescent="0.25">
      <c r="A132" s="73"/>
      <c r="B132" s="9" t="s">
        <v>1309</v>
      </c>
      <c r="C132" s="9" t="s">
        <v>202</v>
      </c>
      <c r="D132" s="9" t="s">
        <v>268</v>
      </c>
      <c r="E132" s="9" t="s">
        <v>73</v>
      </c>
      <c r="F132" s="9" t="s">
        <v>68</v>
      </c>
      <c r="G132" s="10">
        <f t="shared" si="22"/>
        <v>1.0341765749682612</v>
      </c>
      <c r="H132" s="11">
        <f t="shared" si="23"/>
        <v>3.4176574968261209E-2</v>
      </c>
      <c r="I132" s="12">
        <f t="shared" si="24"/>
        <v>4.5193516326113015</v>
      </c>
      <c r="J132" s="12">
        <f t="shared" si="25"/>
        <v>3.7437192013851055</v>
      </c>
      <c r="K132" s="12">
        <f t="shared" si="26"/>
        <v>1.9545937266900135</v>
      </c>
      <c r="L132" s="18">
        <f t="shared" si="27"/>
        <v>0.22883295194508008</v>
      </c>
      <c r="M132" s="18">
        <f t="shared" si="28"/>
        <v>0.27624309392265195</v>
      </c>
      <c r="N132" s="18">
        <f t="shared" si="29"/>
        <v>0.52910052910052918</v>
      </c>
      <c r="O132" s="16">
        <f t="shared" si="30"/>
        <v>0.22127067802913922</v>
      </c>
      <c r="P132" s="16">
        <f t="shared" si="31"/>
        <v>0.26711405054898851</v>
      </c>
      <c r="Q132" s="16">
        <f t="shared" si="32"/>
        <v>0.51161527142187224</v>
      </c>
    </row>
    <row r="133" spans="1:17" x14ac:dyDescent="0.25">
      <c r="A133" s="73"/>
      <c r="B133" s="9" t="s">
        <v>1310</v>
      </c>
      <c r="C133" s="9" t="s">
        <v>127</v>
      </c>
      <c r="D133" s="9" t="s">
        <v>536</v>
      </c>
      <c r="E133" s="9" t="s">
        <v>149</v>
      </c>
      <c r="F133" s="9" t="s">
        <v>68</v>
      </c>
      <c r="G133" s="10">
        <f t="shared" si="22"/>
        <v>1.0373434795932286</v>
      </c>
      <c r="H133" s="11">
        <f t="shared" si="23"/>
        <v>3.734347959322859E-2</v>
      </c>
      <c r="I133" s="12">
        <f t="shared" si="24"/>
        <v>2.1369275679620507</v>
      </c>
      <c r="J133" s="12">
        <f t="shared" si="25"/>
        <v>3.6099553089844356</v>
      </c>
      <c r="K133" s="12">
        <f t="shared" si="26"/>
        <v>3.9211583528624039</v>
      </c>
      <c r="L133" s="18">
        <f t="shared" si="27"/>
        <v>0.4854368932038835</v>
      </c>
      <c r="M133" s="18">
        <f t="shared" si="28"/>
        <v>0.28735632183908044</v>
      </c>
      <c r="N133" s="18">
        <f t="shared" si="29"/>
        <v>0.26455026455026459</v>
      </c>
      <c r="O133" s="16">
        <f t="shared" si="30"/>
        <v>0.46796157950907152</v>
      </c>
      <c r="P133" s="16">
        <f t="shared" si="31"/>
        <v>0.27701173959445036</v>
      </c>
      <c r="Q133" s="16">
        <f t="shared" si="32"/>
        <v>0.25502668089647812</v>
      </c>
    </row>
    <row r="134" spans="1:17" x14ac:dyDescent="0.25">
      <c r="A134" s="72" t="s">
        <v>1314</v>
      </c>
      <c r="B134" s="9" t="s">
        <v>1298</v>
      </c>
      <c r="C134" s="9" t="s">
        <v>248</v>
      </c>
      <c r="D134" s="9" t="s">
        <v>1110</v>
      </c>
      <c r="E134" s="9" t="s">
        <v>1335</v>
      </c>
      <c r="F134" s="9" t="s">
        <v>72</v>
      </c>
      <c r="G134" s="10">
        <f t="shared" si="22"/>
        <v>1.0439932195722386</v>
      </c>
      <c r="H134" s="11">
        <f t="shared" si="23"/>
        <v>4.3993219572238562E-2</v>
      </c>
      <c r="I134" s="12">
        <f t="shared" si="24"/>
        <v>1.1588324737251849</v>
      </c>
      <c r="J134" s="12">
        <f t="shared" si="25"/>
        <v>10.022334907893489</v>
      </c>
      <c r="K134" s="12">
        <f t="shared" si="26"/>
        <v>26.820185810810809</v>
      </c>
      <c r="L134" s="18">
        <f t="shared" si="27"/>
        <v>0.9009009009009008</v>
      </c>
      <c r="M134" s="18">
        <f t="shared" si="28"/>
        <v>0.10416666666666667</v>
      </c>
      <c r="N134" s="18">
        <f t="shared" si="29"/>
        <v>3.8925652004671074E-2</v>
      </c>
      <c r="O134" s="16">
        <f t="shared" si="30"/>
        <v>0.86293750190258145</v>
      </c>
      <c r="P134" s="16">
        <f t="shared" si="31"/>
        <v>9.9777148657486006E-2</v>
      </c>
      <c r="Q134" s="16">
        <f t="shared" si="32"/>
        <v>3.7285349439932489E-2</v>
      </c>
    </row>
    <row r="135" spans="1:17" x14ac:dyDescent="0.25">
      <c r="A135" s="73"/>
      <c r="B135" s="9" t="s">
        <v>1312</v>
      </c>
      <c r="C135" s="9" t="s">
        <v>670</v>
      </c>
      <c r="D135" s="9" t="s">
        <v>646</v>
      </c>
      <c r="E135" s="9" t="s">
        <v>547</v>
      </c>
      <c r="F135" s="9" t="s">
        <v>72</v>
      </c>
      <c r="G135" s="10">
        <f t="shared" si="22"/>
        <v>1.0389490835103747</v>
      </c>
      <c r="H135" s="11">
        <f t="shared" si="23"/>
        <v>3.8949083510374738E-2</v>
      </c>
      <c r="I135" s="12">
        <f t="shared" si="24"/>
        <v>2.6389306721163517</v>
      </c>
      <c r="J135" s="12">
        <f t="shared" si="25"/>
        <v>3.4181424847491328</v>
      </c>
      <c r="K135" s="12">
        <f t="shared" si="26"/>
        <v>3.0441208146853982</v>
      </c>
      <c r="L135" s="18">
        <f t="shared" si="27"/>
        <v>0.39370078740157477</v>
      </c>
      <c r="M135" s="18">
        <f t="shared" si="28"/>
        <v>0.303951367781155</v>
      </c>
      <c r="N135" s="18">
        <f t="shared" si="29"/>
        <v>0.34129692832764502</v>
      </c>
      <c r="O135" s="16">
        <f t="shared" si="30"/>
        <v>0.37894136839829401</v>
      </c>
      <c r="P135" s="16">
        <f t="shared" si="31"/>
        <v>0.292556557973151</v>
      </c>
      <c r="Q135" s="16">
        <f t="shared" si="32"/>
        <v>0.32850207362855516</v>
      </c>
    </row>
    <row r="136" spans="1:17" x14ac:dyDescent="0.25">
      <c r="A136" s="73"/>
      <c r="B136" s="9" t="s">
        <v>1300</v>
      </c>
      <c r="C136" s="9" t="s">
        <v>425</v>
      </c>
      <c r="D136" s="9" t="s">
        <v>908</v>
      </c>
      <c r="E136" s="9" t="s">
        <v>1336</v>
      </c>
      <c r="F136" s="9" t="s">
        <v>72</v>
      </c>
      <c r="G136" s="10">
        <f t="shared" si="22"/>
        <v>1.0423925398312404</v>
      </c>
      <c r="H136" s="11">
        <f t="shared" si="23"/>
        <v>4.2392539831240361E-2</v>
      </c>
      <c r="I136" s="12">
        <f t="shared" si="24"/>
        <v>1.2821428239924255</v>
      </c>
      <c r="J136" s="12">
        <f t="shared" si="25"/>
        <v>6.76512758350475</v>
      </c>
      <c r="K136" s="12">
        <f t="shared" si="26"/>
        <v>13.842972928958872</v>
      </c>
      <c r="L136" s="18">
        <f t="shared" si="27"/>
        <v>0.81300813008130079</v>
      </c>
      <c r="M136" s="18">
        <f t="shared" si="28"/>
        <v>0.15408320493066255</v>
      </c>
      <c r="N136" s="18">
        <f t="shared" si="29"/>
        <v>7.5301204819277115E-2</v>
      </c>
      <c r="O136" s="16">
        <f t="shared" si="30"/>
        <v>0.77994430985943553</v>
      </c>
      <c r="P136" s="16">
        <f t="shared" si="31"/>
        <v>0.14781687228460794</v>
      </c>
      <c r="Q136" s="16">
        <f t="shared" si="32"/>
        <v>7.2238817855956747E-2</v>
      </c>
    </row>
    <row r="137" spans="1:17" x14ac:dyDescent="0.25">
      <c r="A137" s="73"/>
      <c r="B137" s="9" t="s">
        <v>1301</v>
      </c>
      <c r="C137" s="9" t="s">
        <v>299</v>
      </c>
      <c r="D137" s="9" t="s">
        <v>431</v>
      </c>
      <c r="E137" s="9" t="s">
        <v>1337</v>
      </c>
      <c r="F137" s="9" t="s">
        <v>72</v>
      </c>
      <c r="G137" s="10">
        <f t="shared" si="22"/>
        <v>1.0401081285439424</v>
      </c>
      <c r="H137" s="11">
        <f t="shared" si="23"/>
        <v>4.0108128543942412E-2</v>
      </c>
      <c r="I137" s="12">
        <f t="shared" si="24"/>
        <v>1.2897340793944885</v>
      </c>
      <c r="J137" s="12">
        <f t="shared" si="25"/>
        <v>6.4174671531161245</v>
      </c>
      <c r="K137" s="12">
        <f t="shared" si="26"/>
        <v>14.530310555758875</v>
      </c>
      <c r="L137" s="18">
        <f t="shared" si="27"/>
        <v>0.80645161290322587</v>
      </c>
      <c r="M137" s="18">
        <f t="shared" si="28"/>
        <v>0.16207455429497569</v>
      </c>
      <c r="N137" s="18">
        <f t="shared" si="29"/>
        <v>7.1581961345740866E-2</v>
      </c>
      <c r="O137" s="16">
        <f t="shared" si="30"/>
        <v>0.77535362985018241</v>
      </c>
      <c r="P137" s="16">
        <f t="shared" si="31"/>
        <v>0.15582471653391022</v>
      </c>
      <c r="Q137" s="16">
        <f t="shared" si="32"/>
        <v>6.8821653615907377E-2</v>
      </c>
    </row>
    <row r="138" spans="1:17" x14ac:dyDescent="0.25">
      <c r="A138" s="73"/>
      <c r="B138" s="9" t="s">
        <v>1302</v>
      </c>
      <c r="C138" s="9" t="s">
        <v>713</v>
      </c>
      <c r="D138" s="9" t="s">
        <v>1109</v>
      </c>
      <c r="E138" s="9" t="s">
        <v>1338</v>
      </c>
      <c r="F138" s="9" t="s">
        <v>72</v>
      </c>
      <c r="G138" s="10">
        <f t="shared" si="22"/>
        <v>1.0438788529516347</v>
      </c>
      <c r="H138" s="11">
        <f t="shared" si="23"/>
        <v>4.3878852951634739E-2</v>
      </c>
      <c r="I138" s="12">
        <f t="shared" si="24"/>
        <v>1.231777046482929</v>
      </c>
      <c r="J138" s="12">
        <f t="shared" si="25"/>
        <v>7.4637337986041885</v>
      </c>
      <c r="K138" s="12">
        <f t="shared" si="26"/>
        <v>18.455778120184902</v>
      </c>
      <c r="L138" s="18">
        <f t="shared" si="27"/>
        <v>0.84745762711864414</v>
      </c>
      <c r="M138" s="18">
        <f t="shared" si="28"/>
        <v>0.13986013986013984</v>
      </c>
      <c r="N138" s="18">
        <f t="shared" si="29"/>
        <v>5.6561085972850679E-2</v>
      </c>
      <c r="O138" s="16">
        <f t="shared" si="30"/>
        <v>0.81183522850606948</v>
      </c>
      <c r="P138" s="16">
        <f t="shared" si="31"/>
        <v>0.13398119855065202</v>
      </c>
      <c r="Q138" s="16">
        <f t="shared" si="32"/>
        <v>5.4183572943278392E-2</v>
      </c>
    </row>
    <row r="139" spans="1:17" x14ac:dyDescent="0.25">
      <c r="A139" s="73"/>
      <c r="B139" s="9" t="s">
        <v>1304</v>
      </c>
      <c r="C139" s="9" t="s">
        <v>237</v>
      </c>
      <c r="D139" s="9" t="s">
        <v>1339</v>
      </c>
      <c r="E139" s="9" t="s">
        <v>1340</v>
      </c>
      <c r="F139" s="9" t="s">
        <v>72</v>
      </c>
      <c r="G139" s="10">
        <f t="shared" si="22"/>
        <v>1.0477614367078776</v>
      </c>
      <c r="H139" s="11">
        <f t="shared" si="23"/>
        <v>4.776143670787758E-2</v>
      </c>
      <c r="I139" s="12">
        <f t="shared" si="24"/>
        <v>1.2258808809482167</v>
      </c>
      <c r="J139" s="12">
        <f t="shared" si="25"/>
        <v>7.5124495011954826</v>
      </c>
      <c r="K139" s="12">
        <f t="shared" si="26"/>
        <v>19.551228408968996</v>
      </c>
      <c r="L139" s="18">
        <f t="shared" si="27"/>
        <v>0.85470085470085477</v>
      </c>
      <c r="M139" s="18">
        <f t="shared" si="28"/>
        <v>0.1394700139470014</v>
      </c>
      <c r="N139" s="18">
        <f t="shared" si="29"/>
        <v>5.3590568060021437E-2</v>
      </c>
      <c r="O139" s="16">
        <f t="shared" si="30"/>
        <v>0.81573994304120456</v>
      </c>
      <c r="P139" s="16">
        <f t="shared" si="31"/>
        <v>0.133112375642707</v>
      </c>
      <c r="Q139" s="16">
        <f t="shared" si="32"/>
        <v>5.1147681316088385E-2</v>
      </c>
    </row>
    <row r="140" spans="1:17" x14ac:dyDescent="0.25">
      <c r="A140" s="73"/>
      <c r="B140" s="9" t="s">
        <v>1305</v>
      </c>
      <c r="C140" s="9" t="s">
        <v>459</v>
      </c>
      <c r="D140" s="9" t="s">
        <v>924</v>
      </c>
      <c r="E140" s="9" t="s">
        <v>1341</v>
      </c>
      <c r="F140" s="9" t="s">
        <v>72</v>
      </c>
      <c r="G140" s="10">
        <f t="shared" si="22"/>
        <v>1.0508111947035996</v>
      </c>
      <c r="H140" s="11">
        <f t="shared" si="23"/>
        <v>5.0811194703599627E-2</v>
      </c>
      <c r="I140" s="12">
        <f t="shared" si="24"/>
        <v>1.2189409858561755</v>
      </c>
      <c r="J140" s="12">
        <f t="shared" si="25"/>
        <v>7.8915920722240331</v>
      </c>
      <c r="K140" s="12">
        <f t="shared" si="26"/>
        <v>18.904093392717755</v>
      </c>
      <c r="L140" s="18">
        <f t="shared" si="27"/>
        <v>0.86206896551724144</v>
      </c>
      <c r="M140" s="18">
        <f t="shared" si="28"/>
        <v>0.13315579227696406</v>
      </c>
      <c r="N140" s="18">
        <f t="shared" si="29"/>
        <v>5.5586436909394112E-2</v>
      </c>
      <c r="O140" s="16">
        <f t="shared" si="30"/>
        <v>0.82038426109497586</v>
      </c>
      <c r="P140" s="16">
        <f t="shared" si="31"/>
        <v>0.12671714285887775</v>
      </c>
      <c r="Q140" s="16">
        <f t="shared" si="32"/>
        <v>5.2898596046146308E-2</v>
      </c>
    </row>
    <row r="141" spans="1:17" x14ac:dyDescent="0.25">
      <c r="A141" s="73"/>
      <c r="B141" s="9" t="s">
        <v>1306</v>
      </c>
      <c r="C141" s="9" t="s">
        <v>220</v>
      </c>
      <c r="D141" s="9" t="s">
        <v>101</v>
      </c>
      <c r="E141" s="9" t="s">
        <v>1229</v>
      </c>
      <c r="F141" s="9" t="s">
        <v>76</v>
      </c>
      <c r="G141" s="10">
        <f t="shared" si="22"/>
        <v>1.0451487745756707</v>
      </c>
      <c r="H141" s="11">
        <f t="shared" si="23"/>
        <v>4.514877457567068E-2</v>
      </c>
      <c r="I141" s="12">
        <f t="shared" si="24"/>
        <v>1.390047870185642</v>
      </c>
      <c r="J141" s="12">
        <f t="shared" si="25"/>
        <v>5.3198072625901638</v>
      </c>
      <c r="K141" s="12">
        <f t="shared" si="26"/>
        <v>10.796386841366678</v>
      </c>
      <c r="L141" s="18">
        <f t="shared" si="27"/>
        <v>0.75187969924812026</v>
      </c>
      <c r="M141" s="18">
        <f t="shared" si="28"/>
        <v>0.19646365422396858</v>
      </c>
      <c r="N141" s="18">
        <f t="shared" si="29"/>
        <v>9.6805421103581799E-2</v>
      </c>
      <c r="O141" s="16">
        <f t="shared" si="30"/>
        <v>0.71939968503850815</v>
      </c>
      <c r="P141" s="16">
        <f t="shared" si="31"/>
        <v>0.1879767349904157</v>
      </c>
      <c r="Q141" s="16">
        <f t="shared" si="32"/>
        <v>9.2623579971076078E-2</v>
      </c>
    </row>
    <row r="142" spans="1:17" x14ac:dyDescent="0.25">
      <c r="A142" s="73"/>
      <c r="B142" s="9" t="s">
        <v>1307</v>
      </c>
      <c r="C142" s="9" t="s">
        <v>237</v>
      </c>
      <c r="D142" s="9" t="s">
        <v>1099</v>
      </c>
      <c r="E142" s="9" t="s">
        <v>1342</v>
      </c>
      <c r="F142" s="9" t="s">
        <v>72</v>
      </c>
      <c r="G142" s="10">
        <f t="shared" si="22"/>
        <v>1.0396944076447365</v>
      </c>
      <c r="H142" s="11">
        <f t="shared" si="23"/>
        <v>3.9694407644736529E-2</v>
      </c>
      <c r="I142" s="12">
        <f t="shared" si="24"/>
        <v>1.2164424569443417</v>
      </c>
      <c r="J142" s="12">
        <f t="shared" si="25"/>
        <v>7.766517225106182</v>
      </c>
      <c r="K142" s="12">
        <f t="shared" si="26"/>
        <v>20.336422613531045</v>
      </c>
      <c r="L142" s="18">
        <f t="shared" si="27"/>
        <v>0.85470085470085477</v>
      </c>
      <c r="M142" s="18">
        <f t="shared" si="28"/>
        <v>0.13386880856760375</v>
      </c>
      <c r="N142" s="18">
        <f t="shared" si="29"/>
        <v>5.112474437627812E-2</v>
      </c>
      <c r="O142" s="16">
        <f t="shared" si="30"/>
        <v>0.82206930076410101</v>
      </c>
      <c r="P142" s="16">
        <f t="shared" si="31"/>
        <v>0.12875784228835316</v>
      </c>
      <c r="Q142" s="16">
        <f t="shared" si="32"/>
        <v>4.9172856947545918E-2</v>
      </c>
    </row>
    <row r="143" spans="1:17" x14ac:dyDescent="0.25">
      <c r="A143" s="73"/>
      <c r="B143" s="9" t="s">
        <v>1315</v>
      </c>
      <c r="C143" s="9" t="s">
        <v>459</v>
      </c>
      <c r="D143" s="9" t="s">
        <v>1108</v>
      </c>
      <c r="E143" s="9" t="s">
        <v>1343</v>
      </c>
      <c r="F143" s="9" t="s">
        <v>72</v>
      </c>
      <c r="G143" s="10">
        <f t="shared" si="22"/>
        <v>1.0372139763186325</v>
      </c>
      <c r="H143" s="11">
        <f t="shared" si="23"/>
        <v>3.7213976318632547E-2</v>
      </c>
      <c r="I143" s="12">
        <f t="shared" si="24"/>
        <v>1.2031682125296137</v>
      </c>
      <c r="J143" s="12">
        <f t="shared" si="25"/>
        <v>7.9761754778902842</v>
      </c>
      <c r="K143" s="12">
        <f t="shared" si="26"/>
        <v>22.995033854984086</v>
      </c>
      <c r="L143" s="18">
        <f t="shared" si="27"/>
        <v>0.86206896551724144</v>
      </c>
      <c r="M143" s="18">
        <f t="shared" si="28"/>
        <v>0.13003901170351104</v>
      </c>
      <c r="N143" s="18">
        <f t="shared" si="29"/>
        <v>4.5105999097880017E-2</v>
      </c>
      <c r="O143" s="16">
        <f t="shared" si="30"/>
        <v>0.8311389792268028</v>
      </c>
      <c r="P143" s="16">
        <f t="shared" si="31"/>
        <v>0.12537337007842539</v>
      </c>
      <c r="Q143" s="16">
        <f t="shared" si="32"/>
        <v>4.3487650694771812E-2</v>
      </c>
    </row>
    <row r="144" spans="1:17" x14ac:dyDescent="0.25">
      <c r="A144" s="73"/>
      <c r="B144" s="9" t="s">
        <v>1308</v>
      </c>
      <c r="C144" s="9" t="s">
        <v>579</v>
      </c>
      <c r="D144" s="9" t="s">
        <v>456</v>
      </c>
      <c r="E144" s="9" t="s">
        <v>590</v>
      </c>
      <c r="F144" s="9" t="s">
        <v>68</v>
      </c>
      <c r="G144" s="10">
        <f t="shared" si="22"/>
        <v>1.0418254465068988</v>
      </c>
      <c r="H144" s="11">
        <f t="shared" si="23"/>
        <v>4.1825446506898789E-2</v>
      </c>
      <c r="I144" s="12">
        <f t="shared" si="24"/>
        <v>1.7085937322713138</v>
      </c>
      <c r="J144" s="12">
        <f t="shared" si="25"/>
        <v>4.136047022632388</v>
      </c>
      <c r="K144" s="12">
        <f t="shared" si="26"/>
        <v>5.7821312281132879</v>
      </c>
      <c r="L144" s="18">
        <f t="shared" si="27"/>
        <v>0.6097560975609756</v>
      </c>
      <c r="M144" s="18">
        <f t="shared" si="28"/>
        <v>0.25188916876574308</v>
      </c>
      <c r="N144" s="18">
        <f t="shared" si="29"/>
        <v>0.1801801801801802</v>
      </c>
      <c r="O144" s="16">
        <f t="shared" si="30"/>
        <v>0.58527664073228991</v>
      </c>
      <c r="P144" s="16">
        <f t="shared" si="31"/>
        <v>0.2417767483125832</v>
      </c>
      <c r="Q144" s="16">
        <f t="shared" si="32"/>
        <v>0.17294661095512709</v>
      </c>
    </row>
    <row r="145" spans="1:17" x14ac:dyDescent="0.25">
      <c r="A145" s="73"/>
      <c r="B145" s="9" t="s">
        <v>1310</v>
      </c>
      <c r="C145" s="9" t="s">
        <v>237</v>
      </c>
      <c r="D145" s="9" t="s">
        <v>1344</v>
      </c>
      <c r="E145" s="9" t="s">
        <v>1345</v>
      </c>
      <c r="F145" s="9" t="s">
        <v>72</v>
      </c>
      <c r="G145" s="10">
        <f t="shared" si="22"/>
        <v>1.0376705453435802</v>
      </c>
      <c r="H145" s="11">
        <f t="shared" si="23"/>
        <v>3.7670545343580164E-2</v>
      </c>
      <c r="I145" s="12">
        <f t="shared" si="24"/>
        <v>1.2140745380519886</v>
      </c>
      <c r="J145" s="12">
        <f t="shared" si="25"/>
        <v>8.0419467264127462</v>
      </c>
      <c r="K145" s="12">
        <f t="shared" si="26"/>
        <v>19.238411910669974</v>
      </c>
      <c r="L145" s="18">
        <f t="shared" si="27"/>
        <v>0.85470085470085477</v>
      </c>
      <c r="M145" s="18">
        <f t="shared" si="28"/>
        <v>0.12903225806451613</v>
      </c>
      <c r="N145" s="18">
        <f t="shared" si="29"/>
        <v>5.3937432578209279E-2</v>
      </c>
      <c r="O145" s="16">
        <f t="shared" si="30"/>
        <v>0.82367265654423794</v>
      </c>
      <c r="P145" s="16">
        <f t="shared" si="31"/>
        <v>0.12434800105248495</v>
      </c>
      <c r="Q145" s="16">
        <f t="shared" si="32"/>
        <v>5.1979342403277153E-2</v>
      </c>
    </row>
    <row r="146" spans="1:17" x14ac:dyDescent="0.25">
      <c r="A146" s="72" t="s">
        <v>1306</v>
      </c>
      <c r="B146" s="9" t="s">
        <v>1298</v>
      </c>
      <c r="C146" s="9" t="s">
        <v>80</v>
      </c>
      <c r="D146" s="9" t="s">
        <v>142</v>
      </c>
      <c r="E146" s="9" t="s">
        <v>655</v>
      </c>
      <c r="F146" s="9" t="s">
        <v>72</v>
      </c>
      <c r="G146" s="10">
        <f t="shared" si="22"/>
        <v>1.0365170779088984</v>
      </c>
      <c r="H146" s="11">
        <f t="shared" si="23"/>
        <v>3.6517077908898354E-2</v>
      </c>
      <c r="I146" s="12">
        <f t="shared" si="24"/>
        <v>1.8864610817941951</v>
      </c>
      <c r="J146" s="12">
        <f t="shared" si="25"/>
        <v>3.9283997252747249</v>
      </c>
      <c r="K146" s="12">
        <f t="shared" si="26"/>
        <v>4.6435965090318652</v>
      </c>
      <c r="L146" s="18">
        <f t="shared" si="27"/>
        <v>0.54945054945054939</v>
      </c>
      <c r="M146" s="18">
        <f t="shared" si="28"/>
        <v>0.26385224274406333</v>
      </c>
      <c r="N146" s="18">
        <f t="shared" si="29"/>
        <v>0.2232142857142857</v>
      </c>
      <c r="O146" s="16">
        <f t="shared" si="30"/>
        <v>0.53009309847458375</v>
      </c>
      <c r="P146" s="16">
        <f t="shared" si="31"/>
        <v>0.25455658027011674</v>
      </c>
      <c r="Q146" s="16">
        <f t="shared" si="32"/>
        <v>0.21535032125529963</v>
      </c>
    </row>
    <row r="147" spans="1:17" x14ac:dyDescent="0.25">
      <c r="A147" s="73"/>
      <c r="B147" s="9" t="s">
        <v>1311</v>
      </c>
      <c r="C147" s="9" t="s">
        <v>210</v>
      </c>
      <c r="D147" s="9" t="s">
        <v>260</v>
      </c>
      <c r="E147" s="9" t="s">
        <v>718</v>
      </c>
      <c r="F147" s="9" t="s">
        <v>76</v>
      </c>
      <c r="G147" s="10">
        <f t="shared" si="22"/>
        <v>1.0448561180402707</v>
      </c>
      <c r="H147" s="11">
        <f t="shared" si="23"/>
        <v>4.4856118040270676E-2</v>
      </c>
      <c r="I147" s="12">
        <f t="shared" si="24"/>
        <v>1.5150413711583923</v>
      </c>
      <c r="J147" s="12">
        <f t="shared" si="25"/>
        <v>4.7018525311812178</v>
      </c>
      <c r="K147" s="12">
        <f t="shared" si="26"/>
        <v>7.8573180076628351</v>
      </c>
      <c r="L147" s="18">
        <f t="shared" si="27"/>
        <v>0.68965517241379315</v>
      </c>
      <c r="M147" s="18">
        <f t="shared" si="28"/>
        <v>0.22222222222222221</v>
      </c>
      <c r="N147" s="18">
        <f t="shared" si="29"/>
        <v>0.13297872340425532</v>
      </c>
      <c r="O147" s="16">
        <f t="shared" si="30"/>
        <v>0.66004798221147287</v>
      </c>
      <c r="P147" s="16">
        <f t="shared" si="31"/>
        <v>0.21268212760147459</v>
      </c>
      <c r="Q147" s="16">
        <f t="shared" si="32"/>
        <v>0.12726989018705262</v>
      </c>
    </row>
    <row r="148" spans="1:17" x14ac:dyDescent="0.25">
      <c r="A148" s="73"/>
      <c r="B148" s="9" t="s">
        <v>1299</v>
      </c>
      <c r="C148" s="9" t="s">
        <v>190</v>
      </c>
      <c r="D148" s="9" t="s">
        <v>128</v>
      </c>
      <c r="E148" s="9" t="s">
        <v>582</v>
      </c>
      <c r="F148" s="9" t="s">
        <v>72</v>
      </c>
      <c r="G148" s="10">
        <f t="shared" si="22"/>
        <v>1.0396761978118865</v>
      </c>
      <c r="H148" s="11">
        <f t="shared" si="23"/>
        <v>3.9676197811886471E-2</v>
      </c>
      <c r="I148" s="12">
        <f t="shared" si="24"/>
        <v>1.8818139180395146</v>
      </c>
      <c r="J148" s="12">
        <f t="shared" si="25"/>
        <v>3.8468019319039803</v>
      </c>
      <c r="K148" s="12">
        <f t="shared" si="26"/>
        <v>4.7929072719127968</v>
      </c>
      <c r="L148" s="18">
        <f t="shared" si="27"/>
        <v>0.5524861878453039</v>
      </c>
      <c r="M148" s="18">
        <f t="shared" si="28"/>
        <v>0.27027027027027023</v>
      </c>
      <c r="N148" s="18">
        <f t="shared" si="29"/>
        <v>0.21691973969631234</v>
      </c>
      <c r="O148" s="16">
        <f t="shared" si="30"/>
        <v>0.53140217022191349</v>
      </c>
      <c r="P148" s="16">
        <f t="shared" si="31"/>
        <v>0.25995619678423332</v>
      </c>
      <c r="Q148" s="16">
        <f t="shared" si="32"/>
        <v>0.20864163299385322</v>
      </c>
    </row>
    <row r="149" spans="1:17" x14ac:dyDescent="0.25">
      <c r="A149" s="73"/>
      <c r="B149" s="9" t="s">
        <v>1300</v>
      </c>
      <c r="C149" s="9" t="s">
        <v>465</v>
      </c>
      <c r="D149" s="9" t="s">
        <v>172</v>
      </c>
      <c r="E149" s="9" t="s">
        <v>625</v>
      </c>
      <c r="F149" s="9" t="s">
        <v>76</v>
      </c>
      <c r="G149" s="10">
        <f t="shared" si="22"/>
        <v>1.0384646338152357</v>
      </c>
      <c r="H149" s="11">
        <f t="shared" si="23"/>
        <v>3.8464633815235683E-2</v>
      </c>
      <c r="I149" s="12">
        <f t="shared" si="24"/>
        <v>2.0250060359397097</v>
      </c>
      <c r="J149" s="12">
        <f t="shared" si="25"/>
        <v>3.811165206101915</v>
      </c>
      <c r="K149" s="12">
        <f t="shared" si="26"/>
        <v>4.1019353035701815</v>
      </c>
      <c r="L149" s="18">
        <f t="shared" si="27"/>
        <v>0.51282051282051289</v>
      </c>
      <c r="M149" s="18">
        <f t="shared" si="28"/>
        <v>0.27247956403269757</v>
      </c>
      <c r="N149" s="18">
        <f t="shared" si="29"/>
        <v>0.25316455696202528</v>
      </c>
      <c r="O149" s="16">
        <f t="shared" si="30"/>
        <v>0.49382568854218117</v>
      </c>
      <c r="P149" s="16">
        <f t="shared" si="31"/>
        <v>0.26238694622813441</v>
      </c>
      <c r="Q149" s="16">
        <f t="shared" si="32"/>
        <v>0.24378736522968436</v>
      </c>
    </row>
    <row r="150" spans="1:17" x14ac:dyDescent="0.25">
      <c r="A150" s="73"/>
      <c r="B150" s="9" t="s">
        <v>1301</v>
      </c>
      <c r="C150" s="9" t="s">
        <v>540</v>
      </c>
      <c r="D150" s="9" t="s">
        <v>569</v>
      </c>
      <c r="E150" s="9" t="s">
        <v>851</v>
      </c>
      <c r="F150" s="9" t="s">
        <v>72</v>
      </c>
      <c r="G150" s="10">
        <f t="shared" si="22"/>
        <v>1.0387985225201919</v>
      </c>
      <c r="H150" s="11">
        <f t="shared" si="23"/>
        <v>3.8798522520191892E-2</v>
      </c>
      <c r="I150" s="12">
        <f t="shared" si="24"/>
        <v>1.7451815178339223</v>
      </c>
      <c r="J150" s="12">
        <f t="shared" si="25"/>
        <v>4.0928661787295564</v>
      </c>
      <c r="K150" s="12">
        <f t="shared" si="26"/>
        <v>5.4744682136814111</v>
      </c>
      <c r="L150" s="18">
        <f t="shared" si="27"/>
        <v>0.59523809523809523</v>
      </c>
      <c r="M150" s="18">
        <f t="shared" si="28"/>
        <v>0.25380710659898476</v>
      </c>
      <c r="N150" s="18">
        <f t="shared" si="29"/>
        <v>0.18975332068311196</v>
      </c>
      <c r="O150" s="16">
        <f t="shared" si="30"/>
        <v>0.5730062975003174</v>
      </c>
      <c r="P150" s="16">
        <f t="shared" si="31"/>
        <v>0.24432755832500841</v>
      </c>
      <c r="Q150" s="16">
        <f t="shared" si="32"/>
        <v>0.18266614417467425</v>
      </c>
    </row>
    <row r="151" spans="1:17" x14ac:dyDescent="0.25">
      <c r="A151" s="73"/>
      <c r="B151" s="9" t="s">
        <v>1302</v>
      </c>
      <c r="C151" s="9" t="s">
        <v>150</v>
      </c>
      <c r="D151" s="9" t="s">
        <v>272</v>
      </c>
      <c r="E151" s="9" t="s">
        <v>569</v>
      </c>
      <c r="F151" s="9" t="s">
        <v>76</v>
      </c>
      <c r="G151" s="10">
        <f t="shared" si="22"/>
        <v>1.0337219263369333</v>
      </c>
      <c r="H151" s="11">
        <f t="shared" si="23"/>
        <v>3.3721926336933272E-2</v>
      </c>
      <c r="I151" s="12">
        <f t="shared" si="24"/>
        <v>1.9950833178302811</v>
      </c>
      <c r="J151" s="12">
        <f t="shared" si="25"/>
        <v>3.9488177586070847</v>
      </c>
      <c r="K151" s="12">
        <f t="shared" si="26"/>
        <v>4.072864389767517</v>
      </c>
      <c r="L151" s="18">
        <f t="shared" si="27"/>
        <v>0.5181347150259068</v>
      </c>
      <c r="M151" s="18">
        <f t="shared" si="28"/>
        <v>0.26178010471204188</v>
      </c>
      <c r="N151" s="18">
        <f t="shared" si="29"/>
        <v>0.25380710659898476</v>
      </c>
      <c r="O151" s="16">
        <f t="shared" si="30"/>
        <v>0.50123219970960053</v>
      </c>
      <c r="P151" s="16">
        <f t="shared" si="31"/>
        <v>0.25324035220930086</v>
      </c>
      <c r="Q151" s="16">
        <f t="shared" si="32"/>
        <v>0.24552744808109875</v>
      </c>
    </row>
    <row r="152" spans="1:17" x14ac:dyDescent="0.25">
      <c r="A152" s="73"/>
      <c r="B152" s="9" t="s">
        <v>1303</v>
      </c>
      <c r="C152" s="9" t="s">
        <v>201</v>
      </c>
      <c r="D152" s="9" t="s">
        <v>214</v>
      </c>
      <c r="E152" s="9" t="s">
        <v>606</v>
      </c>
      <c r="F152" s="9" t="s">
        <v>68</v>
      </c>
      <c r="G152" s="10">
        <f t="shared" si="22"/>
        <v>1.0426731463523637</v>
      </c>
      <c r="H152" s="11">
        <f t="shared" si="23"/>
        <v>4.2673146352363744E-2</v>
      </c>
      <c r="I152" s="12">
        <f t="shared" si="24"/>
        <v>1.5952899139191166</v>
      </c>
      <c r="J152" s="12">
        <f t="shared" si="25"/>
        <v>4.4105074090704992</v>
      </c>
      <c r="K152" s="12">
        <f t="shared" si="26"/>
        <v>6.829509108607982</v>
      </c>
      <c r="L152" s="18">
        <f t="shared" si="27"/>
        <v>0.65359477124183007</v>
      </c>
      <c r="M152" s="18">
        <f t="shared" si="28"/>
        <v>0.23640661938534277</v>
      </c>
      <c r="N152" s="18">
        <f t="shared" si="29"/>
        <v>0.15267175572519084</v>
      </c>
      <c r="O152" s="16">
        <f t="shared" si="30"/>
        <v>0.6268453096047728</v>
      </c>
      <c r="P152" s="16">
        <f t="shared" si="31"/>
        <v>0.22673128219747099</v>
      </c>
      <c r="Q152" s="16">
        <f t="shared" si="32"/>
        <v>0.14642340819775609</v>
      </c>
    </row>
    <row r="153" spans="1:17" x14ac:dyDescent="0.25">
      <c r="A153" s="73"/>
      <c r="B153" s="9" t="s">
        <v>1323</v>
      </c>
      <c r="C153" s="9" t="s">
        <v>335</v>
      </c>
      <c r="D153" s="9" t="s">
        <v>343</v>
      </c>
      <c r="E153" s="9" t="s">
        <v>582</v>
      </c>
      <c r="F153" s="9" t="s">
        <v>76</v>
      </c>
      <c r="G153" s="10">
        <f t="shared" si="22"/>
        <v>1.0363578392851658</v>
      </c>
      <c r="H153" s="11">
        <f t="shared" si="23"/>
        <v>3.6357839285165783E-2</v>
      </c>
      <c r="I153" s="12">
        <f t="shared" si="24"/>
        <v>1.8239897971418917</v>
      </c>
      <c r="J153" s="12">
        <f t="shared" si="25"/>
        <v>4.1247042003549597</v>
      </c>
      <c r="K153" s="12">
        <f t="shared" si="26"/>
        <v>4.7776096391046146</v>
      </c>
      <c r="L153" s="18">
        <f t="shared" si="27"/>
        <v>0.56818181818181823</v>
      </c>
      <c r="M153" s="18">
        <f t="shared" si="28"/>
        <v>0.25125628140703515</v>
      </c>
      <c r="N153" s="18">
        <f t="shared" si="29"/>
        <v>0.21691973969631234</v>
      </c>
      <c r="O153" s="16">
        <f t="shared" si="30"/>
        <v>0.54824868075849664</v>
      </c>
      <c r="P153" s="16">
        <f t="shared" si="31"/>
        <v>0.24244162767209901</v>
      </c>
      <c r="Q153" s="16">
        <f t="shared" si="32"/>
        <v>0.20930969156940432</v>
      </c>
    </row>
    <row r="154" spans="1:17" x14ac:dyDescent="0.25">
      <c r="A154" s="73"/>
      <c r="B154" s="9" t="s">
        <v>1314</v>
      </c>
      <c r="C154" s="9" t="s">
        <v>1330</v>
      </c>
      <c r="D154" s="9" t="s">
        <v>83</v>
      </c>
      <c r="E154" s="9" t="s">
        <v>364</v>
      </c>
      <c r="F154" s="9" t="s">
        <v>68</v>
      </c>
      <c r="G154" s="10">
        <f t="shared" si="22"/>
        <v>1.0373959275901219</v>
      </c>
      <c r="H154" s="11">
        <f t="shared" si="23"/>
        <v>3.7395927590121891E-2</v>
      </c>
      <c r="I154" s="12">
        <f t="shared" si="24"/>
        <v>5.9235307465395959</v>
      </c>
      <c r="J154" s="12">
        <f t="shared" si="25"/>
        <v>4.6890295927073504</v>
      </c>
      <c r="K154" s="12">
        <f t="shared" si="26"/>
        <v>1.6183376470405901</v>
      </c>
      <c r="L154" s="18">
        <f t="shared" si="27"/>
        <v>0.17513134851138354</v>
      </c>
      <c r="M154" s="18">
        <f t="shared" si="28"/>
        <v>0.22123893805309736</v>
      </c>
      <c r="N154" s="18">
        <f t="shared" si="29"/>
        <v>0.64102564102564097</v>
      </c>
      <c r="O154" s="16">
        <f t="shared" si="30"/>
        <v>0.16881823405477878</v>
      </c>
      <c r="P154" s="16">
        <f t="shared" si="31"/>
        <v>0.2132637425780502</v>
      </c>
      <c r="Q154" s="16">
        <f t="shared" si="32"/>
        <v>0.61791802336717105</v>
      </c>
    </row>
    <row r="155" spans="1:17" x14ac:dyDescent="0.25">
      <c r="A155" s="73"/>
      <c r="B155" s="9" t="s">
        <v>1315</v>
      </c>
      <c r="C155" s="9" t="s">
        <v>201</v>
      </c>
      <c r="D155" s="9" t="s">
        <v>544</v>
      </c>
      <c r="E155" s="9" t="s">
        <v>1023</v>
      </c>
      <c r="F155" s="9" t="s">
        <v>72</v>
      </c>
      <c r="G155" s="10">
        <f t="shared" si="22"/>
        <v>1.0384570861380602</v>
      </c>
      <c r="H155" s="11">
        <f t="shared" si="23"/>
        <v>3.8457086138060204E-2</v>
      </c>
      <c r="I155" s="12">
        <f t="shared" si="24"/>
        <v>1.5888393417912321</v>
      </c>
      <c r="J155" s="12">
        <f t="shared" si="25"/>
        <v>4.3511351909184723</v>
      </c>
      <c r="K155" s="12">
        <f t="shared" si="26"/>
        <v>7.1030464691843314</v>
      </c>
      <c r="L155" s="18">
        <f t="shared" si="27"/>
        <v>0.65359477124183007</v>
      </c>
      <c r="M155" s="18">
        <f t="shared" si="28"/>
        <v>0.2386634844868735</v>
      </c>
      <c r="N155" s="18">
        <f t="shared" si="29"/>
        <v>0.14619883040935672</v>
      </c>
      <c r="O155" s="16">
        <f t="shared" si="30"/>
        <v>0.62939025595414577</v>
      </c>
      <c r="P155" s="16">
        <f t="shared" si="31"/>
        <v>0.22982508152979544</v>
      </c>
      <c r="Q155" s="16">
        <f t="shared" si="32"/>
        <v>0.14078466251605892</v>
      </c>
    </row>
    <row r="156" spans="1:17" x14ac:dyDescent="0.25">
      <c r="A156" s="73"/>
      <c r="B156" s="9" t="s">
        <v>1309</v>
      </c>
      <c r="C156" s="9" t="s">
        <v>535</v>
      </c>
      <c r="D156" s="9" t="s">
        <v>467</v>
      </c>
      <c r="E156" s="9" t="s">
        <v>516</v>
      </c>
      <c r="F156" s="9" t="s">
        <v>76</v>
      </c>
      <c r="G156" s="10">
        <f t="shared" si="22"/>
        <v>1.0394857008077345</v>
      </c>
      <c r="H156" s="11">
        <f t="shared" si="23"/>
        <v>3.9485700807734503E-2</v>
      </c>
      <c r="I156" s="12">
        <f t="shared" si="24"/>
        <v>2.6298988230435683</v>
      </c>
      <c r="J156" s="12">
        <f t="shared" si="25"/>
        <v>3.4718822406978331</v>
      </c>
      <c r="K156" s="12">
        <f t="shared" si="26"/>
        <v>3.0145085323424299</v>
      </c>
      <c r="L156" s="18">
        <f t="shared" si="27"/>
        <v>0.39525691699604748</v>
      </c>
      <c r="M156" s="18">
        <f t="shared" si="28"/>
        <v>0.29940119760479045</v>
      </c>
      <c r="N156" s="18">
        <f t="shared" si="29"/>
        <v>0.34482758620689657</v>
      </c>
      <c r="O156" s="16">
        <f t="shared" si="30"/>
        <v>0.38024276494511877</v>
      </c>
      <c r="P156" s="16">
        <f t="shared" si="31"/>
        <v>0.28802820218896719</v>
      </c>
      <c r="Q156" s="16">
        <f t="shared" si="32"/>
        <v>0.33172903286591399</v>
      </c>
    </row>
    <row r="157" spans="1:17" x14ac:dyDescent="0.25">
      <c r="A157" s="73"/>
      <c r="B157" s="9" t="s">
        <v>1310</v>
      </c>
      <c r="C157" s="9" t="s">
        <v>563</v>
      </c>
      <c r="D157" s="9" t="s">
        <v>523</v>
      </c>
      <c r="E157" s="9" t="s">
        <v>373</v>
      </c>
      <c r="F157" s="9" t="s">
        <v>68</v>
      </c>
      <c r="G157" s="10">
        <f t="shared" si="22"/>
        <v>1.0389444636577361</v>
      </c>
      <c r="H157" s="11">
        <f t="shared" si="23"/>
        <v>3.8944463657736073E-2</v>
      </c>
      <c r="I157" s="12">
        <f t="shared" si="24"/>
        <v>1.6934794757621097</v>
      </c>
      <c r="J157" s="12">
        <f t="shared" si="25"/>
        <v>4.5921345293671934</v>
      </c>
      <c r="K157" s="12">
        <f t="shared" si="26"/>
        <v>5.215501207561835</v>
      </c>
      <c r="L157" s="18">
        <f t="shared" si="27"/>
        <v>0.61349693251533743</v>
      </c>
      <c r="M157" s="18">
        <f t="shared" si="28"/>
        <v>0.22624434389140272</v>
      </c>
      <c r="N157" s="18">
        <f t="shared" si="29"/>
        <v>0.19920318725099603</v>
      </c>
      <c r="O157" s="16">
        <f t="shared" si="30"/>
        <v>0.59050021822672172</v>
      </c>
      <c r="P157" s="16">
        <f t="shared" si="31"/>
        <v>0.21776365513790866</v>
      </c>
      <c r="Q157" s="16">
        <f t="shared" si="32"/>
        <v>0.19173612663536979</v>
      </c>
    </row>
    <row r="158" spans="1:17" x14ac:dyDescent="0.25">
      <c r="A158" s="72" t="s">
        <v>1307</v>
      </c>
      <c r="B158" s="9" t="s">
        <v>1311</v>
      </c>
      <c r="C158" s="9" t="s">
        <v>160</v>
      </c>
      <c r="D158" s="9" t="s">
        <v>646</v>
      </c>
      <c r="E158" s="9" t="s">
        <v>142</v>
      </c>
      <c r="F158" s="9" t="s">
        <v>76</v>
      </c>
      <c r="G158" s="10">
        <f t="shared" si="22"/>
        <v>1.0350933301513865</v>
      </c>
      <c r="H158" s="11">
        <f t="shared" si="23"/>
        <v>3.5093330151386493E-2</v>
      </c>
      <c r="I158" s="12">
        <f t="shared" si="24"/>
        <v>2.2150997265239671</v>
      </c>
      <c r="J158" s="12">
        <f t="shared" si="25"/>
        <v>3.4054570561980615</v>
      </c>
      <c r="K158" s="12">
        <f t="shared" si="26"/>
        <v>3.923003721273755</v>
      </c>
      <c r="L158" s="18">
        <f t="shared" si="27"/>
        <v>0.46728971962616822</v>
      </c>
      <c r="M158" s="18">
        <f t="shared" si="28"/>
        <v>0.303951367781155</v>
      </c>
      <c r="N158" s="18">
        <f t="shared" si="29"/>
        <v>0.26385224274406333</v>
      </c>
      <c r="O158" s="16">
        <f t="shared" si="30"/>
        <v>0.45144694300930838</v>
      </c>
      <c r="P158" s="16">
        <f t="shared" si="31"/>
        <v>0.2936463398297629</v>
      </c>
      <c r="Q158" s="16">
        <f t="shared" si="32"/>
        <v>0.25490671716092872</v>
      </c>
    </row>
    <row r="159" spans="1:17" x14ac:dyDescent="0.25">
      <c r="A159" s="73"/>
      <c r="B159" s="9" t="s">
        <v>1312</v>
      </c>
      <c r="C159" s="9" t="s">
        <v>1346</v>
      </c>
      <c r="D159" s="9" t="s">
        <v>260</v>
      </c>
      <c r="E159" s="9" t="s">
        <v>210</v>
      </c>
      <c r="F159" s="9" t="s">
        <v>68</v>
      </c>
      <c r="G159" s="10">
        <f t="shared" si="22"/>
        <v>1.0427674469920363</v>
      </c>
      <c r="H159" s="11">
        <f t="shared" si="23"/>
        <v>4.2767446992036273E-2</v>
      </c>
      <c r="I159" s="12">
        <f t="shared" si="24"/>
        <v>7.9667432950191568</v>
      </c>
      <c r="J159" s="12">
        <f t="shared" si="25"/>
        <v>4.692453511464163</v>
      </c>
      <c r="K159" s="12">
        <f t="shared" si="26"/>
        <v>1.5120127981384526</v>
      </c>
      <c r="L159" s="18">
        <f t="shared" si="27"/>
        <v>0.13089005235602094</v>
      </c>
      <c r="M159" s="18">
        <f t="shared" si="28"/>
        <v>0.22222222222222221</v>
      </c>
      <c r="N159" s="18">
        <f t="shared" si="29"/>
        <v>0.68965517241379315</v>
      </c>
      <c r="O159" s="16">
        <f t="shared" si="30"/>
        <v>0.12552180520554798</v>
      </c>
      <c r="P159" s="16">
        <f t="shared" si="31"/>
        <v>0.21310813150453034</v>
      </c>
      <c r="Q159" s="16">
        <f t="shared" si="32"/>
        <v>0.66137006328992176</v>
      </c>
    </row>
    <row r="160" spans="1:17" x14ac:dyDescent="0.25">
      <c r="A160" s="73"/>
      <c r="B160" s="9" t="s">
        <v>1299</v>
      </c>
      <c r="C160" s="9" t="s">
        <v>367</v>
      </c>
      <c r="D160" s="9" t="s">
        <v>266</v>
      </c>
      <c r="E160" s="9" t="s">
        <v>679</v>
      </c>
      <c r="F160" s="9" t="s">
        <v>68</v>
      </c>
      <c r="G160" s="10">
        <f t="shared" si="22"/>
        <v>1.034086071507454</v>
      </c>
      <c r="H160" s="11">
        <f t="shared" si="23"/>
        <v>3.4086071507454019E-2</v>
      </c>
      <c r="I160" s="12">
        <f t="shared" si="24"/>
        <v>2.2439667751711752</v>
      </c>
      <c r="J160" s="12">
        <f t="shared" si="25"/>
        <v>3.1229399359525112</v>
      </c>
      <c r="K160" s="12">
        <f t="shared" si="26"/>
        <v>4.2707754753257854</v>
      </c>
      <c r="L160" s="18">
        <f t="shared" si="27"/>
        <v>0.46082949308755761</v>
      </c>
      <c r="M160" s="18">
        <f t="shared" si="28"/>
        <v>0.33112582781456956</v>
      </c>
      <c r="N160" s="18">
        <f t="shared" si="29"/>
        <v>0.24213075060532688</v>
      </c>
      <c r="O160" s="16">
        <f t="shared" si="30"/>
        <v>0.44563939674361602</v>
      </c>
      <c r="P160" s="16">
        <f t="shared" si="31"/>
        <v>0.32021108971312806</v>
      </c>
      <c r="Q160" s="16">
        <f t="shared" si="32"/>
        <v>0.23414951354325586</v>
      </c>
    </row>
    <row r="161" spans="1:17" x14ac:dyDescent="0.25">
      <c r="A161" s="73"/>
      <c r="B161" s="9" t="s">
        <v>1300</v>
      </c>
      <c r="C161" s="9" t="s">
        <v>166</v>
      </c>
      <c r="D161" s="9" t="s">
        <v>653</v>
      </c>
      <c r="E161" s="9" t="s">
        <v>278</v>
      </c>
      <c r="F161" s="9" t="s">
        <v>68</v>
      </c>
      <c r="G161" s="10">
        <f t="shared" si="22"/>
        <v>1.0348655314951576</v>
      </c>
      <c r="H161" s="11">
        <f t="shared" si="23"/>
        <v>3.4865531495157587E-2</v>
      </c>
      <c r="I161" s="12">
        <f t="shared" si="24"/>
        <v>2.152520305509928</v>
      </c>
      <c r="J161" s="12">
        <f t="shared" si="25"/>
        <v>3.3426156667293592</v>
      </c>
      <c r="K161" s="12">
        <f t="shared" si="26"/>
        <v>4.232600023815194</v>
      </c>
      <c r="L161" s="18">
        <f t="shared" si="27"/>
        <v>0.48076923076923073</v>
      </c>
      <c r="M161" s="18">
        <f t="shared" si="28"/>
        <v>0.30959752321981426</v>
      </c>
      <c r="N161" s="18">
        <f t="shared" si="29"/>
        <v>0.24449877750611249</v>
      </c>
      <c r="O161" s="16">
        <f t="shared" si="30"/>
        <v>0.46457169181644581</v>
      </c>
      <c r="P161" s="16">
        <f t="shared" si="31"/>
        <v>0.29916690990037376</v>
      </c>
      <c r="Q161" s="16">
        <f t="shared" si="32"/>
        <v>0.2362613982831803</v>
      </c>
    </row>
    <row r="162" spans="1:17" x14ac:dyDescent="0.25">
      <c r="A162" s="73"/>
      <c r="B162" s="9" t="s">
        <v>1301</v>
      </c>
      <c r="C162" s="9" t="s">
        <v>407</v>
      </c>
      <c r="D162" s="9" t="s">
        <v>106</v>
      </c>
      <c r="E162" s="9" t="s">
        <v>124</v>
      </c>
      <c r="F162" s="9" t="s">
        <v>72</v>
      </c>
      <c r="G162" s="10">
        <f t="shared" si="22"/>
        <v>1.0349095225770499</v>
      </c>
      <c r="H162" s="11">
        <f t="shared" si="23"/>
        <v>3.4909522577049934E-2</v>
      </c>
      <c r="I162" s="12">
        <f t="shared" si="24"/>
        <v>2.1940081878633459</v>
      </c>
      <c r="J162" s="12">
        <f t="shared" si="25"/>
        <v>3.4255505197300353</v>
      </c>
      <c r="K162" s="12">
        <f t="shared" si="26"/>
        <v>3.9637034714701014</v>
      </c>
      <c r="L162" s="18">
        <f t="shared" si="27"/>
        <v>0.47169811320754712</v>
      </c>
      <c r="M162" s="18">
        <f t="shared" si="28"/>
        <v>0.30211480362537763</v>
      </c>
      <c r="N162" s="18">
        <f t="shared" si="29"/>
        <v>0.2610966057441253</v>
      </c>
      <c r="O162" s="16">
        <f t="shared" si="30"/>
        <v>0.45578681316310798</v>
      </c>
      <c r="P162" s="16">
        <f t="shared" si="31"/>
        <v>0.29192388033407524</v>
      </c>
      <c r="Q162" s="16">
        <f t="shared" si="32"/>
        <v>0.25228930650281695</v>
      </c>
    </row>
    <row r="163" spans="1:17" x14ac:dyDescent="0.25">
      <c r="A163" s="73"/>
      <c r="B163" s="9" t="s">
        <v>1323</v>
      </c>
      <c r="C163" s="9" t="s">
        <v>395</v>
      </c>
      <c r="D163" s="9" t="s">
        <v>437</v>
      </c>
      <c r="E163" s="9" t="s">
        <v>182</v>
      </c>
      <c r="F163" s="9" t="s">
        <v>72</v>
      </c>
      <c r="G163" s="10">
        <f t="shared" si="22"/>
        <v>1.0351463732068944</v>
      </c>
      <c r="H163" s="11">
        <f t="shared" si="23"/>
        <v>3.5146373206894399E-2</v>
      </c>
      <c r="I163" s="12">
        <f t="shared" si="24"/>
        <v>2.4636483682324086</v>
      </c>
      <c r="J163" s="12">
        <f t="shared" si="25"/>
        <v>3.2089537569413729</v>
      </c>
      <c r="K163" s="12">
        <f t="shared" si="26"/>
        <v>3.5402005963675789</v>
      </c>
      <c r="L163" s="18">
        <f t="shared" si="27"/>
        <v>0.42016806722689076</v>
      </c>
      <c r="M163" s="18">
        <f t="shared" si="28"/>
        <v>0.32258064516129031</v>
      </c>
      <c r="N163" s="18">
        <f t="shared" si="29"/>
        <v>0.29239766081871343</v>
      </c>
      <c r="O163" s="16">
        <f t="shared" si="30"/>
        <v>0.40590208119573046</v>
      </c>
      <c r="P163" s="16">
        <f t="shared" si="31"/>
        <v>0.31162804943414141</v>
      </c>
      <c r="Q163" s="16">
        <f t="shared" si="32"/>
        <v>0.28246986937012819</v>
      </c>
    </row>
    <row r="164" spans="1:17" x14ac:dyDescent="0.25">
      <c r="A164" s="73"/>
      <c r="B164" s="9" t="s">
        <v>1304</v>
      </c>
      <c r="C164" s="9" t="s">
        <v>141</v>
      </c>
      <c r="D164" s="9" t="s">
        <v>651</v>
      </c>
      <c r="E164" s="9" t="s">
        <v>67</v>
      </c>
      <c r="F164" s="9" t="s">
        <v>72</v>
      </c>
      <c r="G164" s="10">
        <f t="shared" si="22"/>
        <v>1.0406620454088809</v>
      </c>
      <c r="H164" s="11">
        <f t="shared" si="23"/>
        <v>4.0662045408880854E-2</v>
      </c>
      <c r="I164" s="12">
        <f t="shared" si="24"/>
        <v>2.3310829817158933</v>
      </c>
      <c r="J164" s="12">
        <f t="shared" si="25"/>
        <v>3.2884920634920638</v>
      </c>
      <c r="K164" s="12">
        <f t="shared" si="26"/>
        <v>3.746383363471971</v>
      </c>
      <c r="L164" s="18">
        <f t="shared" si="27"/>
        <v>0.4464285714285714</v>
      </c>
      <c r="M164" s="18">
        <f t="shared" si="28"/>
        <v>0.31645569620253161</v>
      </c>
      <c r="N164" s="18">
        <f t="shared" si="29"/>
        <v>0.27777777777777779</v>
      </c>
      <c r="O164" s="16">
        <f t="shared" si="30"/>
        <v>0.42898515747556409</v>
      </c>
      <c r="P164" s="16">
        <f t="shared" si="31"/>
        <v>0.30409074453964036</v>
      </c>
      <c r="Q164" s="16">
        <f t="shared" si="32"/>
        <v>0.26692409798479549</v>
      </c>
    </row>
    <row r="165" spans="1:17" x14ac:dyDescent="0.25">
      <c r="A165" s="73"/>
      <c r="B165" s="9" t="s">
        <v>1314</v>
      </c>
      <c r="C165" s="9" t="s">
        <v>938</v>
      </c>
      <c r="D165" s="9" t="s">
        <v>338</v>
      </c>
      <c r="E165" s="9" t="s">
        <v>355</v>
      </c>
      <c r="F165" s="9" t="s">
        <v>68</v>
      </c>
      <c r="G165" s="10">
        <f t="shared" si="22"/>
        <v>1.0434035000138668</v>
      </c>
      <c r="H165" s="11">
        <f t="shared" si="23"/>
        <v>4.3403500013866836E-2</v>
      </c>
      <c r="I165" s="12">
        <f t="shared" si="24"/>
        <v>7.3768627450980384</v>
      </c>
      <c r="J165" s="12">
        <f t="shared" si="25"/>
        <v>4.4344648750589339</v>
      </c>
      <c r="K165" s="12">
        <f t="shared" si="26"/>
        <v>1.5651052500208003</v>
      </c>
      <c r="L165" s="18">
        <f t="shared" si="27"/>
        <v>0.14144271570014144</v>
      </c>
      <c r="M165" s="18">
        <f t="shared" si="28"/>
        <v>0.23529411764705882</v>
      </c>
      <c r="N165" s="18">
        <f t="shared" si="29"/>
        <v>0.66666666666666663</v>
      </c>
      <c r="O165" s="16">
        <f t="shared" si="30"/>
        <v>0.13555898144702569</v>
      </c>
      <c r="P165" s="16">
        <f t="shared" si="31"/>
        <v>0.22550635266599334</v>
      </c>
      <c r="Q165" s="16">
        <f t="shared" si="32"/>
        <v>0.63893466588698111</v>
      </c>
    </row>
    <row r="166" spans="1:17" x14ac:dyDescent="0.25">
      <c r="A166" s="73"/>
      <c r="B166" s="9" t="s">
        <v>1306</v>
      </c>
      <c r="C166" s="9" t="s">
        <v>177</v>
      </c>
      <c r="D166" s="9" t="s">
        <v>450</v>
      </c>
      <c r="E166" s="9" t="s">
        <v>522</v>
      </c>
      <c r="F166" s="9" t="s">
        <v>68</v>
      </c>
      <c r="G166" s="10">
        <f t="shared" si="22"/>
        <v>1.0392661258935441</v>
      </c>
      <c r="H166" s="11">
        <f t="shared" si="23"/>
        <v>3.9266125893544057E-2</v>
      </c>
      <c r="I166" s="12">
        <f t="shared" si="24"/>
        <v>2.9826937813144716</v>
      </c>
      <c r="J166" s="12">
        <f t="shared" si="25"/>
        <v>3.3776149091540182</v>
      </c>
      <c r="K166" s="12">
        <f t="shared" si="26"/>
        <v>2.71248458858215</v>
      </c>
      <c r="L166" s="18">
        <f t="shared" si="27"/>
        <v>0.34843205574912889</v>
      </c>
      <c r="M166" s="18">
        <f t="shared" si="28"/>
        <v>0.30769230769230771</v>
      </c>
      <c r="N166" s="18">
        <f t="shared" si="29"/>
        <v>0.38314176245210729</v>
      </c>
      <c r="O166" s="16">
        <f t="shared" si="30"/>
        <v>0.33526740366867314</v>
      </c>
      <c r="P166" s="16">
        <f t="shared" si="31"/>
        <v>0.29606690723972057</v>
      </c>
      <c r="Q166" s="16">
        <f t="shared" si="32"/>
        <v>0.36866568909160607</v>
      </c>
    </row>
    <row r="167" spans="1:17" x14ac:dyDescent="0.25">
      <c r="A167" s="73"/>
      <c r="B167" s="9" t="s">
        <v>1315</v>
      </c>
      <c r="C167" s="9" t="s">
        <v>166</v>
      </c>
      <c r="D167" s="9" t="s">
        <v>257</v>
      </c>
      <c r="E167" s="9" t="s">
        <v>456</v>
      </c>
      <c r="F167" s="9" t="s">
        <v>76</v>
      </c>
      <c r="G167" s="10">
        <f t="shared" si="22"/>
        <v>1.035688702565277</v>
      </c>
      <c r="H167" s="11">
        <f t="shared" si="23"/>
        <v>3.5688702565277008E-2</v>
      </c>
      <c r="I167" s="12">
        <f t="shared" si="24"/>
        <v>2.1542325013357764</v>
      </c>
      <c r="J167" s="12">
        <f t="shared" si="25"/>
        <v>3.4177727184654141</v>
      </c>
      <c r="K167" s="12">
        <f t="shared" si="26"/>
        <v>4.1116841491841498</v>
      </c>
      <c r="L167" s="18">
        <f t="shared" si="27"/>
        <v>0.48076923076923073</v>
      </c>
      <c r="M167" s="18">
        <f t="shared" si="28"/>
        <v>0.30303030303030304</v>
      </c>
      <c r="N167" s="18">
        <f t="shared" si="29"/>
        <v>0.25188916876574308</v>
      </c>
      <c r="O167" s="16">
        <f t="shared" si="30"/>
        <v>0.46420244768377106</v>
      </c>
      <c r="P167" s="16">
        <f t="shared" si="31"/>
        <v>0.2925882094491648</v>
      </c>
      <c r="Q167" s="16">
        <f t="shared" si="32"/>
        <v>0.24320934286706394</v>
      </c>
    </row>
    <row r="168" spans="1:17" x14ac:dyDescent="0.25">
      <c r="A168" s="73"/>
      <c r="B168" s="9" t="s">
        <v>1309</v>
      </c>
      <c r="C168" s="9" t="s">
        <v>668</v>
      </c>
      <c r="D168" s="9" t="s">
        <v>668</v>
      </c>
      <c r="E168" s="9" t="s">
        <v>668</v>
      </c>
      <c r="F168" s="9" t="s">
        <v>68</v>
      </c>
      <c r="G168" s="10" t="e">
        <f t="shared" si="22"/>
        <v>#VALUE!</v>
      </c>
      <c r="H168" s="11" t="e">
        <f t="shared" si="23"/>
        <v>#VALUE!</v>
      </c>
      <c r="I168" s="12" t="e">
        <f t="shared" si="24"/>
        <v>#VALUE!</v>
      </c>
      <c r="J168" s="12" t="e">
        <f t="shared" si="25"/>
        <v>#VALUE!</v>
      </c>
      <c r="K168" s="12" t="e">
        <f t="shared" si="26"/>
        <v>#VALUE!</v>
      </c>
      <c r="L168" s="18" t="e">
        <f t="shared" si="27"/>
        <v>#VALUE!</v>
      </c>
      <c r="M168" s="18" t="e">
        <f t="shared" si="28"/>
        <v>#VALUE!</v>
      </c>
      <c r="N168" s="18" t="e">
        <f t="shared" si="29"/>
        <v>#VALUE!</v>
      </c>
      <c r="O168" s="16" t="e">
        <f t="shared" si="30"/>
        <v>#VALUE!</v>
      </c>
      <c r="P168" s="16" t="e">
        <f t="shared" si="31"/>
        <v>#VALUE!</v>
      </c>
      <c r="Q168" s="16" t="e">
        <f t="shared" si="32"/>
        <v>#VALUE!</v>
      </c>
    </row>
    <row r="169" spans="1:17" x14ac:dyDescent="0.25">
      <c r="A169" s="73"/>
      <c r="B169" s="9" t="s">
        <v>1310</v>
      </c>
      <c r="C169" s="9" t="s">
        <v>348</v>
      </c>
      <c r="D169" s="9" t="s">
        <v>416</v>
      </c>
      <c r="E169" s="9" t="s">
        <v>393</v>
      </c>
      <c r="F169" s="9" t="s">
        <v>72</v>
      </c>
      <c r="G169" s="10">
        <f t="shared" si="22"/>
        <v>1.0401749325607297</v>
      </c>
      <c r="H169" s="11">
        <f t="shared" si="23"/>
        <v>4.0174932560729681E-2</v>
      </c>
      <c r="I169" s="12">
        <f t="shared" si="24"/>
        <v>2.2779831023079979</v>
      </c>
      <c r="J169" s="12">
        <f t="shared" si="25"/>
        <v>3.297354536217513</v>
      </c>
      <c r="K169" s="12">
        <f t="shared" si="26"/>
        <v>3.8798524984515219</v>
      </c>
      <c r="L169" s="18">
        <f t="shared" si="27"/>
        <v>0.45662100456621008</v>
      </c>
      <c r="M169" s="18">
        <f t="shared" si="28"/>
        <v>0.31545741324921134</v>
      </c>
      <c r="N169" s="18">
        <f t="shared" si="29"/>
        <v>0.26809651474530832</v>
      </c>
      <c r="O169" s="16">
        <f t="shared" si="30"/>
        <v>0.43898481906508613</v>
      </c>
      <c r="P169" s="16">
        <f t="shared" si="31"/>
        <v>0.30327342389669987</v>
      </c>
      <c r="Q169" s="16">
        <f t="shared" si="32"/>
        <v>0.25774175703821406</v>
      </c>
    </row>
    <row r="170" spans="1:17" x14ac:dyDescent="0.25">
      <c r="A170" s="72" t="s">
        <v>1315</v>
      </c>
      <c r="B170" s="9" t="s">
        <v>1298</v>
      </c>
      <c r="C170" s="9" t="s">
        <v>127</v>
      </c>
      <c r="D170" s="9" t="s">
        <v>651</v>
      </c>
      <c r="E170" s="9" t="s">
        <v>262</v>
      </c>
      <c r="F170" s="9" t="s">
        <v>72</v>
      </c>
      <c r="G170" s="10">
        <f t="shared" si="22"/>
        <v>1.0394222806178166</v>
      </c>
      <c r="H170" s="11">
        <f t="shared" si="23"/>
        <v>3.9422280617816607E-2</v>
      </c>
      <c r="I170" s="12">
        <f t="shared" si="24"/>
        <v>2.1412098980727023</v>
      </c>
      <c r="J170" s="12">
        <f t="shared" si="25"/>
        <v>3.2845744067523008</v>
      </c>
      <c r="K170" s="12">
        <f t="shared" si="26"/>
        <v>4.3759678014010079</v>
      </c>
      <c r="L170" s="18">
        <f t="shared" si="27"/>
        <v>0.4854368932038835</v>
      </c>
      <c r="M170" s="18">
        <f t="shared" si="28"/>
        <v>0.31645569620253161</v>
      </c>
      <c r="N170" s="18">
        <f t="shared" si="29"/>
        <v>0.23752969121140144</v>
      </c>
      <c r="O170" s="16">
        <f t="shared" si="30"/>
        <v>0.46702567595082456</v>
      </c>
      <c r="P170" s="16">
        <f t="shared" si="31"/>
        <v>0.30445344698060084</v>
      </c>
      <c r="Q170" s="16">
        <f t="shared" si="32"/>
        <v>0.22852087706857452</v>
      </c>
    </row>
    <row r="171" spans="1:17" x14ac:dyDescent="0.25">
      <c r="A171" s="73"/>
      <c r="B171" s="9" t="s">
        <v>1312</v>
      </c>
      <c r="C171" s="9" t="s">
        <v>729</v>
      </c>
      <c r="D171" s="9" t="s">
        <v>317</v>
      </c>
      <c r="E171" s="9" t="s">
        <v>591</v>
      </c>
      <c r="F171" s="9" t="s">
        <v>76</v>
      </c>
      <c r="G171" s="10">
        <f t="shared" si="22"/>
        <v>1.0444608185963848</v>
      </c>
      <c r="H171" s="11">
        <f t="shared" si="23"/>
        <v>4.4460818596384843E-2</v>
      </c>
      <c r="I171" s="12">
        <f t="shared" si="24"/>
        <v>10.173048373128788</v>
      </c>
      <c r="J171" s="12">
        <f t="shared" si="25"/>
        <v>4.9298550637749363</v>
      </c>
      <c r="K171" s="12">
        <f t="shared" si="26"/>
        <v>1.4309113214770472</v>
      </c>
      <c r="L171" s="18">
        <f t="shared" si="27"/>
        <v>0.10266940451745379</v>
      </c>
      <c r="M171" s="18">
        <f t="shared" si="28"/>
        <v>0.21186440677966104</v>
      </c>
      <c r="N171" s="18">
        <f t="shared" si="29"/>
        <v>0.72992700729927007</v>
      </c>
      <c r="O171" s="16">
        <f t="shared" si="30"/>
        <v>9.829895261693751E-2</v>
      </c>
      <c r="P171" s="16">
        <f t="shared" si="31"/>
        <v>0.20284572001884987</v>
      </c>
      <c r="Q171" s="16">
        <f t="shared" si="32"/>
        <v>0.69885532736421263</v>
      </c>
    </row>
    <row r="172" spans="1:17" x14ac:dyDescent="0.25">
      <c r="A172" s="73"/>
      <c r="B172" s="9" t="s">
        <v>1299</v>
      </c>
      <c r="C172" s="9" t="s">
        <v>368</v>
      </c>
      <c r="D172" s="9" t="s">
        <v>170</v>
      </c>
      <c r="E172" s="9" t="s">
        <v>106</v>
      </c>
      <c r="F172" s="9" t="s">
        <v>72</v>
      </c>
      <c r="G172" s="10">
        <f t="shared" si="22"/>
        <v>1.0352055570500351</v>
      </c>
      <c r="H172" s="11">
        <f t="shared" si="23"/>
        <v>3.5205557050035141E-2</v>
      </c>
      <c r="I172" s="12">
        <f t="shared" si="24"/>
        <v>2.6501262260480902</v>
      </c>
      <c r="J172" s="12">
        <f t="shared" si="25"/>
        <v>3.0228002265861025</v>
      </c>
      <c r="K172" s="12">
        <f t="shared" si="26"/>
        <v>3.4265303938356162</v>
      </c>
      <c r="L172" s="18">
        <f t="shared" si="27"/>
        <v>0.390625</v>
      </c>
      <c r="M172" s="18">
        <f t="shared" si="28"/>
        <v>0.34246575342465752</v>
      </c>
      <c r="N172" s="18">
        <f t="shared" si="29"/>
        <v>0.30211480362537763</v>
      </c>
      <c r="O172" s="16">
        <f t="shared" si="30"/>
        <v>0.37734051690481768</v>
      </c>
      <c r="P172" s="16">
        <f t="shared" si="31"/>
        <v>0.33081908331381277</v>
      </c>
      <c r="Q172" s="16">
        <f t="shared" si="32"/>
        <v>0.29184039978136961</v>
      </c>
    </row>
    <row r="173" spans="1:17" x14ac:dyDescent="0.25">
      <c r="A173" s="73"/>
      <c r="B173" s="9" t="s">
        <v>1301</v>
      </c>
      <c r="C173" s="9" t="s">
        <v>298</v>
      </c>
      <c r="D173" s="9" t="s">
        <v>570</v>
      </c>
      <c r="E173" s="9" t="s">
        <v>288</v>
      </c>
      <c r="F173" s="9" t="s">
        <v>68</v>
      </c>
      <c r="G173" s="10">
        <f t="shared" si="22"/>
        <v>1.0399033885897868</v>
      </c>
      <c r="H173" s="11">
        <f t="shared" si="23"/>
        <v>3.9903388589786815E-2</v>
      </c>
      <c r="I173" s="12">
        <f t="shared" si="24"/>
        <v>2.9013304541655054</v>
      </c>
      <c r="J173" s="12">
        <f t="shared" si="25"/>
        <v>3.0781140302257688</v>
      </c>
      <c r="K173" s="12">
        <f t="shared" si="26"/>
        <v>3.0261188607962799</v>
      </c>
      <c r="L173" s="18">
        <f t="shared" si="27"/>
        <v>0.35842293906810035</v>
      </c>
      <c r="M173" s="18">
        <f t="shared" si="28"/>
        <v>0.33783783783783783</v>
      </c>
      <c r="N173" s="18">
        <f t="shared" si="29"/>
        <v>0.3436426116838488</v>
      </c>
      <c r="O173" s="16">
        <f t="shared" si="30"/>
        <v>0.34466945968332474</v>
      </c>
      <c r="P173" s="16">
        <f t="shared" si="31"/>
        <v>0.32487425422853927</v>
      </c>
      <c r="Q173" s="16">
        <f t="shared" si="32"/>
        <v>0.3304562860881361</v>
      </c>
    </row>
    <row r="174" spans="1:17" x14ac:dyDescent="0.25">
      <c r="A174" s="73"/>
      <c r="B174" s="9" t="s">
        <v>1302</v>
      </c>
      <c r="C174" s="9" t="s">
        <v>292</v>
      </c>
      <c r="D174" s="9" t="s">
        <v>165</v>
      </c>
      <c r="E174" s="9" t="s">
        <v>671</v>
      </c>
      <c r="F174" s="9" t="s">
        <v>76</v>
      </c>
      <c r="G174" s="10">
        <f t="shared" si="22"/>
        <v>1.0330999189342442</v>
      </c>
      <c r="H174" s="11">
        <f t="shared" si="23"/>
        <v>3.3099918934244243E-2</v>
      </c>
      <c r="I174" s="12">
        <f t="shared" si="24"/>
        <v>4.5766326408787021</v>
      </c>
      <c r="J174" s="12">
        <f t="shared" si="25"/>
        <v>3.6055187170805127</v>
      </c>
      <c r="K174" s="12">
        <f t="shared" si="26"/>
        <v>1.983551844353749</v>
      </c>
      <c r="L174" s="18">
        <f t="shared" si="27"/>
        <v>0.22573363431151244</v>
      </c>
      <c r="M174" s="18">
        <f t="shared" si="28"/>
        <v>0.28653295128939826</v>
      </c>
      <c r="N174" s="18">
        <f t="shared" si="29"/>
        <v>0.52083333333333337</v>
      </c>
      <c r="O174" s="16">
        <f t="shared" si="30"/>
        <v>0.21850126030827821</v>
      </c>
      <c r="P174" s="16">
        <f t="shared" si="31"/>
        <v>0.27735260262626715</v>
      </c>
      <c r="Q174" s="16">
        <f t="shared" si="32"/>
        <v>0.50414613706545441</v>
      </c>
    </row>
    <row r="175" spans="1:17" x14ac:dyDescent="0.25">
      <c r="A175" s="73"/>
      <c r="B175" s="9" t="s">
        <v>1303</v>
      </c>
      <c r="C175" s="9" t="s">
        <v>405</v>
      </c>
      <c r="D175" s="9" t="s">
        <v>437</v>
      </c>
      <c r="E175" s="9" t="s">
        <v>89</v>
      </c>
      <c r="F175" s="9" t="s">
        <v>76</v>
      </c>
      <c r="G175" s="10">
        <f t="shared" si="22"/>
        <v>1.0348484099573065</v>
      </c>
      <c r="H175" s="11">
        <f t="shared" si="23"/>
        <v>3.4848409957306536E-2</v>
      </c>
      <c r="I175" s="12">
        <f t="shared" si="24"/>
        <v>2.3491058906030857</v>
      </c>
      <c r="J175" s="12">
        <f t="shared" si="25"/>
        <v>3.2080300708676504</v>
      </c>
      <c r="K175" s="12">
        <f t="shared" si="26"/>
        <v>3.8082421486428881</v>
      </c>
      <c r="L175" s="18">
        <f t="shared" si="27"/>
        <v>0.44052863436123346</v>
      </c>
      <c r="M175" s="18">
        <f t="shared" si="28"/>
        <v>0.32258064516129031</v>
      </c>
      <c r="N175" s="18">
        <f t="shared" si="29"/>
        <v>0.27173913043478259</v>
      </c>
      <c r="O175" s="16">
        <f t="shared" si="30"/>
        <v>0.42569387953102023</v>
      </c>
      <c r="P175" s="16">
        <f t="shared" si="31"/>
        <v>0.31171777630174707</v>
      </c>
      <c r="Q175" s="16">
        <f t="shared" si="32"/>
        <v>0.26258834416723259</v>
      </c>
    </row>
    <row r="176" spans="1:17" x14ac:dyDescent="0.25">
      <c r="A176" s="73"/>
      <c r="B176" s="9" t="s">
        <v>1323</v>
      </c>
      <c r="C176" s="9" t="s">
        <v>654</v>
      </c>
      <c r="D176" s="9" t="s">
        <v>437</v>
      </c>
      <c r="E176" s="9" t="s">
        <v>664</v>
      </c>
      <c r="F176" s="9" t="s">
        <v>76</v>
      </c>
      <c r="G176" s="10">
        <f t="shared" si="22"/>
        <v>1.0340909645840082</v>
      </c>
      <c r="H176" s="11">
        <f t="shared" si="23"/>
        <v>3.4090964584008177E-2</v>
      </c>
      <c r="I176" s="12">
        <f t="shared" si="24"/>
        <v>2.7506819657934618</v>
      </c>
      <c r="J176" s="12">
        <f t="shared" si="25"/>
        <v>3.2056819902104254</v>
      </c>
      <c r="K176" s="12">
        <f t="shared" si="26"/>
        <v>3.0815910744603445</v>
      </c>
      <c r="L176" s="18">
        <f t="shared" si="27"/>
        <v>0.37593984962406013</v>
      </c>
      <c r="M176" s="18">
        <f t="shared" si="28"/>
        <v>0.32258064516129031</v>
      </c>
      <c r="N176" s="18">
        <f t="shared" si="29"/>
        <v>0.33557046979865773</v>
      </c>
      <c r="O176" s="16">
        <f t="shared" si="30"/>
        <v>0.36354620869866355</v>
      </c>
      <c r="P176" s="16">
        <f t="shared" si="31"/>
        <v>0.31194610165756292</v>
      </c>
      <c r="Q176" s="16">
        <f t="shared" si="32"/>
        <v>0.32450768964377352</v>
      </c>
    </row>
    <row r="177" spans="1:17" x14ac:dyDescent="0.25">
      <c r="A177" s="73"/>
      <c r="B177" s="9" t="s">
        <v>1305</v>
      </c>
      <c r="C177" s="9" t="s">
        <v>353</v>
      </c>
      <c r="D177" s="9" t="s">
        <v>416</v>
      </c>
      <c r="E177" s="9" t="s">
        <v>267</v>
      </c>
      <c r="F177" s="9" t="s">
        <v>76</v>
      </c>
      <c r="G177" s="10">
        <f t="shared" si="22"/>
        <v>1.0358139638296424</v>
      </c>
      <c r="H177" s="11">
        <f t="shared" si="23"/>
        <v>3.5813963829642415E-2</v>
      </c>
      <c r="I177" s="12">
        <f t="shared" si="24"/>
        <v>2.9831442158293702</v>
      </c>
      <c r="J177" s="12">
        <f t="shared" si="25"/>
        <v>3.2835302653399663</v>
      </c>
      <c r="K177" s="12">
        <f t="shared" si="26"/>
        <v>2.7759814230634419</v>
      </c>
      <c r="L177" s="18">
        <f t="shared" si="27"/>
        <v>0.34722222222222221</v>
      </c>
      <c r="M177" s="18">
        <f t="shared" si="28"/>
        <v>0.31545741324921134</v>
      </c>
      <c r="N177" s="18">
        <f t="shared" si="29"/>
        <v>0.37313432835820892</v>
      </c>
      <c r="O177" s="16">
        <f t="shared" si="30"/>
        <v>0.33521678056787518</v>
      </c>
      <c r="P177" s="16">
        <f t="shared" si="31"/>
        <v>0.30455026120993078</v>
      </c>
      <c r="Q177" s="16">
        <f t="shared" si="32"/>
        <v>0.3602329582221942</v>
      </c>
    </row>
    <row r="178" spans="1:17" x14ac:dyDescent="0.25">
      <c r="A178" s="73"/>
      <c r="B178" s="9" t="s">
        <v>1314</v>
      </c>
      <c r="C178" s="9" t="s">
        <v>1240</v>
      </c>
      <c r="D178" s="9" t="s">
        <v>978</v>
      </c>
      <c r="E178" s="9" t="s">
        <v>591</v>
      </c>
      <c r="F178" s="9" t="s">
        <v>68</v>
      </c>
      <c r="G178" s="10">
        <f t="shared" si="22"/>
        <v>1.0449196296716585</v>
      </c>
      <c r="H178" s="11">
        <f t="shared" si="23"/>
        <v>4.4919629671658523E-2</v>
      </c>
      <c r="I178" s="12">
        <f t="shared" si="24"/>
        <v>10.553688259683751</v>
      </c>
      <c r="J178" s="12">
        <f t="shared" si="25"/>
        <v>4.8379778853797788</v>
      </c>
      <c r="K178" s="12">
        <f t="shared" si="26"/>
        <v>1.4315398926501723</v>
      </c>
      <c r="L178" s="18">
        <f t="shared" si="27"/>
        <v>9.9009900990099015E-2</v>
      </c>
      <c r="M178" s="18">
        <f t="shared" si="28"/>
        <v>0.21598272138228941</v>
      </c>
      <c r="N178" s="18">
        <f t="shared" si="29"/>
        <v>0.72992700729927007</v>
      </c>
      <c r="O178" s="16">
        <f t="shared" si="30"/>
        <v>9.4753604180266529E-2</v>
      </c>
      <c r="P178" s="16">
        <f t="shared" si="31"/>
        <v>0.20669792704550582</v>
      </c>
      <c r="Q178" s="16">
        <f t="shared" si="32"/>
        <v>0.6985484687742276</v>
      </c>
    </row>
    <row r="179" spans="1:17" x14ac:dyDescent="0.25">
      <c r="A179" s="73"/>
      <c r="B179" s="9" t="s">
        <v>1308</v>
      </c>
      <c r="C179" s="9" t="s">
        <v>706</v>
      </c>
      <c r="D179" s="9" t="s">
        <v>172</v>
      </c>
      <c r="E179" s="9" t="s">
        <v>663</v>
      </c>
      <c r="F179" s="9" t="s">
        <v>72</v>
      </c>
      <c r="G179" s="10">
        <f t="shared" si="22"/>
        <v>1.0359353274884611</v>
      </c>
      <c r="H179" s="11">
        <f t="shared" si="23"/>
        <v>3.5935327488461066E-2</v>
      </c>
      <c r="I179" s="12">
        <f t="shared" si="24"/>
        <v>4.9828489252194972</v>
      </c>
      <c r="J179" s="12">
        <f t="shared" si="25"/>
        <v>3.8018826518826518</v>
      </c>
      <c r="K179" s="12">
        <f t="shared" si="26"/>
        <v>1.86468358947923</v>
      </c>
      <c r="L179" s="18">
        <f t="shared" si="27"/>
        <v>0.20790020790020791</v>
      </c>
      <c r="M179" s="18">
        <f t="shared" si="28"/>
        <v>0.27247956403269757</v>
      </c>
      <c r="N179" s="18">
        <f t="shared" si="29"/>
        <v>0.55555555555555558</v>
      </c>
      <c r="O179" s="16">
        <f t="shared" si="30"/>
        <v>0.2006884043661728</v>
      </c>
      <c r="P179" s="16">
        <f t="shared" si="31"/>
        <v>0.26302758174422103</v>
      </c>
      <c r="Q179" s="16">
        <f t="shared" si="32"/>
        <v>0.53628401388960611</v>
      </c>
    </row>
    <row r="180" spans="1:17" x14ac:dyDescent="0.25">
      <c r="A180" s="73"/>
      <c r="B180" s="9" t="s">
        <v>1309</v>
      </c>
      <c r="C180" s="9" t="s">
        <v>1347</v>
      </c>
      <c r="D180" s="9" t="s">
        <v>710</v>
      </c>
      <c r="E180" s="9" t="s">
        <v>605</v>
      </c>
      <c r="F180" s="9" t="s">
        <v>68</v>
      </c>
      <c r="G180" s="10">
        <f t="shared" si="22"/>
        <v>1.0434207592289297</v>
      </c>
      <c r="H180" s="11">
        <f t="shared" si="23"/>
        <v>4.3420759228929739E-2</v>
      </c>
      <c r="I180" s="12">
        <f t="shared" si="24"/>
        <v>14.461811722912966</v>
      </c>
      <c r="J180" s="12">
        <f t="shared" si="25"/>
        <v>5.8744588744588739</v>
      </c>
      <c r="K180" s="12">
        <f t="shared" si="26"/>
        <v>1.3147101566284516</v>
      </c>
      <c r="L180" s="18">
        <f t="shared" si="27"/>
        <v>7.2150072150072159E-2</v>
      </c>
      <c r="M180" s="18">
        <f t="shared" si="28"/>
        <v>0.17761989342806395</v>
      </c>
      <c r="N180" s="18">
        <f t="shared" si="29"/>
        <v>0.79365079365079361</v>
      </c>
      <c r="O180" s="16">
        <f t="shared" si="30"/>
        <v>6.9147629575042988E-2</v>
      </c>
      <c r="P180" s="16">
        <f t="shared" si="31"/>
        <v>0.17022844509948418</v>
      </c>
      <c r="Q180" s="16">
        <f t="shared" si="32"/>
        <v>0.76062392532547274</v>
      </c>
    </row>
    <row r="181" spans="1:17" x14ac:dyDescent="0.25">
      <c r="A181" s="73"/>
      <c r="B181" s="9" t="s">
        <v>1310</v>
      </c>
      <c r="C181" s="9" t="s">
        <v>545</v>
      </c>
      <c r="D181" s="9" t="s">
        <v>653</v>
      </c>
      <c r="E181" s="9" t="s">
        <v>342</v>
      </c>
      <c r="F181" s="9" t="s">
        <v>76</v>
      </c>
      <c r="G181" s="10">
        <f t="shared" si="22"/>
        <v>1.0342705663586</v>
      </c>
      <c r="H181" s="11">
        <f t="shared" si="23"/>
        <v>3.4270566358600041E-2</v>
      </c>
      <c r="I181" s="12">
        <f t="shared" si="24"/>
        <v>2.2547098346617482</v>
      </c>
      <c r="J181" s="12">
        <f t="shared" si="25"/>
        <v>3.3406939293382782</v>
      </c>
      <c r="K181" s="12">
        <f t="shared" si="26"/>
        <v>3.888857329508336</v>
      </c>
      <c r="L181" s="18">
        <f t="shared" si="27"/>
        <v>0.4587155963302752</v>
      </c>
      <c r="M181" s="18">
        <f t="shared" si="28"/>
        <v>0.30959752321981426</v>
      </c>
      <c r="N181" s="18">
        <f t="shared" si="29"/>
        <v>0.26595744680851063</v>
      </c>
      <c r="O181" s="16">
        <f t="shared" si="30"/>
        <v>0.44351605010407918</v>
      </c>
      <c r="P181" s="16">
        <f t="shared" si="31"/>
        <v>0.29933900595259832</v>
      </c>
      <c r="Q181" s="16">
        <f t="shared" si="32"/>
        <v>0.25714494394332255</v>
      </c>
    </row>
    <row r="182" spans="1:17" x14ac:dyDescent="0.25">
      <c r="A182" s="72" t="s">
        <v>1308</v>
      </c>
      <c r="B182" s="9" t="s">
        <v>1312</v>
      </c>
      <c r="C182" s="9" t="s">
        <v>530</v>
      </c>
      <c r="D182" s="9" t="s">
        <v>214</v>
      </c>
      <c r="E182" s="9" t="s">
        <v>204</v>
      </c>
      <c r="F182" s="9" t="s">
        <v>68</v>
      </c>
      <c r="G182" s="10">
        <f t="shared" si="22"/>
        <v>1.0381619416886103</v>
      </c>
      <c r="H182" s="11">
        <f t="shared" si="23"/>
        <v>3.8161941688610312E-2</v>
      </c>
      <c r="I182" s="12">
        <f t="shared" si="24"/>
        <v>5.3050075220287987</v>
      </c>
      <c r="J182" s="12">
        <f t="shared" si="25"/>
        <v>4.3914250133428219</v>
      </c>
      <c r="K182" s="12">
        <f t="shared" si="26"/>
        <v>1.7129672037862069</v>
      </c>
      <c r="L182" s="18">
        <f t="shared" si="27"/>
        <v>0.19569471624266144</v>
      </c>
      <c r="M182" s="18">
        <f t="shared" si="28"/>
        <v>0.23640661938534277</v>
      </c>
      <c r="N182" s="18">
        <f t="shared" si="29"/>
        <v>0.60606060606060608</v>
      </c>
      <c r="O182" s="16">
        <f t="shared" si="30"/>
        <v>0.18850114648236524</v>
      </c>
      <c r="P182" s="16">
        <f t="shared" si="31"/>
        <v>0.22771651501770362</v>
      </c>
      <c r="Q182" s="16">
        <f t="shared" si="32"/>
        <v>0.58378233849993111</v>
      </c>
    </row>
    <row r="183" spans="1:17" x14ac:dyDescent="0.25">
      <c r="A183" s="73"/>
      <c r="B183" s="9" t="s">
        <v>1300</v>
      </c>
      <c r="C183" s="9" t="s">
        <v>132</v>
      </c>
      <c r="D183" s="9" t="s">
        <v>724</v>
      </c>
      <c r="E183" s="9" t="s">
        <v>1075</v>
      </c>
      <c r="F183" s="9" t="s">
        <v>76</v>
      </c>
      <c r="G183" s="10">
        <f t="shared" si="22"/>
        <v>1.0388662295217754</v>
      </c>
      <c r="H183" s="11">
        <f t="shared" si="23"/>
        <v>3.8866229521775431E-2</v>
      </c>
      <c r="I183" s="12">
        <f t="shared" si="24"/>
        <v>1.5479106819874453</v>
      </c>
      <c r="J183" s="12">
        <f t="shared" si="25"/>
        <v>5.0073352262949582</v>
      </c>
      <c r="K183" s="12">
        <f t="shared" si="26"/>
        <v>6.482525272215879</v>
      </c>
      <c r="L183" s="18">
        <f t="shared" si="27"/>
        <v>0.67114093959731547</v>
      </c>
      <c r="M183" s="18">
        <f t="shared" si="28"/>
        <v>0.20746887966804978</v>
      </c>
      <c r="N183" s="18">
        <f t="shared" si="29"/>
        <v>0.16025641025641024</v>
      </c>
      <c r="O183" s="16">
        <f t="shared" si="30"/>
        <v>0.64603210743144857</v>
      </c>
      <c r="P183" s="16">
        <f t="shared" si="31"/>
        <v>0.19970702076200375</v>
      </c>
      <c r="Q183" s="16">
        <f t="shared" si="32"/>
        <v>0.15426087180654779</v>
      </c>
    </row>
    <row r="184" spans="1:17" x14ac:dyDescent="0.25">
      <c r="A184" s="73"/>
      <c r="B184" s="9" t="s">
        <v>1301</v>
      </c>
      <c r="C184" s="9" t="s">
        <v>329</v>
      </c>
      <c r="D184" s="9" t="s">
        <v>373</v>
      </c>
      <c r="E184" s="9" t="s">
        <v>1348</v>
      </c>
      <c r="F184" s="9" t="s">
        <v>76</v>
      </c>
      <c r="G184" s="10">
        <f t="shared" si="22"/>
        <v>1.0445798717176618</v>
      </c>
      <c r="H184" s="11">
        <f t="shared" si="23"/>
        <v>4.4579871717661756E-2</v>
      </c>
      <c r="I184" s="12">
        <f t="shared" si="24"/>
        <v>1.3997370281016668</v>
      </c>
      <c r="J184" s="12">
        <f t="shared" si="25"/>
        <v>5.2437909560226617</v>
      </c>
      <c r="K184" s="12">
        <f t="shared" si="26"/>
        <v>10.539810905631207</v>
      </c>
      <c r="L184" s="18">
        <f t="shared" si="27"/>
        <v>0.74626865671641784</v>
      </c>
      <c r="M184" s="18">
        <f t="shared" si="28"/>
        <v>0.19920318725099603</v>
      </c>
      <c r="N184" s="18">
        <f t="shared" si="29"/>
        <v>9.9108027750247768E-2</v>
      </c>
      <c r="O184" s="16">
        <f t="shared" si="30"/>
        <v>0.7144199088283083</v>
      </c>
      <c r="P184" s="16">
        <f t="shared" si="31"/>
        <v>0.19070172865138113</v>
      </c>
      <c r="Q184" s="16">
        <f t="shared" si="32"/>
        <v>9.4878362520310525E-2</v>
      </c>
    </row>
    <row r="185" spans="1:17" x14ac:dyDescent="0.25">
      <c r="A185" s="73"/>
      <c r="B185" s="9" t="s">
        <v>1303</v>
      </c>
      <c r="C185" s="9" t="s">
        <v>591</v>
      </c>
      <c r="D185" s="9" t="s">
        <v>629</v>
      </c>
      <c r="E185" s="9" t="s">
        <v>1349</v>
      </c>
      <c r="F185" s="9" t="s">
        <v>76</v>
      </c>
      <c r="G185" s="10">
        <f t="shared" si="22"/>
        <v>1.0398683267944286</v>
      </c>
      <c r="H185" s="11">
        <f t="shared" si="23"/>
        <v>3.9868326794428643E-2</v>
      </c>
      <c r="I185" s="12">
        <f t="shared" si="24"/>
        <v>1.4246196077083673</v>
      </c>
      <c r="J185" s="12">
        <f t="shared" si="25"/>
        <v>5.0641587514888675</v>
      </c>
      <c r="K185" s="12">
        <f t="shared" si="26"/>
        <v>9.9411412041547376</v>
      </c>
      <c r="L185" s="18">
        <f t="shared" si="27"/>
        <v>0.72992700729927007</v>
      </c>
      <c r="M185" s="18">
        <f t="shared" si="28"/>
        <v>0.20533880903490759</v>
      </c>
      <c r="N185" s="18">
        <f t="shared" si="29"/>
        <v>0.10460251046025104</v>
      </c>
      <c r="O185" s="16">
        <f t="shared" si="30"/>
        <v>0.70194176367443994</v>
      </c>
      <c r="P185" s="16">
        <f t="shared" si="31"/>
        <v>0.19746616349773771</v>
      </c>
      <c r="Q185" s="16">
        <f t="shared" si="32"/>
        <v>0.10059207282782245</v>
      </c>
    </row>
    <row r="186" spans="1:17" x14ac:dyDescent="0.25">
      <c r="A186" s="73"/>
      <c r="B186" s="9" t="s">
        <v>1323</v>
      </c>
      <c r="C186" s="9" t="s">
        <v>686</v>
      </c>
      <c r="D186" s="9" t="s">
        <v>554</v>
      </c>
      <c r="E186" s="9" t="s">
        <v>658</v>
      </c>
      <c r="F186" s="9" t="s">
        <v>72</v>
      </c>
      <c r="G186" s="10">
        <f t="shared" si="22"/>
        <v>1.0391314597970631</v>
      </c>
      <c r="H186" s="11">
        <f t="shared" si="23"/>
        <v>3.9131459797063117E-2</v>
      </c>
      <c r="I186" s="12">
        <f t="shared" si="24"/>
        <v>1.4859579875098001</v>
      </c>
      <c r="J186" s="12">
        <f t="shared" si="25"/>
        <v>4.8839178610461964</v>
      </c>
      <c r="K186" s="12">
        <f t="shared" si="26"/>
        <v>8.1779645886028867</v>
      </c>
      <c r="L186" s="18">
        <f t="shared" si="27"/>
        <v>0.69930069930069938</v>
      </c>
      <c r="M186" s="18">
        <f t="shared" si="28"/>
        <v>0.21276595744680851</v>
      </c>
      <c r="N186" s="18">
        <f t="shared" si="29"/>
        <v>0.12706480304955528</v>
      </c>
      <c r="O186" s="16">
        <f t="shared" si="30"/>
        <v>0.67296653633917414</v>
      </c>
      <c r="P186" s="16">
        <f t="shared" si="31"/>
        <v>0.20475364829042958</v>
      </c>
      <c r="Q186" s="16">
        <f t="shared" si="32"/>
        <v>0.12227981537039631</v>
      </c>
    </row>
    <row r="187" spans="1:17" x14ac:dyDescent="0.25">
      <c r="A187" s="73"/>
      <c r="B187" s="9" t="s">
        <v>1304</v>
      </c>
      <c r="C187" s="9" t="s">
        <v>82</v>
      </c>
      <c r="D187" s="9" t="s">
        <v>211</v>
      </c>
      <c r="E187" s="9" t="s">
        <v>1350</v>
      </c>
      <c r="F187" s="9" t="s">
        <v>68</v>
      </c>
      <c r="G187" s="10">
        <f t="shared" si="22"/>
        <v>1.041012512004529</v>
      </c>
      <c r="H187" s="11">
        <f t="shared" si="23"/>
        <v>4.1012512004529045E-2</v>
      </c>
      <c r="I187" s="12">
        <f t="shared" si="24"/>
        <v>1.4782377670464311</v>
      </c>
      <c r="J187" s="12">
        <f t="shared" si="25"/>
        <v>4.809477805460924</v>
      </c>
      <c r="K187" s="12">
        <f t="shared" si="26"/>
        <v>8.6508139747576376</v>
      </c>
      <c r="L187" s="18">
        <f t="shared" si="27"/>
        <v>0.70422535211267612</v>
      </c>
      <c r="M187" s="18">
        <f t="shared" si="28"/>
        <v>0.21645021645021645</v>
      </c>
      <c r="N187" s="18">
        <f t="shared" si="29"/>
        <v>0.12033694344163658</v>
      </c>
      <c r="O187" s="16">
        <f t="shared" si="30"/>
        <v>0.67648116040089668</v>
      </c>
      <c r="P187" s="16">
        <f t="shared" si="31"/>
        <v>0.20792278090244007</v>
      </c>
      <c r="Q187" s="16">
        <f t="shared" si="32"/>
        <v>0.11559605869666341</v>
      </c>
    </row>
    <row r="188" spans="1:17" x14ac:dyDescent="0.25">
      <c r="A188" s="73"/>
      <c r="B188" s="9" t="s">
        <v>1305</v>
      </c>
      <c r="C188" s="9" t="s">
        <v>591</v>
      </c>
      <c r="D188" s="9" t="s">
        <v>113</v>
      </c>
      <c r="E188" s="9" t="s">
        <v>1351</v>
      </c>
      <c r="F188" s="9" t="s">
        <v>72</v>
      </c>
      <c r="G188" s="10">
        <f t="shared" si="22"/>
        <v>1.0415843557704556</v>
      </c>
      <c r="H188" s="11">
        <f t="shared" si="23"/>
        <v>4.1584355770455605E-2</v>
      </c>
      <c r="I188" s="12">
        <f t="shared" si="24"/>
        <v>1.4269705674055242</v>
      </c>
      <c r="J188" s="12">
        <f t="shared" si="25"/>
        <v>5.1141791868329376</v>
      </c>
      <c r="K188" s="12">
        <f t="shared" si="26"/>
        <v>9.6450711344344189</v>
      </c>
      <c r="L188" s="18">
        <f t="shared" si="27"/>
        <v>0.72992700729927007</v>
      </c>
      <c r="M188" s="18">
        <f t="shared" si="28"/>
        <v>0.20366598778004072</v>
      </c>
      <c r="N188" s="18">
        <f t="shared" si="29"/>
        <v>0.10799136069114471</v>
      </c>
      <c r="O188" s="16">
        <f t="shared" si="30"/>
        <v>0.70078530198290667</v>
      </c>
      <c r="P188" s="16">
        <f t="shared" si="31"/>
        <v>0.19553479912761346</v>
      </c>
      <c r="Q188" s="16">
        <f t="shared" si="32"/>
        <v>0.10367989888947972</v>
      </c>
    </row>
    <row r="189" spans="1:17" x14ac:dyDescent="0.25">
      <c r="A189" s="73"/>
      <c r="B189" s="9" t="s">
        <v>1306</v>
      </c>
      <c r="C189" s="9" t="s">
        <v>364</v>
      </c>
      <c r="D189" s="9" t="s">
        <v>421</v>
      </c>
      <c r="E189" s="9" t="s">
        <v>956</v>
      </c>
      <c r="F189" s="9" t="s">
        <v>72</v>
      </c>
      <c r="G189" s="10">
        <f t="shared" si="22"/>
        <v>1.0371910371910371</v>
      </c>
      <c r="H189" s="11">
        <f t="shared" si="23"/>
        <v>3.7191037191037113E-2</v>
      </c>
      <c r="I189" s="12">
        <f t="shared" si="24"/>
        <v>1.6180180180180179</v>
      </c>
      <c r="J189" s="12">
        <f t="shared" si="25"/>
        <v>4.6051282051282048</v>
      </c>
      <c r="K189" s="12">
        <f t="shared" si="26"/>
        <v>6.0675675675675667</v>
      </c>
      <c r="L189" s="18">
        <f t="shared" si="27"/>
        <v>0.64102564102564097</v>
      </c>
      <c r="M189" s="18">
        <f t="shared" si="28"/>
        <v>0.2252252252252252</v>
      </c>
      <c r="N189" s="18">
        <f t="shared" si="29"/>
        <v>0.17094017094017094</v>
      </c>
      <c r="O189" s="16">
        <f t="shared" si="30"/>
        <v>0.6180400890868597</v>
      </c>
      <c r="P189" s="16">
        <f t="shared" si="31"/>
        <v>0.21714922048997776</v>
      </c>
      <c r="Q189" s="16">
        <f t="shared" si="32"/>
        <v>0.1648106904231626</v>
      </c>
    </row>
    <row r="190" spans="1:17" x14ac:dyDescent="0.25">
      <c r="A190" s="73"/>
      <c r="B190" s="9" t="s">
        <v>1307</v>
      </c>
      <c r="C190" s="9" t="s">
        <v>686</v>
      </c>
      <c r="D190" s="9" t="s">
        <v>463</v>
      </c>
      <c r="E190" s="9" t="s">
        <v>1016</v>
      </c>
      <c r="F190" s="9" t="s">
        <v>72</v>
      </c>
      <c r="G190" s="10">
        <f t="shared" si="22"/>
        <v>1.0394750112021367</v>
      </c>
      <c r="H190" s="11">
        <f t="shared" si="23"/>
        <v>3.9475011202136701E-2</v>
      </c>
      <c r="I190" s="12">
        <f t="shared" si="24"/>
        <v>1.4864492660190554</v>
      </c>
      <c r="J190" s="12">
        <f t="shared" si="25"/>
        <v>4.979085303658235</v>
      </c>
      <c r="K190" s="12">
        <f t="shared" si="26"/>
        <v>7.9104048352482605</v>
      </c>
      <c r="L190" s="18">
        <f t="shared" si="27"/>
        <v>0.69930069930069938</v>
      </c>
      <c r="M190" s="18">
        <f t="shared" si="28"/>
        <v>0.20876826722338204</v>
      </c>
      <c r="N190" s="18">
        <f t="shared" si="29"/>
        <v>0.13140604467805519</v>
      </c>
      <c r="O190" s="16">
        <f t="shared" si="30"/>
        <v>0.67274411771762455</v>
      </c>
      <c r="P190" s="16">
        <f t="shared" si="31"/>
        <v>0.20084010194910293</v>
      </c>
      <c r="Q190" s="16">
        <f t="shared" si="32"/>
        <v>0.12641578033327242</v>
      </c>
    </row>
    <row r="191" spans="1:17" x14ac:dyDescent="0.25">
      <c r="A191" s="73"/>
      <c r="B191" s="9" t="s">
        <v>1315</v>
      </c>
      <c r="C191" s="9" t="s">
        <v>306</v>
      </c>
      <c r="D191" s="9" t="s">
        <v>637</v>
      </c>
      <c r="E191" s="9" t="s">
        <v>1352</v>
      </c>
      <c r="F191" s="9" t="s">
        <v>72</v>
      </c>
      <c r="G191" s="10">
        <f t="shared" si="22"/>
        <v>1.0400805765023422</v>
      </c>
      <c r="H191" s="11">
        <f t="shared" si="23"/>
        <v>4.0080576502342202E-2</v>
      </c>
      <c r="I191" s="12">
        <f t="shared" si="24"/>
        <v>1.3625055552180683</v>
      </c>
      <c r="J191" s="12">
        <f t="shared" si="25"/>
        <v>5.3460141632220388</v>
      </c>
      <c r="K191" s="12">
        <f t="shared" si="26"/>
        <v>12.657780616033504</v>
      </c>
      <c r="L191" s="18">
        <f t="shared" si="27"/>
        <v>0.76335877862595414</v>
      </c>
      <c r="M191" s="18">
        <f t="shared" si="28"/>
        <v>0.19455252918287938</v>
      </c>
      <c r="N191" s="18">
        <f t="shared" si="29"/>
        <v>8.2169268693508629E-2</v>
      </c>
      <c r="O191" s="16">
        <f t="shared" si="30"/>
        <v>0.73394196168246117</v>
      </c>
      <c r="P191" s="16">
        <f t="shared" si="31"/>
        <v>0.18705524704358448</v>
      </c>
      <c r="Q191" s="16">
        <f t="shared" si="32"/>
        <v>7.9002791273954334E-2</v>
      </c>
    </row>
    <row r="192" spans="1:17" x14ac:dyDescent="0.25">
      <c r="A192" s="73"/>
      <c r="B192" s="9" t="s">
        <v>1309</v>
      </c>
      <c r="C192" s="9" t="s">
        <v>115</v>
      </c>
      <c r="D192" s="9" t="s">
        <v>188</v>
      </c>
      <c r="E192" s="9" t="s">
        <v>262</v>
      </c>
      <c r="F192" s="9" t="s">
        <v>72</v>
      </c>
      <c r="G192" s="10">
        <f t="shared" si="22"/>
        <v>1.0384307048517467</v>
      </c>
      <c r="H192" s="11">
        <f t="shared" si="23"/>
        <v>3.8430704851746711E-2</v>
      </c>
      <c r="I192" s="12">
        <f t="shared" si="24"/>
        <v>1.9003281898786966</v>
      </c>
      <c r="J192" s="12">
        <f t="shared" si="25"/>
        <v>4.0810326700673647</v>
      </c>
      <c r="K192" s="12">
        <f t="shared" si="26"/>
        <v>4.3717932674258533</v>
      </c>
      <c r="L192" s="18">
        <f t="shared" si="27"/>
        <v>0.54644808743169393</v>
      </c>
      <c r="M192" s="18">
        <f t="shared" si="28"/>
        <v>0.2544529262086514</v>
      </c>
      <c r="N192" s="18">
        <f t="shared" si="29"/>
        <v>0.23752969121140144</v>
      </c>
      <c r="O192" s="16">
        <f t="shared" si="30"/>
        <v>0.52622489385048421</v>
      </c>
      <c r="P192" s="16">
        <f t="shared" si="31"/>
        <v>0.24503601927388963</v>
      </c>
      <c r="Q192" s="16">
        <f t="shared" si="32"/>
        <v>0.22873908687562622</v>
      </c>
    </row>
    <row r="193" spans="1:17" x14ac:dyDescent="0.25">
      <c r="A193" s="73"/>
      <c r="B193" s="9" t="s">
        <v>1310</v>
      </c>
      <c r="C193" s="9" t="s">
        <v>243</v>
      </c>
      <c r="D193" s="9" t="s">
        <v>449</v>
      </c>
      <c r="E193" s="9" t="s">
        <v>1353</v>
      </c>
      <c r="F193" s="9" t="s">
        <v>72</v>
      </c>
      <c r="G193" s="10">
        <f t="shared" si="22"/>
        <v>1.0478692415578812</v>
      </c>
      <c r="H193" s="11">
        <f t="shared" si="23"/>
        <v>4.7869241557881193E-2</v>
      </c>
      <c r="I193" s="12">
        <f t="shared" si="24"/>
        <v>1.3098365519473516</v>
      </c>
      <c r="J193" s="12">
        <f t="shared" si="25"/>
        <v>6.2662580645161299</v>
      </c>
      <c r="K193" s="12">
        <f t="shared" si="26"/>
        <v>12.993578595317727</v>
      </c>
      <c r="L193" s="18">
        <f t="shared" si="27"/>
        <v>0.8</v>
      </c>
      <c r="M193" s="18">
        <f t="shared" si="28"/>
        <v>0.16722408026755853</v>
      </c>
      <c r="N193" s="18">
        <f t="shared" si="29"/>
        <v>8.0645161290322578E-2</v>
      </c>
      <c r="O193" s="16">
        <f t="shared" si="30"/>
        <v>0.76345403440855775</v>
      </c>
      <c r="P193" s="16">
        <f t="shared" si="31"/>
        <v>0.15958487341316008</v>
      </c>
      <c r="Q193" s="16">
        <f t="shared" si="32"/>
        <v>7.6961092178282037E-2</v>
      </c>
    </row>
    <row r="194" spans="1:17" x14ac:dyDescent="0.25">
      <c r="A194" s="72" t="s">
        <v>1309</v>
      </c>
      <c r="B194" s="9" t="s">
        <v>1298</v>
      </c>
      <c r="C194" s="9" t="s">
        <v>417</v>
      </c>
      <c r="D194" s="9" t="s">
        <v>956</v>
      </c>
      <c r="E194" s="9" t="s">
        <v>509</v>
      </c>
      <c r="F194" s="9" t="s">
        <v>72</v>
      </c>
      <c r="G194" s="10">
        <f t="shared" si="22"/>
        <v>1.0399078142588181</v>
      </c>
      <c r="H194" s="11">
        <f t="shared" si="23"/>
        <v>3.9907814258818064E-2</v>
      </c>
      <c r="I194" s="12">
        <f t="shared" si="24"/>
        <v>1.320682924108699</v>
      </c>
      <c r="J194" s="12">
        <f t="shared" si="25"/>
        <v>6.0834607134140857</v>
      </c>
      <c r="K194" s="12">
        <f t="shared" si="26"/>
        <v>12.749269802813108</v>
      </c>
      <c r="L194" s="18">
        <f t="shared" si="27"/>
        <v>0.78740157480314954</v>
      </c>
      <c r="M194" s="18">
        <f t="shared" si="28"/>
        <v>0.17094017094017094</v>
      </c>
      <c r="N194" s="18">
        <f t="shared" si="29"/>
        <v>8.1566068515497553E-2</v>
      </c>
      <c r="O194" s="16">
        <f t="shared" si="30"/>
        <v>0.75718401574312688</v>
      </c>
      <c r="P194" s="16">
        <f t="shared" si="31"/>
        <v>0.1643801196570549</v>
      </c>
      <c r="Q194" s="16">
        <f t="shared" si="32"/>
        <v>7.8435864599818217E-2</v>
      </c>
    </row>
    <row r="195" spans="1:17" x14ac:dyDescent="0.25">
      <c r="A195" s="73"/>
      <c r="B195" s="9" t="s">
        <v>1311</v>
      </c>
      <c r="C195" s="9" t="s">
        <v>144</v>
      </c>
      <c r="D195" s="9" t="s">
        <v>817</v>
      </c>
      <c r="E195" s="9" t="s">
        <v>1240</v>
      </c>
      <c r="F195" s="9" t="s">
        <v>72</v>
      </c>
      <c r="G195" s="10">
        <f t="shared" ref="G195:G217" si="33">(((1/C195)+(1/D195)+(1/E195)))</f>
        <v>1.0413635449566463</v>
      </c>
      <c r="H195" s="11">
        <f t="shared" ref="H195:H217" si="34">G195-1</f>
        <v>4.1363544956646292E-2</v>
      </c>
      <c r="I195" s="12">
        <f t="shared" ref="I195:I217" si="35">C195*G195</f>
        <v>1.4058407856914725</v>
      </c>
      <c r="J195" s="12">
        <f t="shared" ref="J195:J217" si="36">D195*G195</f>
        <v>5.1651631829849656</v>
      </c>
      <c r="K195" s="12">
        <f t="shared" ref="K195:K217" si="37">E195*G195</f>
        <v>10.517771804062127</v>
      </c>
      <c r="L195" s="18">
        <f t="shared" ref="L195:L217" si="38">(1/C195)</f>
        <v>0.7407407407407407</v>
      </c>
      <c r="M195" s="18">
        <f t="shared" ref="M195:M217" si="39">(1/D195)</f>
        <v>0.20161290322580647</v>
      </c>
      <c r="N195" s="18">
        <f t="shared" ref="N195:N217" si="40">(1/E195)</f>
        <v>9.9009900990099015E-2</v>
      </c>
      <c r="O195" s="16">
        <f t="shared" ref="O195:O217" si="41">(1/I195)</f>
        <v>0.71131810243230575</v>
      </c>
      <c r="P195" s="16">
        <f t="shared" ref="P195:P217" si="42">(1/J195)</f>
        <v>0.1936047254604058</v>
      </c>
      <c r="Q195" s="16">
        <f t="shared" ref="Q195:Q217" si="43">(1/K195)</f>
        <v>9.5077172107288402E-2</v>
      </c>
    </row>
    <row r="196" spans="1:17" x14ac:dyDescent="0.25">
      <c r="A196" s="73"/>
      <c r="B196" s="9" t="s">
        <v>1312</v>
      </c>
      <c r="C196" s="9" t="s">
        <v>268</v>
      </c>
      <c r="D196" s="9" t="s">
        <v>74</v>
      </c>
      <c r="E196" s="9" t="s">
        <v>453</v>
      </c>
      <c r="F196" s="9" t="s">
        <v>68</v>
      </c>
      <c r="G196" s="10">
        <f t="shared" si="33"/>
        <v>1.0390075211235179</v>
      </c>
      <c r="H196" s="11">
        <f t="shared" si="34"/>
        <v>3.9007521123517908E-2</v>
      </c>
      <c r="I196" s="12">
        <f t="shared" si="35"/>
        <v>3.761207226467135</v>
      </c>
      <c r="J196" s="12">
        <f t="shared" si="36"/>
        <v>3.9170583546356625</v>
      </c>
      <c r="K196" s="12">
        <f t="shared" si="37"/>
        <v>2.088405117458271</v>
      </c>
      <c r="L196" s="18">
        <f t="shared" si="38"/>
        <v>0.27624309392265195</v>
      </c>
      <c r="M196" s="18">
        <f t="shared" si="39"/>
        <v>0.26525198938992045</v>
      </c>
      <c r="N196" s="18">
        <f t="shared" si="40"/>
        <v>0.49751243781094534</v>
      </c>
      <c r="O196" s="16">
        <f t="shared" si="41"/>
        <v>0.26587208302779164</v>
      </c>
      <c r="P196" s="16">
        <f t="shared" si="42"/>
        <v>0.25529361818583707</v>
      </c>
      <c r="Q196" s="16">
        <f t="shared" si="43"/>
        <v>0.47883429878637102</v>
      </c>
    </row>
    <row r="197" spans="1:17" x14ac:dyDescent="0.25">
      <c r="A197" s="73"/>
      <c r="B197" s="9" t="s">
        <v>1299</v>
      </c>
      <c r="C197" s="9" t="s">
        <v>201</v>
      </c>
      <c r="D197" s="9" t="s">
        <v>116</v>
      </c>
      <c r="E197" s="9" t="s">
        <v>336</v>
      </c>
      <c r="F197" s="9" t="s">
        <v>72</v>
      </c>
      <c r="G197" s="10">
        <f t="shared" si="33"/>
        <v>1.0434106107469518</v>
      </c>
      <c r="H197" s="11">
        <f t="shared" si="34"/>
        <v>4.341061074695185E-2</v>
      </c>
      <c r="I197" s="12">
        <f t="shared" si="35"/>
        <v>1.5964182344428364</v>
      </c>
      <c r="J197" s="12">
        <f t="shared" si="36"/>
        <v>4.2571152918475637</v>
      </c>
      <c r="K197" s="12">
        <f t="shared" si="37"/>
        <v>7.2099673202614376</v>
      </c>
      <c r="L197" s="18">
        <f t="shared" si="38"/>
        <v>0.65359477124183007</v>
      </c>
      <c r="M197" s="18">
        <f t="shared" si="39"/>
        <v>0.24509803921568626</v>
      </c>
      <c r="N197" s="18">
        <f t="shared" si="40"/>
        <v>0.14471780028943559</v>
      </c>
      <c r="O197" s="16">
        <f t="shared" si="41"/>
        <v>0.6264022662889519</v>
      </c>
      <c r="P197" s="16">
        <f t="shared" si="42"/>
        <v>0.23490084985835696</v>
      </c>
      <c r="Q197" s="16">
        <f t="shared" si="43"/>
        <v>0.13869688385269122</v>
      </c>
    </row>
    <row r="198" spans="1:17" x14ac:dyDescent="0.25">
      <c r="A198" s="73"/>
      <c r="B198" s="9" t="s">
        <v>1300</v>
      </c>
      <c r="C198" s="9" t="s">
        <v>263</v>
      </c>
      <c r="D198" s="9" t="s">
        <v>349</v>
      </c>
      <c r="E198" s="9" t="s">
        <v>505</v>
      </c>
      <c r="F198" s="9" t="s">
        <v>68</v>
      </c>
      <c r="G198" s="10">
        <f t="shared" si="33"/>
        <v>1.038313581480637</v>
      </c>
      <c r="H198" s="11">
        <f t="shared" si="34"/>
        <v>3.8313581480637016E-2</v>
      </c>
      <c r="I198" s="12">
        <f t="shared" si="35"/>
        <v>1.6301523229246002</v>
      </c>
      <c r="J198" s="12">
        <f t="shared" si="36"/>
        <v>4.1947868691817733</v>
      </c>
      <c r="K198" s="12">
        <f t="shared" si="37"/>
        <v>6.7490382796241404</v>
      </c>
      <c r="L198" s="18">
        <f t="shared" si="38"/>
        <v>0.63694267515923564</v>
      </c>
      <c r="M198" s="18">
        <f t="shared" si="39"/>
        <v>0.24752475247524752</v>
      </c>
      <c r="N198" s="18">
        <f t="shared" si="40"/>
        <v>0.15384615384615385</v>
      </c>
      <c r="O198" s="16">
        <f t="shared" si="41"/>
        <v>0.61343960680062981</v>
      </c>
      <c r="P198" s="16">
        <f t="shared" si="42"/>
        <v>0.23839113432598733</v>
      </c>
      <c r="Q198" s="16">
        <f t="shared" si="43"/>
        <v>0.14816925887338289</v>
      </c>
    </row>
    <row r="199" spans="1:17" x14ac:dyDescent="0.25">
      <c r="A199" s="73"/>
      <c r="B199" s="9" t="s">
        <v>1302</v>
      </c>
      <c r="C199" s="9" t="s">
        <v>115</v>
      </c>
      <c r="D199" s="9" t="s">
        <v>122</v>
      </c>
      <c r="E199" s="9" t="s">
        <v>83</v>
      </c>
      <c r="F199" s="9" t="s">
        <v>72</v>
      </c>
      <c r="G199" s="10">
        <f t="shared" si="33"/>
        <v>1.0372288044605327</v>
      </c>
      <c r="H199" s="11">
        <f t="shared" si="34"/>
        <v>3.7228804460532672E-2</v>
      </c>
      <c r="I199" s="12">
        <f t="shared" si="35"/>
        <v>1.8981287121627748</v>
      </c>
      <c r="J199" s="12">
        <f t="shared" si="36"/>
        <v>3.8481188645485762</v>
      </c>
      <c r="K199" s="12">
        <f t="shared" si="37"/>
        <v>4.6882741961616077</v>
      </c>
      <c r="L199" s="18">
        <f t="shared" si="38"/>
        <v>0.54644808743169393</v>
      </c>
      <c r="M199" s="18">
        <f t="shared" si="39"/>
        <v>0.26954177897574122</v>
      </c>
      <c r="N199" s="18">
        <f t="shared" si="40"/>
        <v>0.22123893805309736</v>
      </c>
      <c r="O199" s="16">
        <f t="shared" si="41"/>
        <v>0.52683466278773861</v>
      </c>
      <c r="P199" s="16">
        <f t="shared" si="42"/>
        <v>0.25986723258802202</v>
      </c>
      <c r="Q199" s="16">
        <f t="shared" si="43"/>
        <v>0.21329810462423929</v>
      </c>
    </row>
    <row r="200" spans="1:17" x14ac:dyDescent="0.25">
      <c r="A200" s="73"/>
      <c r="B200" s="9" t="s">
        <v>1303</v>
      </c>
      <c r="C200" s="9" t="s">
        <v>329</v>
      </c>
      <c r="D200" s="9" t="s">
        <v>815</v>
      </c>
      <c r="E200" s="9" t="s">
        <v>1354</v>
      </c>
      <c r="F200" s="9" t="s">
        <v>72</v>
      </c>
      <c r="G200" s="10">
        <f t="shared" si="33"/>
        <v>1.0446020497562341</v>
      </c>
      <c r="H200" s="11">
        <f t="shared" si="34"/>
        <v>4.4602049756234052E-2</v>
      </c>
      <c r="I200" s="12">
        <f t="shared" si="35"/>
        <v>1.3997667466733537</v>
      </c>
      <c r="J200" s="12">
        <f t="shared" si="36"/>
        <v>5.2856863717665439</v>
      </c>
      <c r="K200" s="12">
        <f t="shared" si="37"/>
        <v>10.372898354079403</v>
      </c>
      <c r="L200" s="18">
        <f t="shared" si="38"/>
        <v>0.74626865671641784</v>
      </c>
      <c r="M200" s="18">
        <f t="shared" si="39"/>
        <v>0.19762845849802374</v>
      </c>
      <c r="N200" s="18">
        <f t="shared" si="40"/>
        <v>0.10070493454179255</v>
      </c>
      <c r="O200" s="16">
        <f t="shared" si="41"/>
        <v>0.71440474091599326</v>
      </c>
      <c r="P200" s="16">
        <f t="shared" si="42"/>
        <v>0.18919018830581641</v>
      </c>
      <c r="Q200" s="16">
        <f t="shared" si="43"/>
        <v>9.6405070778190438E-2</v>
      </c>
    </row>
    <row r="201" spans="1:17" x14ac:dyDescent="0.25">
      <c r="A201" s="73"/>
      <c r="B201" s="9" t="s">
        <v>1323</v>
      </c>
      <c r="C201" s="9" t="s">
        <v>329</v>
      </c>
      <c r="D201" s="9" t="s">
        <v>867</v>
      </c>
      <c r="E201" s="9" t="s">
        <v>1017</v>
      </c>
      <c r="F201" s="9" t="s">
        <v>72</v>
      </c>
      <c r="G201" s="10">
        <f t="shared" si="33"/>
        <v>1.0439731043491294</v>
      </c>
      <c r="H201" s="11">
        <f t="shared" si="34"/>
        <v>4.3973104349129377E-2</v>
      </c>
      <c r="I201" s="12">
        <f t="shared" si="35"/>
        <v>1.3989239598278334</v>
      </c>
      <c r="J201" s="12">
        <f t="shared" si="36"/>
        <v>5.3242628321805592</v>
      </c>
      <c r="K201" s="12">
        <f t="shared" si="37"/>
        <v>10.272695346795432</v>
      </c>
      <c r="L201" s="18">
        <f t="shared" si="38"/>
        <v>0.74626865671641784</v>
      </c>
      <c r="M201" s="18">
        <f t="shared" si="39"/>
        <v>0.19607843137254904</v>
      </c>
      <c r="N201" s="18">
        <f t="shared" si="40"/>
        <v>0.1016260162601626</v>
      </c>
      <c r="O201" s="16">
        <f t="shared" si="41"/>
        <v>0.71483513665965859</v>
      </c>
      <c r="P201" s="16">
        <f t="shared" si="42"/>
        <v>0.18781942806351817</v>
      </c>
      <c r="Q201" s="16">
        <f t="shared" si="43"/>
        <v>9.7345435276823433E-2</v>
      </c>
    </row>
    <row r="202" spans="1:17" x14ac:dyDescent="0.25">
      <c r="A202" s="73"/>
      <c r="B202" s="9" t="s">
        <v>1305</v>
      </c>
      <c r="C202" s="9" t="s">
        <v>686</v>
      </c>
      <c r="D202" s="9" t="s">
        <v>659</v>
      </c>
      <c r="E202" s="9" t="s">
        <v>1355</v>
      </c>
      <c r="F202" s="9" t="s">
        <v>72</v>
      </c>
      <c r="G202" s="10">
        <f t="shared" si="33"/>
        <v>1.0442248559939997</v>
      </c>
      <c r="H202" s="11">
        <f t="shared" si="34"/>
        <v>4.4224855993999723E-2</v>
      </c>
      <c r="I202" s="12">
        <f t="shared" si="35"/>
        <v>1.4932415440714195</v>
      </c>
      <c r="J202" s="12">
        <f t="shared" si="36"/>
        <v>5.0540483030109584</v>
      </c>
      <c r="K202" s="12">
        <f t="shared" si="37"/>
        <v>7.5497457088366184</v>
      </c>
      <c r="L202" s="18">
        <f t="shared" si="38"/>
        <v>0.69930069930069938</v>
      </c>
      <c r="M202" s="18">
        <f t="shared" si="39"/>
        <v>0.20661157024793389</v>
      </c>
      <c r="N202" s="18">
        <f t="shared" si="40"/>
        <v>0.13831258644536651</v>
      </c>
      <c r="O202" s="16">
        <f t="shared" si="41"/>
        <v>0.6696840199566344</v>
      </c>
      <c r="P202" s="16">
        <f t="shared" si="42"/>
        <v>0.19786118771446015</v>
      </c>
      <c r="Q202" s="16">
        <f t="shared" si="43"/>
        <v>0.13245479232890553</v>
      </c>
    </row>
    <row r="203" spans="1:17" x14ac:dyDescent="0.25">
      <c r="A203" s="73"/>
      <c r="B203" s="9" t="s">
        <v>1314</v>
      </c>
      <c r="C203" s="9" t="s">
        <v>106</v>
      </c>
      <c r="D203" s="9" t="s">
        <v>265</v>
      </c>
      <c r="E203" s="9" t="s">
        <v>348</v>
      </c>
      <c r="F203" s="9" t="s">
        <v>68</v>
      </c>
      <c r="G203" s="10">
        <f t="shared" si="33"/>
        <v>1.0388478530095149</v>
      </c>
      <c r="H203" s="11">
        <f t="shared" si="34"/>
        <v>3.8847853009514877E-2</v>
      </c>
      <c r="I203" s="12">
        <f t="shared" si="35"/>
        <v>3.4385863934614944</v>
      </c>
      <c r="J203" s="12">
        <f t="shared" si="36"/>
        <v>3.7086868352439679</v>
      </c>
      <c r="K203" s="12">
        <f t="shared" si="37"/>
        <v>2.2750767980908377</v>
      </c>
      <c r="L203" s="18">
        <f t="shared" si="38"/>
        <v>0.30211480362537763</v>
      </c>
      <c r="M203" s="18">
        <f t="shared" si="39"/>
        <v>0.28011204481792717</v>
      </c>
      <c r="N203" s="18">
        <f t="shared" si="40"/>
        <v>0.45662100456621008</v>
      </c>
      <c r="O203" s="16">
        <f t="shared" si="41"/>
        <v>0.29081718054300154</v>
      </c>
      <c r="P203" s="16">
        <f t="shared" si="42"/>
        <v>0.2696372178143796</v>
      </c>
      <c r="Q203" s="16">
        <f t="shared" si="43"/>
        <v>0.4395456016426188</v>
      </c>
    </row>
    <row r="204" spans="1:17" x14ac:dyDescent="0.25">
      <c r="A204" s="73"/>
      <c r="B204" s="9" t="s">
        <v>1306</v>
      </c>
      <c r="C204" s="9" t="s">
        <v>591</v>
      </c>
      <c r="D204" s="9" t="s">
        <v>402</v>
      </c>
      <c r="E204" s="9" t="s">
        <v>1356</v>
      </c>
      <c r="F204" s="9" t="s">
        <v>68</v>
      </c>
      <c r="G204" s="10">
        <f t="shared" si="33"/>
        <v>1.0435445491776816</v>
      </c>
      <c r="H204" s="11">
        <f t="shared" si="34"/>
        <v>4.354454917768158E-2</v>
      </c>
      <c r="I204" s="12">
        <f t="shared" si="35"/>
        <v>1.429656032373424</v>
      </c>
      <c r="J204" s="12">
        <f t="shared" si="36"/>
        <v>5.5099152196581587</v>
      </c>
      <c r="K204" s="12">
        <f t="shared" si="37"/>
        <v>8.4005336208803367</v>
      </c>
      <c r="L204" s="18">
        <f t="shared" si="38"/>
        <v>0.72992700729927007</v>
      </c>
      <c r="M204" s="18">
        <f t="shared" si="39"/>
        <v>0.18939393939393939</v>
      </c>
      <c r="N204" s="18">
        <f t="shared" si="40"/>
        <v>0.12422360248447203</v>
      </c>
      <c r="O204" s="16">
        <f t="shared" si="41"/>
        <v>0.69946894732424802</v>
      </c>
      <c r="P204" s="16">
        <f t="shared" si="42"/>
        <v>0.18149099580193562</v>
      </c>
      <c r="Q204" s="16">
        <f t="shared" si="43"/>
        <v>0.11904005687381615</v>
      </c>
    </row>
    <row r="205" spans="1:17" x14ac:dyDescent="0.25">
      <c r="A205" s="73"/>
      <c r="B205" s="9" t="s">
        <v>1308</v>
      </c>
      <c r="C205" s="9" t="s">
        <v>392</v>
      </c>
      <c r="D205" s="9" t="s">
        <v>265</v>
      </c>
      <c r="E205" s="9" t="s">
        <v>326</v>
      </c>
      <c r="F205" s="9" t="s">
        <v>72</v>
      </c>
      <c r="G205" s="10">
        <f t="shared" si="33"/>
        <v>1.0339187687739049</v>
      </c>
      <c r="H205" s="11">
        <f t="shared" si="34"/>
        <v>3.3918768773904873E-2</v>
      </c>
      <c r="I205" s="12">
        <f t="shared" si="35"/>
        <v>2.0471591621723317</v>
      </c>
      <c r="J205" s="12">
        <f t="shared" si="36"/>
        <v>3.6910900045228403</v>
      </c>
      <c r="K205" s="12">
        <f t="shared" si="37"/>
        <v>4.1563534504710971</v>
      </c>
      <c r="L205" s="18">
        <f t="shared" si="38"/>
        <v>0.50505050505050508</v>
      </c>
      <c r="M205" s="18">
        <f t="shared" si="39"/>
        <v>0.28011204481792717</v>
      </c>
      <c r="N205" s="18">
        <f t="shared" si="40"/>
        <v>0.24875621890547267</v>
      </c>
      <c r="O205" s="16">
        <f t="shared" si="41"/>
        <v>0.48848180370052685</v>
      </c>
      <c r="P205" s="16">
        <f t="shared" si="42"/>
        <v>0.2709226810439897</v>
      </c>
      <c r="Q205" s="16">
        <f t="shared" si="43"/>
        <v>0.24059551525548342</v>
      </c>
    </row>
    <row r="206" spans="1:17" x14ac:dyDescent="0.25">
      <c r="A206" s="72" t="s">
        <v>1310</v>
      </c>
      <c r="B206" s="9" t="s">
        <v>1311</v>
      </c>
      <c r="C206" s="9" t="s">
        <v>269</v>
      </c>
      <c r="D206" s="9" t="s">
        <v>651</v>
      </c>
      <c r="E206" s="9" t="s">
        <v>75</v>
      </c>
      <c r="F206" s="9" t="s">
        <v>68</v>
      </c>
      <c r="G206" s="10">
        <f t="shared" si="33"/>
        <v>1.0353092111086781</v>
      </c>
      <c r="H206" s="11">
        <f t="shared" si="34"/>
        <v>3.5309211108678129E-2</v>
      </c>
      <c r="I206" s="12">
        <f t="shared" si="35"/>
        <v>2.1637962512171369</v>
      </c>
      <c r="J206" s="12">
        <f t="shared" si="36"/>
        <v>3.2715771071034232</v>
      </c>
      <c r="K206" s="12">
        <f t="shared" si="37"/>
        <v>4.3068863182121015</v>
      </c>
      <c r="L206" s="18">
        <f t="shared" si="38"/>
        <v>0.47846889952153115</v>
      </c>
      <c r="M206" s="18">
        <f t="shared" si="39"/>
        <v>0.31645569620253161</v>
      </c>
      <c r="N206" s="18">
        <f t="shared" si="40"/>
        <v>0.24038461538461536</v>
      </c>
      <c r="O206" s="16">
        <f t="shared" si="41"/>
        <v>0.4621507221105034</v>
      </c>
      <c r="P206" s="16">
        <f t="shared" si="42"/>
        <v>0.3056629775984025</v>
      </c>
      <c r="Q206" s="16">
        <f t="shared" si="43"/>
        <v>0.23218630029109419</v>
      </c>
    </row>
    <row r="207" spans="1:17" x14ac:dyDescent="0.25">
      <c r="A207" s="73"/>
      <c r="B207" s="9" t="s">
        <v>1312</v>
      </c>
      <c r="C207" s="9" t="s">
        <v>1260</v>
      </c>
      <c r="D207" s="9" t="s">
        <v>615</v>
      </c>
      <c r="E207" s="9" t="s">
        <v>220</v>
      </c>
      <c r="F207" s="9" t="s">
        <v>68</v>
      </c>
      <c r="G207" s="10">
        <f t="shared" si="33"/>
        <v>1.0428469254671451</v>
      </c>
      <c r="H207" s="11">
        <f t="shared" si="34"/>
        <v>4.2846925467145081E-2</v>
      </c>
      <c r="I207" s="12">
        <f t="shared" si="35"/>
        <v>9.3856223292043062</v>
      </c>
      <c r="J207" s="12">
        <f t="shared" si="36"/>
        <v>5.798228905597326</v>
      </c>
      <c r="K207" s="12">
        <f t="shared" si="37"/>
        <v>1.386986410871303</v>
      </c>
      <c r="L207" s="18">
        <f t="shared" si="38"/>
        <v>0.1111111111111111</v>
      </c>
      <c r="M207" s="18">
        <f t="shared" si="39"/>
        <v>0.17985611510791369</v>
      </c>
      <c r="N207" s="18">
        <f t="shared" si="40"/>
        <v>0.75187969924812026</v>
      </c>
      <c r="O207" s="16">
        <f t="shared" si="41"/>
        <v>0.10654594494905251</v>
      </c>
      <c r="P207" s="16">
        <f t="shared" si="42"/>
        <v>0.17246645765134402</v>
      </c>
      <c r="Q207" s="16">
        <f t="shared" si="43"/>
        <v>0.7209875973996035</v>
      </c>
    </row>
    <row r="208" spans="1:17" x14ac:dyDescent="0.25">
      <c r="A208" s="73"/>
      <c r="B208" s="9" t="s">
        <v>1299</v>
      </c>
      <c r="C208" s="9" t="s">
        <v>650</v>
      </c>
      <c r="D208" s="9" t="s">
        <v>143</v>
      </c>
      <c r="E208" s="9" t="s">
        <v>194</v>
      </c>
      <c r="F208" s="9" t="s">
        <v>76</v>
      </c>
      <c r="G208" s="10">
        <f t="shared" si="33"/>
        <v>1.0393237125910393</v>
      </c>
      <c r="H208" s="11">
        <f t="shared" si="34"/>
        <v>3.9323712591039284E-2</v>
      </c>
      <c r="I208" s="12">
        <f t="shared" si="35"/>
        <v>2.7022416527367024</v>
      </c>
      <c r="J208" s="12">
        <f t="shared" si="36"/>
        <v>3.2011170347804012</v>
      </c>
      <c r="K208" s="12">
        <f t="shared" si="37"/>
        <v>3.1491508491508489</v>
      </c>
      <c r="L208" s="18">
        <f t="shared" si="38"/>
        <v>0.38461538461538458</v>
      </c>
      <c r="M208" s="18">
        <f t="shared" si="39"/>
        <v>0.32467532467532467</v>
      </c>
      <c r="N208" s="18">
        <f t="shared" si="40"/>
        <v>0.33003300330033003</v>
      </c>
      <c r="O208" s="16">
        <f t="shared" si="41"/>
        <v>0.37006312850934237</v>
      </c>
      <c r="P208" s="16">
        <f t="shared" si="42"/>
        <v>0.31239095263775657</v>
      </c>
      <c r="Q208" s="16">
        <f t="shared" si="43"/>
        <v>0.31754591885290107</v>
      </c>
    </row>
    <row r="209" spans="1:17" x14ac:dyDescent="0.25">
      <c r="A209" s="73"/>
      <c r="B209" s="9" t="s">
        <v>1301</v>
      </c>
      <c r="C209" s="9" t="s">
        <v>264</v>
      </c>
      <c r="D209" s="9" t="s">
        <v>649</v>
      </c>
      <c r="E209" s="9" t="s">
        <v>467</v>
      </c>
      <c r="F209" s="9" t="s">
        <v>76</v>
      </c>
      <c r="G209" s="10">
        <f t="shared" si="33"/>
        <v>1.0391447531721938</v>
      </c>
      <c r="H209" s="11">
        <f t="shared" si="34"/>
        <v>3.9144753172193791E-2</v>
      </c>
      <c r="I209" s="12">
        <f t="shared" si="35"/>
        <v>2.4212072748912115</v>
      </c>
      <c r="J209" s="12">
        <f t="shared" si="36"/>
        <v>3.3460461052144641</v>
      </c>
      <c r="K209" s="12">
        <f t="shared" si="37"/>
        <v>3.470743475595127</v>
      </c>
      <c r="L209" s="18">
        <f t="shared" si="38"/>
        <v>0.42918454935622319</v>
      </c>
      <c r="M209" s="18">
        <f t="shared" si="39"/>
        <v>0.3105590062111801</v>
      </c>
      <c r="N209" s="18">
        <f t="shared" si="40"/>
        <v>0.29940119760479045</v>
      </c>
      <c r="O209" s="16">
        <f t="shared" si="41"/>
        <v>0.41301709703682082</v>
      </c>
      <c r="P209" s="16">
        <f t="shared" si="42"/>
        <v>0.29886019754527715</v>
      </c>
      <c r="Q209" s="16">
        <f t="shared" si="43"/>
        <v>0.28812270541790197</v>
      </c>
    </row>
    <row r="210" spans="1:17" x14ac:dyDescent="0.25">
      <c r="A210" s="73"/>
      <c r="B210" s="9" t="s">
        <v>1302</v>
      </c>
      <c r="C210" s="9" t="s">
        <v>258</v>
      </c>
      <c r="D210" s="9" t="s">
        <v>524</v>
      </c>
      <c r="E210" s="9" t="s">
        <v>105</v>
      </c>
      <c r="F210" s="9" t="s">
        <v>68</v>
      </c>
      <c r="G210" s="10">
        <f t="shared" si="33"/>
        <v>1.0361816444902499</v>
      </c>
      <c r="H210" s="11">
        <f t="shared" si="34"/>
        <v>3.6181644490249854E-2</v>
      </c>
      <c r="I210" s="12">
        <f t="shared" si="35"/>
        <v>3.4919321419321423</v>
      </c>
      <c r="J210" s="12">
        <f t="shared" si="36"/>
        <v>3.6369975721607766</v>
      </c>
      <c r="K210" s="12">
        <f t="shared" si="37"/>
        <v>2.2795996178785498</v>
      </c>
      <c r="L210" s="18">
        <f t="shared" si="38"/>
        <v>0.29673590504451036</v>
      </c>
      <c r="M210" s="18">
        <f t="shared" si="39"/>
        <v>0.28490028490028491</v>
      </c>
      <c r="N210" s="18">
        <f t="shared" si="40"/>
        <v>0.45454545454545453</v>
      </c>
      <c r="O210" s="16">
        <f t="shared" si="41"/>
        <v>0.28637440802234027</v>
      </c>
      <c r="P210" s="16">
        <f t="shared" si="42"/>
        <v>0.27495206696162022</v>
      </c>
      <c r="Q210" s="16">
        <f t="shared" si="43"/>
        <v>0.43867352501603946</v>
      </c>
    </row>
    <row r="211" spans="1:17" x14ac:dyDescent="0.25">
      <c r="A211" s="73"/>
      <c r="B211" s="9" t="s">
        <v>1303</v>
      </c>
      <c r="C211" s="9" t="s">
        <v>207</v>
      </c>
      <c r="D211" s="9" t="s">
        <v>592</v>
      </c>
      <c r="E211" s="9" t="s">
        <v>400</v>
      </c>
      <c r="F211" s="9" t="s">
        <v>76</v>
      </c>
      <c r="G211" s="10">
        <f t="shared" si="33"/>
        <v>1.0403965413588441</v>
      </c>
      <c r="H211" s="11">
        <f t="shared" si="34"/>
        <v>4.0396541358844074E-2</v>
      </c>
      <c r="I211" s="12">
        <f t="shared" si="35"/>
        <v>2.4865477338476376</v>
      </c>
      <c r="J211" s="12">
        <f t="shared" si="36"/>
        <v>3.1732094511444742</v>
      </c>
      <c r="K211" s="12">
        <f t="shared" si="37"/>
        <v>3.5373482406200698</v>
      </c>
      <c r="L211" s="18">
        <f t="shared" si="38"/>
        <v>0.41841004184100417</v>
      </c>
      <c r="M211" s="18">
        <f t="shared" si="39"/>
        <v>0.32786885245901642</v>
      </c>
      <c r="N211" s="18">
        <f t="shared" si="40"/>
        <v>0.29411764705882354</v>
      </c>
      <c r="O211" s="16">
        <f t="shared" si="41"/>
        <v>0.40216400690310444</v>
      </c>
      <c r="P211" s="16">
        <f t="shared" si="42"/>
        <v>0.31513835295030157</v>
      </c>
      <c r="Q211" s="16">
        <f t="shared" si="43"/>
        <v>0.28269764014659404</v>
      </c>
    </row>
    <row r="212" spans="1:17" x14ac:dyDescent="0.25">
      <c r="A212" s="73"/>
      <c r="B212" s="9" t="s">
        <v>1323</v>
      </c>
      <c r="C212" s="9" t="s">
        <v>348</v>
      </c>
      <c r="D212" s="9" t="s">
        <v>106</v>
      </c>
      <c r="E212" s="9" t="s">
        <v>265</v>
      </c>
      <c r="F212" s="9" t="s">
        <v>76</v>
      </c>
      <c r="G212" s="10">
        <f t="shared" si="33"/>
        <v>1.0388478530095149</v>
      </c>
      <c r="H212" s="11">
        <f t="shared" si="34"/>
        <v>3.8847853009514877E-2</v>
      </c>
      <c r="I212" s="12">
        <f t="shared" si="35"/>
        <v>2.2750767980908377</v>
      </c>
      <c r="J212" s="12">
        <f t="shared" si="36"/>
        <v>3.4385863934614944</v>
      </c>
      <c r="K212" s="12">
        <f t="shared" si="37"/>
        <v>3.7086868352439679</v>
      </c>
      <c r="L212" s="18">
        <f t="shared" si="38"/>
        <v>0.45662100456621008</v>
      </c>
      <c r="M212" s="18">
        <f t="shared" si="39"/>
        <v>0.30211480362537763</v>
      </c>
      <c r="N212" s="18">
        <f t="shared" si="40"/>
        <v>0.28011204481792717</v>
      </c>
      <c r="O212" s="16">
        <f t="shared" si="41"/>
        <v>0.4395456016426188</v>
      </c>
      <c r="P212" s="16">
        <f t="shared" si="42"/>
        <v>0.29081718054300154</v>
      </c>
      <c r="Q212" s="16">
        <f t="shared" si="43"/>
        <v>0.2696372178143796</v>
      </c>
    </row>
    <row r="213" spans="1:17" x14ac:dyDescent="0.25">
      <c r="A213" s="73"/>
      <c r="B213" s="9" t="s">
        <v>1305</v>
      </c>
      <c r="C213" s="9" t="s">
        <v>531</v>
      </c>
      <c r="D213" s="9" t="s">
        <v>208</v>
      </c>
      <c r="E213" s="9" t="s">
        <v>181</v>
      </c>
      <c r="F213" s="9" t="s">
        <v>68</v>
      </c>
      <c r="G213" s="10">
        <f t="shared" si="33"/>
        <v>1.0349433175520133</v>
      </c>
      <c r="H213" s="11">
        <f t="shared" si="34"/>
        <v>3.4943317552013298E-2</v>
      </c>
      <c r="I213" s="12">
        <f t="shared" si="35"/>
        <v>2.8253952569169964</v>
      </c>
      <c r="J213" s="12">
        <f t="shared" si="36"/>
        <v>3.5705544455544462</v>
      </c>
      <c r="K213" s="12">
        <f t="shared" si="37"/>
        <v>2.7322503583373154</v>
      </c>
      <c r="L213" s="18">
        <f t="shared" si="38"/>
        <v>0.36630036630036628</v>
      </c>
      <c r="M213" s="18">
        <f t="shared" si="39"/>
        <v>0.28985507246376813</v>
      </c>
      <c r="N213" s="18">
        <f t="shared" si="40"/>
        <v>0.37878787878787878</v>
      </c>
      <c r="O213" s="16">
        <f t="shared" si="41"/>
        <v>0.3539327807505333</v>
      </c>
      <c r="P213" s="16">
        <f t="shared" si="42"/>
        <v>0.28006854824607413</v>
      </c>
      <c r="Q213" s="16">
        <f t="shared" si="43"/>
        <v>0.36599867100339234</v>
      </c>
    </row>
    <row r="214" spans="1:17" x14ac:dyDescent="0.25">
      <c r="A214" s="73"/>
      <c r="B214" s="9" t="s">
        <v>1306</v>
      </c>
      <c r="C214" s="9" t="s">
        <v>548</v>
      </c>
      <c r="D214" s="9" t="s">
        <v>121</v>
      </c>
      <c r="E214" s="9" t="s">
        <v>392</v>
      </c>
      <c r="F214" s="9" t="s">
        <v>68</v>
      </c>
      <c r="G214" s="10">
        <f t="shared" si="33"/>
        <v>1.0370702094840025</v>
      </c>
      <c r="H214" s="11">
        <f t="shared" si="34"/>
        <v>3.7070209484002525E-2</v>
      </c>
      <c r="I214" s="12">
        <f t="shared" si="35"/>
        <v>4.2105050505050494</v>
      </c>
      <c r="J214" s="12">
        <f t="shared" si="36"/>
        <v>3.6297457331940088</v>
      </c>
      <c r="K214" s="12">
        <f t="shared" si="37"/>
        <v>2.053399014778325</v>
      </c>
      <c r="L214" s="18">
        <f t="shared" si="38"/>
        <v>0.24630541871921185</v>
      </c>
      <c r="M214" s="18">
        <f t="shared" si="39"/>
        <v>0.2857142857142857</v>
      </c>
      <c r="N214" s="18">
        <f t="shared" si="40"/>
        <v>0.50505050505050508</v>
      </c>
      <c r="O214" s="16">
        <f t="shared" si="41"/>
        <v>0.23750119950100765</v>
      </c>
      <c r="P214" s="16">
        <f t="shared" si="42"/>
        <v>0.27550139142116881</v>
      </c>
      <c r="Q214" s="16">
        <f t="shared" si="43"/>
        <v>0.48699740907782368</v>
      </c>
    </row>
    <row r="215" spans="1:17" x14ac:dyDescent="0.25">
      <c r="A215" s="73"/>
      <c r="B215" s="9" t="s">
        <v>1307</v>
      </c>
      <c r="C215" s="9" t="s">
        <v>432</v>
      </c>
      <c r="D215" s="9" t="s">
        <v>258</v>
      </c>
      <c r="E215" s="9" t="s">
        <v>653</v>
      </c>
      <c r="F215" s="9" t="s">
        <v>76</v>
      </c>
      <c r="G215" s="10">
        <f t="shared" si="33"/>
        <v>1.0336838556147521</v>
      </c>
      <c r="H215" s="11">
        <f t="shared" si="34"/>
        <v>3.3683855614752067E-2</v>
      </c>
      <c r="I215" s="12">
        <f t="shared" si="35"/>
        <v>2.4188202221385198</v>
      </c>
      <c r="J215" s="12">
        <f t="shared" si="36"/>
        <v>3.4835145934217144</v>
      </c>
      <c r="K215" s="12">
        <f t="shared" si="37"/>
        <v>3.338798853635649</v>
      </c>
      <c r="L215" s="18">
        <f t="shared" si="38"/>
        <v>0.42735042735042739</v>
      </c>
      <c r="M215" s="18">
        <f t="shared" si="39"/>
        <v>0.29673590504451036</v>
      </c>
      <c r="N215" s="18">
        <f t="shared" si="40"/>
        <v>0.30959752321981426</v>
      </c>
      <c r="O215" s="16">
        <f t="shared" si="41"/>
        <v>0.41342468979190322</v>
      </c>
      <c r="P215" s="16">
        <f t="shared" si="42"/>
        <v>0.28706640181396248</v>
      </c>
      <c r="Q215" s="16">
        <f t="shared" si="43"/>
        <v>0.29950890839413424</v>
      </c>
    </row>
    <row r="216" spans="1:17" x14ac:dyDescent="0.25">
      <c r="A216" s="73"/>
      <c r="B216" s="9" t="s">
        <v>1315</v>
      </c>
      <c r="C216" s="9" t="s">
        <v>390</v>
      </c>
      <c r="D216" s="9" t="s">
        <v>143</v>
      </c>
      <c r="E216" s="9" t="s">
        <v>574</v>
      </c>
      <c r="F216" s="9" t="s">
        <v>68</v>
      </c>
      <c r="G216" s="10">
        <f t="shared" si="33"/>
        <v>1.0398591384506877</v>
      </c>
      <c r="H216" s="11">
        <f t="shared" si="34"/>
        <v>3.985913845068767E-2</v>
      </c>
      <c r="I216" s="12">
        <f t="shared" si="35"/>
        <v>2.2148999648999648</v>
      </c>
      <c r="J216" s="12">
        <f t="shared" si="36"/>
        <v>3.2027661464281181</v>
      </c>
      <c r="K216" s="12">
        <f t="shared" si="37"/>
        <v>4.2322266934942991</v>
      </c>
      <c r="L216" s="18">
        <f t="shared" si="38"/>
        <v>0.46948356807511737</v>
      </c>
      <c r="M216" s="18">
        <f t="shared" si="39"/>
        <v>0.32467532467532467</v>
      </c>
      <c r="N216" s="18">
        <f t="shared" si="40"/>
        <v>0.24570024570024568</v>
      </c>
      <c r="O216" s="16">
        <f t="shared" si="41"/>
        <v>0.45148765896755283</v>
      </c>
      <c r="P216" s="16">
        <f t="shared" si="42"/>
        <v>0.31223010181846994</v>
      </c>
      <c r="Q216" s="16">
        <f t="shared" si="43"/>
        <v>0.23628223921397726</v>
      </c>
    </row>
    <row r="217" spans="1:17" x14ac:dyDescent="0.25">
      <c r="A217" s="73"/>
      <c r="B217" s="9" t="s">
        <v>1309</v>
      </c>
      <c r="C217" s="9" t="s">
        <v>808</v>
      </c>
      <c r="D217" s="9" t="s">
        <v>326</v>
      </c>
      <c r="E217" s="9" t="s">
        <v>552</v>
      </c>
      <c r="F217" s="9" t="s">
        <v>72</v>
      </c>
      <c r="G217" s="10">
        <f t="shared" si="33"/>
        <v>1.0368035730632248</v>
      </c>
      <c r="H217" s="11">
        <f t="shared" si="34"/>
        <v>3.6803573063224793E-2</v>
      </c>
      <c r="I217" s="12">
        <f t="shared" si="35"/>
        <v>5.1010735794710662</v>
      </c>
      <c r="J217" s="12">
        <f t="shared" si="36"/>
        <v>4.1679503637141631</v>
      </c>
      <c r="K217" s="12">
        <f t="shared" si="37"/>
        <v>1.7729341099381144</v>
      </c>
      <c r="L217" s="18">
        <f t="shared" si="38"/>
        <v>0.2032520325203252</v>
      </c>
      <c r="M217" s="18">
        <f t="shared" si="39"/>
        <v>0.24875621890547267</v>
      </c>
      <c r="N217" s="18">
        <f t="shared" si="40"/>
        <v>0.58479532163742687</v>
      </c>
      <c r="O217" s="16">
        <f t="shared" si="41"/>
        <v>0.19603716441661104</v>
      </c>
      <c r="P217" s="16">
        <f t="shared" si="42"/>
        <v>0.23992608182331504</v>
      </c>
      <c r="Q217" s="16">
        <f t="shared" si="43"/>
        <v>0.56403675376007389</v>
      </c>
    </row>
  </sheetData>
  <mergeCells count="18">
    <mergeCell ref="A62:A73"/>
    <mergeCell ref="A2:A13"/>
    <mergeCell ref="A14:A25"/>
    <mergeCell ref="A26:A37"/>
    <mergeCell ref="A38:A49"/>
    <mergeCell ref="A50:A61"/>
    <mergeCell ref="A206:A217"/>
    <mergeCell ref="A74:A85"/>
    <mergeCell ref="A86:A97"/>
    <mergeCell ref="A98:A109"/>
    <mergeCell ref="A110:A122"/>
    <mergeCell ref="A123:A133"/>
    <mergeCell ref="A134:A145"/>
    <mergeCell ref="A146:A157"/>
    <mergeCell ref="A158:A169"/>
    <mergeCell ref="A170:A181"/>
    <mergeCell ref="A182:A193"/>
    <mergeCell ref="A194:A20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1357</v>
      </c>
      <c r="B2" s="72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3"/>
      <c r="B3" s="73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3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3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3"/>
      <c r="B6" s="72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3"/>
      <c r="B7" s="73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3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3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3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3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3"/>
      <c r="B12" s="72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3"/>
      <c r="B13" s="73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3"/>
      <c r="B14" s="72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3"/>
      <c r="B15" s="73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3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2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3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3"/>
      <c r="B19" s="72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3"/>
      <c r="B20" s="73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3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3"/>
      <c r="B22" s="72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3"/>
      <c r="B23" s="73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3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3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3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3"/>
      <c r="B27" s="72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3"/>
      <c r="B28" s="73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3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3"/>
      <c r="B30" s="72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3"/>
      <c r="B31" s="73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2" t="s">
        <v>1359</v>
      </c>
      <c r="B32" s="72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3"/>
      <c r="B33" s="73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3"/>
      <c r="B34" s="72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3"/>
      <c r="B35" s="73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3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3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3"/>
      <c r="B38" s="72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3"/>
      <c r="B39" s="73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3"/>
      <c r="B40" s="72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3"/>
      <c r="B41" s="73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3"/>
      <c r="B42" s="72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3"/>
      <c r="B43" s="73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3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3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3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3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2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3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3"/>
      <c r="B50" s="72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3"/>
      <c r="B51" s="73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3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3"/>
      <c r="B53" s="72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3"/>
      <c r="B54" s="73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3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3"/>
      <c r="B56" s="72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3"/>
      <c r="B57" s="73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3"/>
      <c r="B58" s="72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3"/>
      <c r="B59" s="73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3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3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3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2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3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3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3"/>
      <c r="B66" s="72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3"/>
      <c r="B67" s="73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3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3"/>
      <c r="B69" s="72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3"/>
      <c r="B70" s="73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3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3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3"/>
      <c r="B73" s="72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3"/>
      <c r="B74" s="73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3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3"/>
      <c r="B76" s="72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3"/>
      <c r="B77" s="73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2" t="s">
        <v>1362</v>
      </c>
      <c r="B78" s="72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3"/>
      <c r="B79" s="73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3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3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3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3"/>
      <c r="B83" s="72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3"/>
      <c r="B84" s="73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3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3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3"/>
      <c r="B87" s="72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3"/>
      <c r="B88" s="73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3"/>
      <c r="B89" s="72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3"/>
      <c r="B90" s="73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3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3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2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3"/>
      <c r="B94" s="72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3"/>
      <c r="B95" s="73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3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3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3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3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3"/>
      <c r="B100" s="72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3"/>
      <c r="B101" s="73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3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3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3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3"/>
      <c r="B105" s="72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3"/>
      <c r="B106" s="73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2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3"/>
      <c r="B108" s="72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3"/>
      <c r="B109" s="73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3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3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3"/>
      <c r="B112" s="72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3"/>
      <c r="B113" s="73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3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3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3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3"/>
      <c r="B117" s="72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3"/>
      <c r="B118" s="73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3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3"/>
      <c r="B120" s="72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3"/>
      <c r="B121" s="73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2" t="s">
        <v>1365</v>
      </c>
      <c r="B122" s="72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3"/>
      <c r="B123" s="73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3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3"/>
      <c r="B125" s="72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3"/>
      <c r="B126" s="73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3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3"/>
      <c r="B128" s="72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3"/>
      <c r="B129" s="73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3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3"/>
      <c r="B131" s="72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3"/>
      <c r="B132" s="73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3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3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3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2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3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3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3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3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3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3"/>
      <c r="B142" s="72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3"/>
      <c r="B143" s="73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3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3"/>
      <c r="B145" s="72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3"/>
      <c r="B146" s="73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3"/>
      <c r="B147" s="72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3"/>
      <c r="B148" s="73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3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2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3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3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3"/>
      <c r="B153" s="72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3"/>
      <c r="B154" s="73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3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3"/>
      <c r="B156" s="72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3"/>
      <c r="B157" s="73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3"/>
      <c r="B158" s="72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3"/>
      <c r="B159" s="73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3"/>
      <c r="B160" s="72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3"/>
      <c r="B161" s="73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3"/>
      <c r="B162" s="72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3"/>
      <c r="B163" s="73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3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3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2" t="s">
        <v>1368</v>
      </c>
      <c r="B166" s="72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3"/>
      <c r="B167" s="73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3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3"/>
      <c r="B169" s="72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3"/>
      <c r="B170" s="73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3"/>
      <c r="B171" s="72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3"/>
      <c r="B172" s="73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3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3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3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3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3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3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3"/>
      <c r="B179" s="72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3"/>
      <c r="B180" s="73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1417</v>
      </c>
      <c r="B2" s="72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3"/>
      <c r="B3" s="73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3"/>
      <c r="B4" s="72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3"/>
      <c r="B5" s="73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3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3"/>
      <c r="B7" s="72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3"/>
      <c r="B8" s="73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3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3"/>
      <c r="B10" s="72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3"/>
      <c r="B11" s="73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3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3"/>
      <c r="B13" s="72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3"/>
      <c r="B14" s="73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3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2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3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3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3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3"/>
      <c r="B20" s="72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3"/>
      <c r="B21" s="73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3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3"/>
      <c r="B23" s="72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3"/>
      <c r="B24" s="73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3"/>
      <c r="B25" s="72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3"/>
      <c r="B26" s="73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3"/>
      <c r="B27" s="72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3"/>
      <c r="B28" s="73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2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3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3"/>
      <c r="B31" s="72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3"/>
      <c r="B32" s="73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3"/>
      <c r="B33" s="72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3"/>
      <c r="B34" s="73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3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3"/>
      <c r="B36" s="72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3"/>
      <c r="B37" s="73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3"/>
      <c r="B38" s="72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3"/>
      <c r="B39" s="73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3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3"/>
      <c r="B41" s="72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3"/>
      <c r="B42" s="73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2" t="s">
        <v>1420</v>
      </c>
      <c r="B43" s="72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3"/>
      <c r="B44" s="73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3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3"/>
      <c r="B46" s="72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3"/>
      <c r="B47" s="73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3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3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3"/>
      <c r="B50" s="72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3"/>
      <c r="B51" s="73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3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3"/>
      <c r="B53" s="72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3"/>
      <c r="B54" s="73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3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2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3"/>
      <c r="B57" s="72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3"/>
      <c r="B58" s="73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3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3"/>
      <c r="B60" s="72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3"/>
      <c r="B61" s="73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3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3"/>
      <c r="B63" s="72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3"/>
      <c r="B64" s="73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3"/>
      <c r="B65" s="72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3"/>
      <c r="B66" s="73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3"/>
      <c r="B67" s="72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3"/>
      <c r="B68" s="73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3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2" t="s">
        <v>1422</v>
      </c>
      <c r="B70" s="72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3"/>
      <c r="B71" s="73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3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3"/>
      <c r="B73" s="72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3"/>
      <c r="B74" s="73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3"/>
      <c r="B75" s="72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3"/>
      <c r="B76" s="73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3"/>
      <c r="B77" s="72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3"/>
      <c r="B78" s="73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3"/>
      <c r="B79" s="72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3"/>
      <c r="B80" s="73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3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3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3"/>
      <c r="B83" s="72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3"/>
      <c r="B84" s="73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2" t="s">
        <v>1423</v>
      </c>
      <c r="B85" s="72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3"/>
      <c r="B86" s="73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3"/>
      <c r="B87" s="72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3"/>
      <c r="B88" s="73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3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3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3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3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3"/>
      <c r="B93" s="72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3"/>
      <c r="B94" s="73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3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3"/>
      <c r="B96" s="72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3"/>
      <c r="B97" s="73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2" t="s">
        <v>1424</v>
      </c>
      <c r="B98" s="72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3"/>
      <c r="B99" s="73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3"/>
      <c r="B100" s="72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3"/>
      <c r="B101" s="73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3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3"/>
      <c r="B103" s="72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3"/>
      <c r="B104" s="73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3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3"/>
      <c r="B106" s="72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3"/>
      <c r="B107" s="73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3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3"/>
      <c r="B109" s="72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3"/>
      <c r="B110" s="73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3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2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3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3"/>
      <c r="B114" s="72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3"/>
      <c r="B115" s="73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3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3"/>
      <c r="B117" s="72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3"/>
      <c r="B118" s="73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3"/>
      <c r="B119" s="72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3"/>
      <c r="B120" s="73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3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3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3"/>
      <c r="B123" s="72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3"/>
      <c r="B124" s="73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2" t="s">
        <v>1426</v>
      </c>
      <c r="B125" s="72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3"/>
      <c r="B126" s="73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3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3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3"/>
      <c r="B129" s="72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3"/>
      <c r="B130" s="73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3"/>
      <c r="B131" s="72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3"/>
      <c r="B132" s="73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3"/>
      <c r="B133" s="72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3"/>
      <c r="B134" s="73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3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3"/>
      <c r="B136" s="72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3"/>
      <c r="B137" s="73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3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1430</v>
      </c>
      <c r="B2" s="72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3"/>
      <c r="B3" s="73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3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3"/>
      <c r="B5" s="72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3"/>
      <c r="B6" s="73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3"/>
      <c r="B7" s="72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3"/>
      <c r="B8" s="73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3"/>
      <c r="B9" s="72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3"/>
      <c r="B10" s="73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3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3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3"/>
      <c r="B13" s="72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3"/>
      <c r="B14" s="73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3"/>
      <c r="B15" s="72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3"/>
      <c r="B16" s="73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2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3"/>
      <c r="B18" s="72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3"/>
      <c r="B19" s="73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3"/>
      <c r="B20" s="72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3"/>
      <c r="B21" s="73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3"/>
      <c r="B22" s="72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3"/>
      <c r="B23" s="73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3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3"/>
      <c r="B25" s="72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3"/>
      <c r="B26" s="73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3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3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3"/>
      <c r="B29" s="72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3"/>
      <c r="B30" s="73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2" t="s">
        <v>1432</v>
      </c>
      <c r="B31" s="72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3"/>
      <c r="B32" s="73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3"/>
      <c r="B33" s="72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3"/>
      <c r="B34" s="73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3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3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3"/>
      <c r="B37" s="72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3"/>
      <c r="B38" s="73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3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3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3"/>
      <c r="B41" s="72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3"/>
      <c r="B42" s="73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3"/>
      <c r="B43" s="72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3"/>
      <c r="B44" s="73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2" t="s">
        <v>1433</v>
      </c>
      <c r="B45" s="72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3"/>
      <c r="B46" s="73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3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3"/>
      <c r="B48" s="72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3"/>
      <c r="B49" s="73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3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3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3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3"/>
      <c r="B53" s="72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3"/>
      <c r="B54" s="73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3"/>
      <c r="B55" s="72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3"/>
      <c r="B56" s="73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3"/>
      <c r="B57" s="72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3"/>
      <c r="B58" s="73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2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3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3"/>
      <c r="B61" s="72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3"/>
      <c r="B62" s="73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3"/>
      <c r="B63" s="72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3"/>
      <c r="B64" s="73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3"/>
      <c r="B65" s="72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3"/>
      <c r="B66" s="73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3"/>
      <c r="B67" s="72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3"/>
      <c r="B68" s="73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3"/>
      <c r="B69" s="72" t="s">
        <v>1437</v>
      </c>
      <c r="C69" s="72" t="s">
        <v>144</v>
      </c>
      <c r="D69" s="72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3"/>
      <c r="B70" s="73"/>
      <c r="C70" s="73"/>
      <c r="D70" s="73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3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3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2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3"/>
      <c r="B74" s="72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3"/>
      <c r="B75" s="73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3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3"/>
      <c r="B77" s="72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3"/>
      <c r="B78" s="73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3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3"/>
      <c r="B80" s="72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3"/>
      <c r="B81" s="73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3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3"/>
      <c r="B83" s="72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3"/>
      <c r="B84" s="73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3"/>
      <c r="B85" s="72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3"/>
      <c r="B86" s="73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2" t="s">
        <v>1436</v>
      </c>
      <c r="B87" s="72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3"/>
      <c r="B88" s="73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3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3"/>
      <c r="B90" s="72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3"/>
      <c r="B91" s="73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3"/>
      <c r="B92" s="72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3"/>
      <c r="B93" s="73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3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3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3"/>
      <c r="B96" s="72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3"/>
      <c r="B97" s="73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3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3"/>
      <c r="B99" s="72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3"/>
      <c r="B100" s="73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2" t="s">
        <v>1437</v>
      </c>
      <c r="B101" s="72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3"/>
      <c r="B102" s="73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3"/>
      <c r="B103" s="72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3"/>
      <c r="B104" s="73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3"/>
      <c r="B105" s="72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3"/>
      <c r="B106" s="73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3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3"/>
      <c r="B108" s="72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3"/>
      <c r="B109" s="73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3"/>
      <c r="B110" s="72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3"/>
      <c r="B111" s="73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3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3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3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2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3"/>
      <c r="B116" s="72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3"/>
      <c r="B117" s="73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3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3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3"/>
      <c r="B120" s="72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3"/>
      <c r="B121" s="73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3"/>
      <c r="B122" s="72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3"/>
      <c r="B123" s="73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3"/>
      <c r="B124" s="72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3"/>
      <c r="B125" s="73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3"/>
      <c r="B126" s="72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3"/>
      <c r="B127" s="73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3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2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3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3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3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3"/>
      <c r="B133" s="72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3"/>
      <c r="B134" s="73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3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3"/>
      <c r="B136" s="72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3"/>
      <c r="B137" s="73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3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3"/>
      <c r="B139" s="72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3"/>
      <c r="B140" s="73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3"/>
      <c r="B3" s="72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3"/>
      <c r="B4" s="73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3"/>
      <c r="B5" s="72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3"/>
      <c r="B6" s="73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3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3"/>
      <c r="B8" s="72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3"/>
      <c r="B9" s="73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3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3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3"/>
      <c r="B12" s="72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3"/>
      <c r="B13" s="73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2" t="s">
        <v>1446</v>
      </c>
      <c r="B14" s="72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3"/>
      <c r="B15" s="73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3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3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3"/>
      <c r="B18" s="72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3"/>
      <c r="B19" s="73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3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3"/>
      <c r="B21" s="72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3"/>
      <c r="B22" s="73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3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3"/>
      <c r="B24" s="72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3"/>
      <c r="B25" s="73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3"/>
      <c r="B26" s="72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3"/>
      <c r="B27" s="73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2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3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3"/>
      <c r="B30" s="72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3"/>
      <c r="B31" s="73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3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3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3"/>
      <c r="B34" s="72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3"/>
      <c r="B35" s="73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3"/>
      <c r="B36" s="72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3"/>
      <c r="B37" s="73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3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3"/>
      <c r="B39" s="72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3"/>
      <c r="B40" s="73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2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3"/>
      <c r="B42" s="72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3"/>
      <c r="B43" s="73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3"/>
      <c r="B44" s="72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3"/>
      <c r="B45" s="73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3"/>
      <c r="B46" s="72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3"/>
      <c r="B47" s="73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3"/>
      <c r="B48" s="72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3"/>
      <c r="B49" s="73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3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3"/>
      <c r="B51" s="72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3"/>
      <c r="B52" s="73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3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3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2" t="s">
        <v>1455</v>
      </c>
      <c r="B55" s="72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3"/>
      <c r="B56" s="73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3"/>
      <c r="B57" s="72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3"/>
      <c r="B58" s="73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3"/>
      <c r="B59" s="72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3"/>
      <c r="B60" s="73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3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3"/>
      <c r="B62" s="72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3"/>
      <c r="B63" s="73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3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3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3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3"/>
      <c r="B67" s="72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3"/>
      <c r="B68" s="73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2" t="s">
        <v>1449</v>
      </c>
      <c r="B69" s="72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3"/>
      <c r="B70" s="73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3"/>
      <c r="B71" s="72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3"/>
      <c r="B72" s="73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3"/>
      <c r="B73" s="72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3"/>
      <c r="B74" s="73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3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3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3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3"/>
      <c r="B78" s="72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3"/>
      <c r="B79" s="73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3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3"/>
      <c r="B81" s="72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3"/>
      <c r="B82" s="73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2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3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3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3"/>
      <c r="B86" s="72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3"/>
      <c r="B87" s="73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3"/>
      <c r="B88" s="72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3"/>
      <c r="B89" s="73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3"/>
      <c r="B90" s="72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3"/>
      <c r="B91" s="73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3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3"/>
      <c r="B93" s="72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3"/>
      <c r="B94" s="73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3"/>
      <c r="B95" s="72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3"/>
      <c r="B96" s="73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2" t="s">
        <v>1451</v>
      </c>
      <c r="B97" s="72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3"/>
      <c r="B98" s="73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3"/>
      <c r="B99" s="72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3"/>
      <c r="B100" s="73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3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3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3"/>
      <c r="B103" s="72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3"/>
      <c r="B104" s="73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3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3"/>
      <c r="B106" s="72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3"/>
      <c r="B107" s="73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3"/>
      <c r="B108" s="72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3"/>
      <c r="B109" s="73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3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2" t="s">
        <v>1452</v>
      </c>
      <c r="B111" s="72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3"/>
      <c r="B112" s="73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3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3"/>
      <c r="B114" s="72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3"/>
      <c r="B115" s="73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3"/>
      <c r="B116" s="72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3"/>
      <c r="B117" s="73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3"/>
      <c r="B118" s="72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3"/>
      <c r="B119" s="73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3"/>
      <c r="B120" s="72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3"/>
      <c r="B121" s="73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3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3"/>
      <c r="B123" s="72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3"/>
      <c r="B124" s="73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3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2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3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3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3"/>
      <c r="B129" s="72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3"/>
      <c r="B130" s="73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3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3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3"/>
      <c r="B133" s="72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3"/>
      <c r="B134" s="73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3"/>
      <c r="B135" s="72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3"/>
      <c r="B136" s="73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3"/>
      <c r="B137" s="72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3"/>
      <c r="B138" s="73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"/>
  <sheetViews>
    <sheetView topLeftCell="A205" workbookViewId="0">
      <selection activeCell="T252" sqref="T25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2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1" x14ac:dyDescent="0.25">
      <c r="A3" s="73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66" si="0">(((1/C3)+(1/D3)+(1/E3)))</f>
        <v>1.0309464682567693</v>
      </c>
      <c r="H3" s="11">
        <f t="shared" ref="H3:H66" si="1">G3-1</f>
        <v>3.0946468256769277E-2</v>
      </c>
      <c r="I3" s="12">
        <f t="shared" ref="I3:I66" si="2">C3*G3</f>
        <v>6.3712491738268335</v>
      </c>
      <c r="J3" s="12">
        <f t="shared" ref="J3:J66" si="3">D3*G3</f>
        <v>3.6701694269940988</v>
      </c>
      <c r="K3" s="12">
        <f t="shared" ref="K3:K66" si="4">E3*G3</f>
        <v>1.7526089960365077</v>
      </c>
      <c r="L3" s="18">
        <f t="shared" ref="L3:L66" si="5">(1/C3)</f>
        <v>0.16181229773462785</v>
      </c>
      <c r="M3" s="18">
        <f t="shared" ref="M3:M66" si="6">(1/D3)</f>
        <v>0.2808988764044944</v>
      </c>
      <c r="N3" s="18">
        <f t="shared" ref="N3:N66" si="7">(1/E3)</f>
        <v>0.58823529411764708</v>
      </c>
      <c r="O3" s="16">
        <f t="shared" ref="O3:O66" si="8">(1/I3)</f>
        <v>0.15695509196344287</v>
      </c>
      <c r="P3" s="16">
        <f t="shared" ref="P3:P66" si="9">(1/J3)</f>
        <v>0.27246698548710019</v>
      </c>
      <c r="Q3" s="16">
        <f t="shared" ref="Q3:Q66" si="10">(1/K3)</f>
        <v>0.57057792254945694</v>
      </c>
    </row>
    <row r="4" spans="1:21" x14ac:dyDescent="0.25">
      <c r="A4" s="73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1" x14ac:dyDescent="0.25">
      <c r="A5" s="73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1" x14ac:dyDescent="0.25">
      <c r="A6" s="73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1" x14ac:dyDescent="0.25">
      <c r="A7" s="73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1" x14ac:dyDescent="0.25">
      <c r="A8" s="73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1" x14ac:dyDescent="0.25">
      <c r="A9" s="73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1" x14ac:dyDescent="0.25">
      <c r="A10" s="73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1" x14ac:dyDescent="0.25">
      <c r="A11" s="73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1" x14ac:dyDescent="0.25">
      <c r="A12" s="73"/>
      <c r="B12" s="9" t="s">
        <v>1475</v>
      </c>
      <c r="C12" s="9" t="s">
        <v>357</v>
      </c>
      <c r="D12" s="9" t="s">
        <v>536</v>
      </c>
      <c r="E12" s="9" t="s">
        <v>465</v>
      </c>
      <c r="F12" s="9" t="s">
        <v>68</v>
      </c>
      <c r="G12" s="10">
        <f t="shared" si="0"/>
        <v>1.0274495619323205</v>
      </c>
      <c r="H12" s="11">
        <f t="shared" si="1"/>
        <v>2.744956193232051E-2</v>
      </c>
      <c r="I12" s="12">
        <f t="shared" si="2"/>
        <v>4.5207780725022104</v>
      </c>
      <c r="J12" s="12">
        <f t="shared" si="3"/>
        <v>3.5755244755244755</v>
      </c>
      <c r="K12" s="12">
        <f t="shared" si="4"/>
        <v>2.0035266457680247</v>
      </c>
      <c r="L12" s="18">
        <f t="shared" si="5"/>
        <v>0.22727272727272727</v>
      </c>
      <c r="M12" s="18">
        <f t="shared" si="6"/>
        <v>0.28735632183908044</v>
      </c>
      <c r="N12" s="18">
        <f t="shared" si="7"/>
        <v>0.51282051282051289</v>
      </c>
      <c r="O12" s="16">
        <f t="shared" si="8"/>
        <v>0.22120086055153532</v>
      </c>
      <c r="P12" s="16">
        <f t="shared" si="9"/>
        <v>0.27967924897320556</v>
      </c>
      <c r="Q12" s="16">
        <f t="shared" si="10"/>
        <v>0.49911989047525923</v>
      </c>
    </row>
    <row r="13" spans="1:21" x14ac:dyDescent="0.25">
      <c r="A13" s="73"/>
      <c r="B13" s="9" t="s">
        <v>1476</v>
      </c>
      <c r="C13" s="9" t="s">
        <v>654</v>
      </c>
      <c r="D13" s="9" t="s">
        <v>450</v>
      </c>
      <c r="E13" s="9" t="s">
        <v>180</v>
      </c>
      <c r="F13" s="9" t="s">
        <v>76</v>
      </c>
      <c r="G13" s="10">
        <f t="shared" si="0"/>
        <v>1.0345093502988241</v>
      </c>
      <c r="H13" s="11">
        <f t="shared" si="1"/>
        <v>3.4509350298824071E-2</v>
      </c>
      <c r="I13" s="12">
        <f t="shared" si="2"/>
        <v>2.7517948717948721</v>
      </c>
      <c r="J13" s="12">
        <f t="shared" si="3"/>
        <v>3.3621553884711783</v>
      </c>
      <c r="K13" s="12">
        <f t="shared" si="4"/>
        <v>2.9483516483516485</v>
      </c>
      <c r="L13" s="18">
        <f t="shared" si="5"/>
        <v>0.37593984962406013</v>
      </c>
      <c r="M13" s="18">
        <f t="shared" si="6"/>
        <v>0.30769230769230771</v>
      </c>
      <c r="N13" s="18">
        <f t="shared" si="7"/>
        <v>0.35087719298245612</v>
      </c>
      <c r="O13" s="16">
        <f t="shared" si="8"/>
        <v>0.36339918002236299</v>
      </c>
      <c r="P13" s="16">
        <f t="shared" si="9"/>
        <v>0.29742825195676476</v>
      </c>
      <c r="Q13" s="16">
        <f t="shared" si="10"/>
        <v>0.33917256802087214</v>
      </c>
    </row>
    <row r="14" spans="1:21" x14ac:dyDescent="0.25">
      <c r="A14" s="73"/>
      <c r="B14" s="9" t="s">
        <v>1477</v>
      </c>
      <c r="C14" s="9" t="s">
        <v>551</v>
      </c>
      <c r="D14" s="9" t="s">
        <v>387</v>
      </c>
      <c r="E14" s="9" t="s">
        <v>396</v>
      </c>
      <c r="F14" s="9" t="s">
        <v>72</v>
      </c>
      <c r="G14" s="10">
        <f t="shared" si="0"/>
        <v>1.0297552645311683</v>
      </c>
      <c r="H14" s="11">
        <f t="shared" si="1"/>
        <v>2.975526453116828E-2</v>
      </c>
      <c r="I14" s="12">
        <f t="shared" si="2"/>
        <v>2.4714126348748038</v>
      </c>
      <c r="J14" s="12">
        <f t="shared" si="3"/>
        <v>3.202538872691933</v>
      </c>
      <c r="K14" s="12">
        <f t="shared" si="4"/>
        <v>3.5320605573419073</v>
      </c>
      <c r="L14" s="18">
        <f t="shared" si="5"/>
        <v>0.41666666666666669</v>
      </c>
      <c r="M14" s="18">
        <f t="shared" si="6"/>
        <v>0.32154340836012862</v>
      </c>
      <c r="N14" s="18">
        <f t="shared" si="7"/>
        <v>0.29154518950437314</v>
      </c>
      <c r="O14" s="16">
        <f t="shared" si="8"/>
        <v>0.40462688661889834</v>
      </c>
      <c r="P14" s="16">
        <f t="shared" si="9"/>
        <v>0.31225225977021093</v>
      </c>
      <c r="Q14" s="16">
        <f t="shared" si="10"/>
        <v>0.28312085361089095</v>
      </c>
    </row>
    <row r="15" spans="1:21" x14ac:dyDescent="0.25">
      <c r="A15" s="73"/>
      <c r="B15" s="9" t="s">
        <v>1478</v>
      </c>
      <c r="C15" s="9" t="s">
        <v>332</v>
      </c>
      <c r="D15" s="9" t="s">
        <v>653</v>
      </c>
      <c r="E15" s="9" t="s">
        <v>377</v>
      </c>
      <c r="F15" s="9" t="s">
        <v>68</v>
      </c>
      <c r="G15" s="10">
        <f t="shared" si="0"/>
        <v>1.0329767750315266</v>
      </c>
      <c r="H15" s="11">
        <f t="shared" si="1"/>
        <v>3.2976775031526628E-2</v>
      </c>
      <c r="I15" s="12">
        <f t="shared" si="2"/>
        <v>2.9853028798411119</v>
      </c>
      <c r="J15" s="12">
        <f t="shared" si="3"/>
        <v>3.3365149833518308</v>
      </c>
      <c r="K15" s="12">
        <f t="shared" si="4"/>
        <v>2.7373884538335456</v>
      </c>
      <c r="L15" s="18">
        <f t="shared" si="5"/>
        <v>0.34602076124567471</v>
      </c>
      <c r="M15" s="18">
        <f t="shared" si="6"/>
        <v>0.30959752321981426</v>
      </c>
      <c r="N15" s="18">
        <f t="shared" si="7"/>
        <v>0.37735849056603776</v>
      </c>
      <c r="O15" s="16">
        <f t="shared" si="8"/>
        <v>0.33497438626837872</v>
      </c>
      <c r="P15" s="16">
        <f t="shared" si="9"/>
        <v>0.29971392455591783</v>
      </c>
      <c r="Q15" s="16">
        <f t="shared" si="10"/>
        <v>0.36531168917570356</v>
      </c>
    </row>
    <row r="16" spans="1:21" x14ac:dyDescent="0.25">
      <c r="A16" s="72" t="s">
        <v>1465</v>
      </c>
      <c r="B16" s="9" t="s">
        <v>1464</v>
      </c>
      <c r="C16" s="9" t="s">
        <v>197</v>
      </c>
      <c r="D16" s="9" t="s">
        <v>161</v>
      </c>
      <c r="E16" s="9" t="s">
        <v>508</v>
      </c>
      <c r="F16" s="9" t="s">
        <v>72</v>
      </c>
      <c r="G16" s="10">
        <f t="shared" si="0"/>
        <v>1.0309131853756539</v>
      </c>
      <c r="H16" s="11">
        <f t="shared" si="1"/>
        <v>3.0913185375653907E-2</v>
      </c>
      <c r="I16" s="12">
        <f t="shared" si="2"/>
        <v>1.7113158877235854</v>
      </c>
      <c r="J16" s="12">
        <f t="shared" si="3"/>
        <v>3.7731422584748935</v>
      </c>
      <c r="K16" s="12">
        <f t="shared" si="4"/>
        <v>6.6390809138192113</v>
      </c>
      <c r="L16" s="18">
        <f t="shared" si="5"/>
        <v>0.60240963855421692</v>
      </c>
      <c r="M16" s="18">
        <f t="shared" si="6"/>
        <v>0.27322404371584696</v>
      </c>
      <c r="N16" s="18">
        <f t="shared" si="7"/>
        <v>0.15527950310559005</v>
      </c>
      <c r="O16" s="16">
        <f t="shared" si="8"/>
        <v>0.58434565305778408</v>
      </c>
      <c r="P16" s="16">
        <f t="shared" si="9"/>
        <v>0.26503108854533375</v>
      </c>
      <c r="Q16" s="16">
        <f t="shared" si="10"/>
        <v>0.15062325839688223</v>
      </c>
    </row>
    <row r="17" spans="1:17" x14ac:dyDescent="0.25">
      <c r="A17" s="73"/>
      <c r="B17" s="9" t="s">
        <v>1479</v>
      </c>
      <c r="C17" s="9" t="s">
        <v>613</v>
      </c>
      <c r="D17" s="9" t="s">
        <v>155</v>
      </c>
      <c r="E17" s="9" t="s">
        <v>164</v>
      </c>
      <c r="F17" s="9" t="s">
        <v>72</v>
      </c>
      <c r="G17" s="10">
        <f t="shared" si="0"/>
        <v>1.0293040676263809</v>
      </c>
      <c r="H17" s="11">
        <f t="shared" si="1"/>
        <v>2.9304067626380936E-2</v>
      </c>
      <c r="I17" s="12">
        <f t="shared" si="2"/>
        <v>5.3009159482758621</v>
      </c>
      <c r="J17" s="12">
        <f t="shared" si="3"/>
        <v>3.9525276196853025</v>
      </c>
      <c r="K17" s="12">
        <f t="shared" si="4"/>
        <v>1.7909890776699029</v>
      </c>
      <c r="L17" s="18">
        <f t="shared" si="5"/>
        <v>0.1941747572815534</v>
      </c>
      <c r="M17" s="18">
        <f t="shared" si="6"/>
        <v>0.26041666666666669</v>
      </c>
      <c r="N17" s="18">
        <f t="shared" si="7"/>
        <v>0.57471264367816088</v>
      </c>
      <c r="O17" s="16">
        <f t="shared" si="8"/>
        <v>0.18864664328911929</v>
      </c>
      <c r="P17" s="16">
        <f t="shared" si="9"/>
        <v>0.25300265961952195</v>
      </c>
      <c r="Q17" s="16">
        <f t="shared" si="10"/>
        <v>0.55835069709135876</v>
      </c>
    </row>
    <row r="18" spans="1:17" x14ac:dyDescent="0.25">
      <c r="A18" s="73"/>
      <c r="B18" s="9" t="s">
        <v>1468</v>
      </c>
      <c r="C18" s="9" t="s">
        <v>392</v>
      </c>
      <c r="D18" s="9" t="s">
        <v>438</v>
      </c>
      <c r="E18" s="9" t="s">
        <v>216</v>
      </c>
      <c r="F18" s="9" t="s">
        <v>76</v>
      </c>
      <c r="G18" s="10">
        <f t="shared" si="0"/>
        <v>1.0317497450796473</v>
      </c>
      <c r="H18" s="11">
        <f t="shared" si="1"/>
        <v>3.174974507964734E-2</v>
      </c>
      <c r="I18" s="12">
        <f t="shared" si="2"/>
        <v>2.0428644952577018</v>
      </c>
      <c r="J18" s="12">
        <f t="shared" si="3"/>
        <v>3.2912816868040751</v>
      </c>
      <c r="K18" s="12">
        <f t="shared" si="4"/>
        <v>4.8389063044235465</v>
      </c>
      <c r="L18" s="18">
        <f t="shared" si="5"/>
        <v>0.50505050505050508</v>
      </c>
      <c r="M18" s="18">
        <f t="shared" si="6"/>
        <v>0.31347962382445144</v>
      </c>
      <c r="N18" s="18">
        <f t="shared" si="7"/>
        <v>0.21321961620469082</v>
      </c>
      <c r="O18" s="16">
        <f t="shared" si="8"/>
        <v>0.48950872773078996</v>
      </c>
      <c r="P18" s="16">
        <f t="shared" si="9"/>
        <v>0.30383300341911101</v>
      </c>
      <c r="Q18" s="16">
        <f t="shared" si="10"/>
        <v>0.20665826885009894</v>
      </c>
    </row>
    <row r="19" spans="1:17" x14ac:dyDescent="0.25">
      <c r="A19" s="73"/>
      <c r="B19" s="9" t="s">
        <v>1469</v>
      </c>
      <c r="C19" s="9" t="s">
        <v>515</v>
      </c>
      <c r="D19" s="9" t="s">
        <v>255</v>
      </c>
      <c r="E19" s="9" t="s">
        <v>956</v>
      </c>
      <c r="F19" s="9" t="s">
        <v>76</v>
      </c>
      <c r="G19" s="10">
        <f t="shared" si="0"/>
        <v>1.0336588572986323</v>
      </c>
      <c r="H19" s="11">
        <f t="shared" si="1"/>
        <v>3.3658857298632272E-2</v>
      </c>
      <c r="I19" s="12">
        <f t="shared" si="2"/>
        <v>1.7468834688346886</v>
      </c>
      <c r="J19" s="12">
        <f t="shared" si="3"/>
        <v>3.8142011834319529</v>
      </c>
      <c r="K19" s="12">
        <f t="shared" si="4"/>
        <v>6.0469043151969988</v>
      </c>
      <c r="L19" s="18">
        <f t="shared" si="5"/>
        <v>0.59171597633136097</v>
      </c>
      <c r="M19" s="18">
        <f t="shared" si="6"/>
        <v>0.2710027100271003</v>
      </c>
      <c r="N19" s="18">
        <f t="shared" si="7"/>
        <v>0.17094017094017094</v>
      </c>
      <c r="O19" s="16">
        <f t="shared" si="8"/>
        <v>0.57244802978591369</v>
      </c>
      <c r="P19" s="16">
        <f t="shared" si="9"/>
        <v>0.26217809494260003</v>
      </c>
      <c r="Q19" s="16">
        <f t="shared" si="10"/>
        <v>0.16537387527148617</v>
      </c>
    </row>
    <row r="20" spans="1:17" x14ac:dyDescent="0.25">
      <c r="A20" s="73"/>
      <c r="B20" s="9" t="s">
        <v>1470</v>
      </c>
      <c r="C20" s="9" t="s">
        <v>285</v>
      </c>
      <c r="D20" s="9" t="s">
        <v>672</v>
      </c>
      <c r="E20" s="9" t="s">
        <v>410</v>
      </c>
      <c r="F20" s="9" t="s">
        <v>72</v>
      </c>
      <c r="G20" s="10">
        <f t="shared" si="0"/>
        <v>1.0283647191289798</v>
      </c>
      <c r="H20" s="11">
        <f t="shared" si="1"/>
        <v>2.8364719128979754E-2</v>
      </c>
      <c r="I20" s="12">
        <f t="shared" si="2"/>
        <v>1.9950275551102206</v>
      </c>
      <c r="J20" s="12">
        <f t="shared" si="3"/>
        <v>3.2907671012127353</v>
      </c>
      <c r="K20" s="12">
        <f t="shared" si="4"/>
        <v>5.1315399484536091</v>
      </c>
      <c r="L20" s="18">
        <f t="shared" si="5"/>
        <v>0.51546391752577325</v>
      </c>
      <c r="M20" s="18">
        <f t="shared" si="6"/>
        <v>0.3125</v>
      </c>
      <c r="N20" s="18">
        <f t="shared" si="7"/>
        <v>0.20040080160320639</v>
      </c>
      <c r="O20" s="16">
        <f t="shared" si="8"/>
        <v>0.50124620957666544</v>
      </c>
      <c r="P20" s="16">
        <f t="shared" si="9"/>
        <v>0.30388051455585335</v>
      </c>
      <c r="Q20" s="16">
        <f t="shared" si="10"/>
        <v>0.19487327586748113</v>
      </c>
    </row>
    <row r="21" spans="1:17" x14ac:dyDescent="0.25">
      <c r="A21" s="73"/>
      <c r="B21" s="9" t="s">
        <v>1480</v>
      </c>
      <c r="C21" s="9" t="s">
        <v>650</v>
      </c>
      <c r="D21" s="9" t="s">
        <v>177</v>
      </c>
      <c r="E21" s="9" t="s">
        <v>652</v>
      </c>
      <c r="F21" s="9" t="s">
        <v>68</v>
      </c>
      <c r="G21" s="10">
        <f t="shared" si="0"/>
        <v>1.0333477406648139</v>
      </c>
      <c r="H21" s="11">
        <f t="shared" si="1"/>
        <v>3.3347740664813941E-2</v>
      </c>
      <c r="I21" s="12">
        <f t="shared" si="2"/>
        <v>2.6867041257285162</v>
      </c>
      <c r="J21" s="12">
        <f t="shared" si="3"/>
        <v>2.965708015708016</v>
      </c>
      <c r="K21" s="12">
        <f t="shared" si="4"/>
        <v>3.4410479764138304</v>
      </c>
      <c r="L21" s="18">
        <f t="shared" si="5"/>
        <v>0.38461538461538458</v>
      </c>
      <c r="M21" s="18">
        <f t="shared" si="6"/>
        <v>0.34843205574912889</v>
      </c>
      <c r="N21" s="18">
        <f t="shared" si="7"/>
        <v>0.3003003003003003</v>
      </c>
      <c r="O21" s="16">
        <f t="shared" si="8"/>
        <v>0.37220324725144188</v>
      </c>
      <c r="P21" s="16">
        <f t="shared" si="9"/>
        <v>0.33718761075043518</v>
      </c>
      <c r="Q21" s="16">
        <f t="shared" si="10"/>
        <v>0.29060914199812282</v>
      </c>
    </row>
    <row r="22" spans="1:17" x14ac:dyDescent="0.25">
      <c r="A22" s="73"/>
      <c r="B22" s="9" t="s">
        <v>1481</v>
      </c>
      <c r="C22" s="9" t="s">
        <v>374</v>
      </c>
      <c r="D22" s="9" t="s">
        <v>165</v>
      </c>
      <c r="E22" s="9" t="s">
        <v>428</v>
      </c>
      <c r="F22" s="9" t="s">
        <v>72</v>
      </c>
      <c r="G22" s="10">
        <f t="shared" si="0"/>
        <v>1.0326729459256192</v>
      </c>
      <c r="H22" s="11">
        <f t="shared" si="1"/>
        <v>3.2672945925619201E-2</v>
      </c>
      <c r="I22" s="12">
        <f t="shared" si="2"/>
        <v>1.776197466992065</v>
      </c>
      <c r="J22" s="12">
        <f t="shared" si="3"/>
        <v>3.6040285812804114</v>
      </c>
      <c r="K22" s="12">
        <f t="shared" si="4"/>
        <v>6.2683247817685093</v>
      </c>
      <c r="L22" s="18">
        <f t="shared" si="5"/>
        <v>0.58139534883720934</v>
      </c>
      <c r="M22" s="18">
        <f t="shared" si="6"/>
        <v>0.28653295128939826</v>
      </c>
      <c r="N22" s="18">
        <f t="shared" si="7"/>
        <v>0.16474464579901152</v>
      </c>
      <c r="O22" s="16">
        <f t="shared" si="8"/>
        <v>0.56300046508537638</v>
      </c>
      <c r="P22" s="16">
        <f t="shared" si="9"/>
        <v>0.2774672779217327</v>
      </c>
      <c r="Q22" s="16">
        <f t="shared" si="10"/>
        <v>0.15953225699289081</v>
      </c>
    </row>
    <row r="23" spans="1:17" x14ac:dyDescent="0.25">
      <c r="A23" s="73"/>
      <c r="B23" s="9" t="s">
        <v>1472</v>
      </c>
      <c r="C23" s="9" t="s">
        <v>515</v>
      </c>
      <c r="D23" s="9" t="s">
        <v>593</v>
      </c>
      <c r="E23" s="9" t="s">
        <v>330</v>
      </c>
      <c r="F23" s="9" t="s">
        <v>72</v>
      </c>
      <c r="G23" s="10">
        <f t="shared" si="0"/>
        <v>1.0339379878964383</v>
      </c>
      <c r="H23" s="11">
        <f t="shared" si="1"/>
        <v>3.3937987896438315E-2</v>
      </c>
      <c r="I23" s="12">
        <f t="shared" si="2"/>
        <v>1.7473551995449808</v>
      </c>
      <c r="J23" s="12">
        <f t="shared" si="3"/>
        <v>3.9806612534012875</v>
      </c>
      <c r="K23" s="12">
        <f t="shared" si="4"/>
        <v>5.665980173672482</v>
      </c>
      <c r="L23" s="18">
        <f t="shared" si="5"/>
        <v>0.59171597633136097</v>
      </c>
      <c r="M23" s="18">
        <f t="shared" si="6"/>
        <v>0.25974025974025972</v>
      </c>
      <c r="N23" s="18">
        <f t="shared" si="7"/>
        <v>0.18248175182481752</v>
      </c>
      <c r="O23" s="16">
        <f t="shared" si="8"/>
        <v>0.57229348689974691</v>
      </c>
      <c r="P23" s="16">
        <f t="shared" si="9"/>
        <v>0.25121454360014861</v>
      </c>
      <c r="Q23" s="16">
        <f t="shared" si="10"/>
        <v>0.1764919695001044</v>
      </c>
    </row>
    <row r="24" spans="1:17" x14ac:dyDescent="0.25">
      <c r="A24" s="73"/>
      <c r="B24" s="9" t="s">
        <v>1482</v>
      </c>
      <c r="C24" s="9" t="s">
        <v>120</v>
      </c>
      <c r="D24" s="9" t="s">
        <v>438</v>
      </c>
      <c r="E24" s="9" t="s">
        <v>139</v>
      </c>
      <c r="F24" s="9" t="s">
        <v>68</v>
      </c>
      <c r="G24" s="10">
        <f t="shared" si="0"/>
        <v>1.0324204678678386</v>
      </c>
      <c r="H24" s="11">
        <f t="shared" si="1"/>
        <v>3.2420467867838587E-2</v>
      </c>
      <c r="I24" s="12">
        <f t="shared" si="2"/>
        <v>2.1371103684864257</v>
      </c>
      <c r="J24" s="12">
        <f t="shared" si="3"/>
        <v>3.293421292498405</v>
      </c>
      <c r="K24" s="12">
        <f t="shared" si="4"/>
        <v>4.3774627837596363</v>
      </c>
      <c r="L24" s="18">
        <f t="shared" si="5"/>
        <v>0.48309178743961356</v>
      </c>
      <c r="M24" s="18">
        <f t="shared" si="6"/>
        <v>0.31347962382445144</v>
      </c>
      <c r="N24" s="18">
        <f t="shared" si="7"/>
        <v>0.23584905660377356</v>
      </c>
      <c r="O24" s="16">
        <f t="shared" si="8"/>
        <v>0.46792155180466138</v>
      </c>
      <c r="P24" s="16">
        <f t="shared" si="9"/>
        <v>0.3036356151208931</v>
      </c>
      <c r="Q24" s="16">
        <f t="shared" si="10"/>
        <v>0.22844283307444549</v>
      </c>
    </row>
    <row r="25" spans="1:17" x14ac:dyDescent="0.25">
      <c r="A25" s="73"/>
      <c r="B25" s="9" t="s">
        <v>1483</v>
      </c>
      <c r="C25" s="9" t="s">
        <v>168</v>
      </c>
      <c r="D25" s="9" t="s">
        <v>446</v>
      </c>
      <c r="E25" s="9" t="s">
        <v>524</v>
      </c>
      <c r="F25" s="9" t="s">
        <v>72</v>
      </c>
      <c r="G25" s="10">
        <f t="shared" si="0"/>
        <v>1.0304658086395828</v>
      </c>
      <c r="H25" s="11">
        <f t="shared" si="1"/>
        <v>3.0465808639582814E-2</v>
      </c>
      <c r="I25" s="12">
        <f t="shared" si="2"/>
        <v>2.4422039664758115</v>
      </c>
      <c r="J25" s="12">
        <f t="shared" si="3"/>
        <v>3.1841393486963105</v>
      </c>
      <c r="K25" s="12">
        <f t="shared" si="4"/>
        <v>3.6169349883249353</v>
      </c>
      <c r="L25" s="18">
        <f t="shared" si="5"/>
        <v>0.42194092827004215</v>
      </c>
      <c r="M25" s="18">
        <f t="shared" si="6"/>
        <v>0.3236245954692557</v>
      </c>
      <c r="N25" s="18">
        <f t="shared" si="7"/>
        <v>0.28490028490028491</v>
      </c>
      <c r="O25" s="16">
        <f t="shared" si="8"/>
        <v>0.40946620909924902</v>
      </c>
      <c r="P25" s="16">
        <f t="shared" si="9"/>
        <v>0.3140566069790357</v>
      </c>
      <c r="Q25" s="16">
        <f t="shared" si="10"/>
        <v>0.27647718392171522</v>
      </c>
    </row>
    <row r="26" spans="1:17" x14ac:dyDescent="0.25">
      <c r="A26" s="73"/>
      <c r="B26" s="9" t="s">
        <v>1476</v>
      </c>
      <c r="C26" s="9" t="s">
        <v>282</v>
      </c>
      <c r="D26" s="9" t="s">
        <v>667</v>
      </c>
      <c r="E26" s="9" t="s">
        <v>148</v>
      </c>
      <c r="F26" s="9" t="s">
        <v>68</v>
      </c>
      <c r="G26" s="10">
        <f t="shared" si="0"/>
        <v>1.0301685107886658</v>
      </c>
      <c r="H26" s="11">
        <f t="shared" si="1"/>
        <v>3.0168510788665781E-2</v>
      </c>
      <c r="I26" s="12">
        <f t="shared" si="2"/>
        <v>2.2148622981956314</v>
      </c>
      <c r="J26" s="12">
        <f t="shared" si="3"/>
        <v>3.3377459749552774</v>
      </c>
      <c r="K26" s="12">
        <f t="shared" si="4"/>
        <v>4.0176571920757969</v>
      </c>
      <c r="L26" s="18">
        <f t="shared" si="5"/>
        <v>0.46511627906976744</v>
      </c>
      <c r="M26" s="18">
        <f t="shared" si="6"/>
        <v>0.30864197530864196</v>
      </c>
      <c r="N26" s="18">
        <f t="shared" si="7"/>
        <v>0.25641025641025644</v>
      </c>
      <c r="O26" s="16">
        <f t="shared" si="8"/>
        <v>0.45149533712080614</v>
      </c>
      <c r="P26" s="16">
        <f t="shared" si="9"/>
        <v>0.29960338728695463</v>
      </c>
      <c r="Q26" s="16">
        <f t="shared" si="10"/>
        <v>0.24890127559223924</v>
      </c>
    </row>
    <row r="27" spans="1:17" x14ac:dyDescent="0.25">
      <c r="A27" s="73"/>
      <c r="B27" s="9" t="s">
        <v>1477</v>
      </c>
      <c r="C27" s="9" t="s">
        <v>552</v>
      </c>
      <c r="D27" s="9" t="s">
        <v>165</v>
      </c>
      <c r="E27" s="9" t="s">
        <v>594</v>
      </c>
      <c r="F27" s="9" t="s">
        <v>76</v>
      </c>
      <c r="G27" s="10">
        <f t="shared" si="0"/>
        <v>1.0320999771068895</v>
      </c>
      <c r="H27" s="11">
        <f t="shared" si="1"/>
        <v>3.2099977106889499E-2</v>
      </c>
      <c r="I27" s="12">
        <f t="shared" si="2"/>
        <v>1.764890960852781</v>
      </c>
      <c r="J27" s="12">
        <f t="shared" si="3"/>
        <v>3.6020289201030447</v>
      </c>
      <c r="K27" s="12">
        <f t="shared" si="4"/>
        <v>6.4196618576048525</v>
      </c>
      <c r="L27" s="18">
        <f t="shared" si="5"/>
        <v>0.58479532163742687</v>
      </c>
      <c r="M27" s="18">
        <f t="shared" si="6"/>
        <v>0.28653295128939826</v>
      </c>
      <c r="N27" s="18">
        <f t="shared" si="7"/>
        <v>0.16077170418006431</v>
      </c>
      <c r="O27" s="16">
        <f t="shared" si="8"/>
        <v>0.56660724213625535</v>
      </c>
      <c r="P27" s="16">
        <f t="shared" si="9"/>
        <v>0.27762131348223396</v>
      </c>
      <c r="Q27" s="16">
        <f t="shared" si="10"/>
        <v>0.15577144438151072</v>
      </c>
    </row>
    <row r="28" spans="1:17" x14ac:dyDescent="0.25">
      <c r="A28" s="73"/>
      <c r="B28" s="9" t="s">
        <v>1478</v>
      </c>
      <c r="C28" s="9" t="s">
        <v>448</v>
      </c>
      <c r="D28" s="9" t="s">
        <v>451</v>
      </c>
      <c r="E28" s="9" t="s">
        <v>259</v>
      </c>
      <c r="F28" s="9" t="s">
        <v>72</v>
      </c>
      <c r="G28" s="10">
        <f t="shared" si="0"/>
        <v>1.0327028684778181</v>
      </c>
      <c r="H28" s="11">
        <f t="shared" si="1"/>
        <v>3.2702868477818114E-2</v>
      </c>
      <c r="I28" s="12">
        <f t="shared" si="2"/>
        <v>2.395870654868538</v>
      </c>
      <c r="J28" s="12">
        <f t="shared" si="3"/>
        <v>3.4905356954550251</v>
      </c>
      <c r="K28" s="12">
        <f t="shared" si="4"/>
        <v>3.376938379922465</v>
      </c>
      <c r="L28" s="18">
        <f t="shared" si="5"/>
        <v>0.43103448275862072</v>
      </c>
      <c r="M28" s="18">
        <f t="shared" si="6"/>
        <v>0.29585798816568049</v>
      </c>
      <c r="N28" s="18">
        <f t="shared" si="7"/>
        <v>0.3058103975535168</v>
      </c>
      <c r="O28" s="16">
        <f t="shared" si="8"/>
        <v>0.41738480245915871</v>
      </c>
      <c r="P28" s="16">
        <f t="shared" si="9"/>
        <v>0.28648897683587227</v>
      </c>
      <c r="Q28" s="16">
        <f t="shared" si="10"/>
        <v>0.29612622070496891</v>
      </c>
    </row>
    <row r="29" spans="1:17" x14ac:dyDescent="0.25">
      <c r="A29" s="72" t="s">
        <v>1466</v>
      </c>
      <c r="B29" s="9" t="s">
        <v>1465</v>
      </c>
      <c r="C29" s="9" t="s">
        <v>335</v>
      </c>
      <c r="D29" s="9" t="s">
        <v>363</v>
      </c>
      <c r="E29" s="9" t="s">
        <v>777</v>
      </c>
      <c r="F29" s="9" t="s">
        <v>72</v>
      </c>
      <c r="G29" s="10">
        <f t="shared" si="0"/>
        <v>1.0312162370736224</v>
      </c>
      <c r="H29" s="11">
        <f t="shared" si="1"/>
        <v>3.1216237073622422E-2</v>
      </c>
      <c r="I29" s="12">
        <f t="shared" si="2"/>
        <v>1.8149405772495755</v>
      </c>
      <c r="J29" s="12">
        <f t="shared" si="3"/>
        <v>3.5164473684210527</v>
      </c>
      <c r="K29" s="12">
        <f t="shared" si="4"/>
        <v>6.0738636363636358</v>
      </c>
      <c r="L29" s="18">
        <f t="shared" si="5"/>
        <v>0.56818181818181823</v>
      </c>
      <c r="M29" s="18">
        <f t="shared" si="6"/>
        <v>0.29325513196480935</v>
      </c>
      <c r="N29" s="18">
        <f t="shared" si="7"/>
        <v>0.16977928692699493</v>
      </c>
      <c r="O29" s="16">
        <f t="shared" si="8"/>
        <v>0.55098222637979422</v>
      </c>
      <c r="P29" s="16">
        <f t="shared" si="9"/>
        <v>0.28437792329279699</v>
      </c>
      <c r="Q29" s="16">
        <f t="shared" si="10"/>
        <v>0.1646398503274088</v>
      </c>
    </row>
    <row r="30" spans="1:17" x14ac:dyDescent="0.25">
      <c r="A30" s="73"/>
      <c r="B30" s="9" t="s">
        <v>1479</v>
      </c>
      <c r="C30" s="9" t="s">
        <v>353</v>
      </c>
      <c r="D30" s="9" t="s">
        <v>667</v>
      </c>
      <c r="E30" s="9" t="s">
        <v>267</v>
      </c>
      <c r="F30" s="9" t="s">
        <v>68</v>
      </c>
      <c r="G30" s="10">
        <f t="shared" si="0"/>
        <v>1.028998525889073</v>
      </c>
      <c r="H30" s="11">
        <f t="shared" si="1"/>
        <v>2.8998525889073035E-2</v>
      </c>
      <c r="I30" s="12">
        <f t="shared" si="2"/>
        <v>2.9635157545605302</v>
      </c>
      <c r="J30" s="12">
        <f t="shared" si="3"/>
        <v>3.3339552238805967</v>
      </c>
      <c r="K30" s="12">
        <f t="shared" si="4"/>
        <v>2.757716049382716</v>
      </c>
      <c r="L30" s="18">
        <f t="shared" si="5"/>
        <v>0.34722222222222221</v>
      </c>
      <c r="M30" s="18">
        <f t="shared" si="6"/>
        <v>0.30864197530864196</v>
      </c>
      <c r="N30" s="18">
        <f t="shared" si="7"/>
        <v>0.37313432835820892</v>
      </c>
      <c r="O30" s="16">
        <f t="shared" si="8"/>
        <v>0.33743704532736435</v>
      </c>
      <c r="P30" s="16">
        <f t="shared" si="9"/>
        <v>0.29994404029099053</v>
      </c>
      <c r="Q30" s="16">
        <f t="shared" si="10"/>
        <v>0.36261891438164523</v>
      </c>
    </row>
    <row r="31" spans="1:17" x14ac:dyDescent="0.25">
      <c r="A31" s="73"/>
      <c r="B31" s="9" t="s">
        <v>1468</v>
      </c>
      <c r="C31" s="9" t="s">
        <v>112</v>
      </c>
      <c r="D31" s="9" t="s">
        <v>877</v>
      </c>
      <c r="E31" s="9" t="s">
        <v>1484</v>
      </c>
      <c r="F31" s="9" t="s">
        <v>76</v>
      </c>
      <c r="G31" s="10">
        <f t="shared" si="0"/>
        <v>1.0330728140317087</v>
      </c>
      <c r="H31" s="11">
        <f t="shared" si="1"/>
        <v>3.3072814031708697E-2</v>
      </c>
      <c r="I31" s="12">
        <f t="shared" si="2"/>
        <v>1.4876248522056605</v>
      </c>
      <c r="J31" s="12">
        <f t="shared" si="3"/>
        <v>4.4525438284766645</v>
      </c>
      <c r="K31" s="12">
        <f t="shared" si="4"/>
        <v>9.6902229956174288</v>
      </c>
      <c r="L31" s="18">
        <f t="shared" si="5"/>
        <v>0.69444444444444442</v>
      </c>
      <c r="M31" s="18">
        <f t="shared" si="6"/>
        <v>0.23201856148491881</v>
      </c>
      <c r="N31" s="18">
        <f t="shared" si="7"/>
        <v>0.10660980810234541</v>
      </c>
      <c r="O31" s="16">
        <f t="shared" si="8"/>
        <v>0.67221248590820959</v>
      </c>
      <c r="P31" s="16">
        <f t="shared" si="9"/>
        <v>0.22459071454937862</v>
      </c>
      <c r="Q31" s="16">
        <f t="shared" si="10"/>
        <v>0.1031967995424117</v>
      </c>
    </row>
    <row r="32" spans="1:17" x14ac:dyDescent="0.25">
      <c r="A32" s="73"/>
      <c r="B32" s="9" t="s">
        <v>1469</v>
      </c>
      <c r="C32" s="9" t="s">
        <v>82</v>
      </c>
      <c r="D32" s="9" t="s">
        <v>75</v>
      </c>
      <c r="E32" s="9" t="s">
        <v>760</v>
      </c>
      <c r="F32" s="9" t="s">
        <v>72</v>
      </c>
      <c r="G32" s="10">
        <f t="shared" si="0"/>
        <v>1.033262449766795</v>
      </c>
      <c r="H32" s="11">
        <f t="shared" si="1"/>
        <v>3.3262449766795044E-2</v>
      </c>
      <c r="I32" s="12">
        <f t="shared" si="2"/>
        <v>1.467232678668849</v>
      </c>
      <c r="J32" s="12">
        <f t="shared" si="3"/>
        <v>4.2983717910298678</v>
      </c>
      <c r="K32" s="12">
        <f t="shared" si="4"/>
        <v>11.655200433369448</v>
      </c>
      <c r="L32" s="18">
        <f t="shared" si="5"/>
        <v>0.70422535211267612</v>
      </c>
      <c r="M32" s="18">
        <f t="shared" si="6"/>
        <v>0.24038461538461536</v>
      </c>
      <c r="N32" s="18">
        <f t="shared" si="7"/>
        <v>8.8652482269503549E-2</v>
      </c>
      <c r="O32" s="16">
        <f t="shared" si="8"/>
        <v>0.68155515790941412</v>
      </c>
      <c r="P32" s="16">
        <f t="shared" si="9"/>
        <v>0.23264623178638652</v>
      </c>
      <c r="Q32" s="16">
        <f t="shared" si="10"/>
        <v>8.5798610304199302E-2</v>
      </c>
    </row>
    <row r="33" spans="1:17" x14ac:dyDescent="0.25">
      <c r="A33" s="73"/>
      <c r="B33" s="9" t="s">
        <v>1470</v>
      </c>
      <c r="C33" s="9" t="s">
        <v>97</v>
      </c>
      <c r="D33" s="9" t="s">
        <v>326</v>
      </c>
      <c r="E33" s="9" t="s">
        <v>1485</v>
      </c>
      <c r="F33" s="9" t="s">
        <v>72</v>
      </c>
      <c r="G33" s="10">
        <f t="shared" si="0"/>
        <v>1.0337403696338268</v>
      </c>
      <c r="H33" s="11">
        <f t="shared" si="1"/>
        <v>3.3740369633826761E-2</v>
      </c>
      <c r="I33" s="12">
        <f t="shared" si="2"/>
        <v>1.5195983433617253</v>
      </c>
      <c r="J33" s="12">
        <f t="shared" si="3"/>
        <v>4.155636285927983</v>
      </c>
      <c r="K33" s="12">
        <f t="shared" si="4"/>
        <v>9.8722205300030463</v>
      </c>
      <c r="L33" s="18">
        <f t="shared" si="5"/>
        <v>0.68027210884353739</v>
      </c>
      <c r="M33" s="18">
        <f t="shared" si="6"/>
        <v>0.24875621890547267</v>
      </c>
      <c r="N33" s="18">
        <f t="shared" si="7"/>
        <v>0.10471204188481674</v>
      </c>
      <c r="O33" s="16">
        <f t="shared" si="8"/>
        <v>0.65806863002216365</v>
      </c>
      <c r="P33" s="16">
        <f t="shared" si="9"/>
        <v>0.24063703635138822</v>
      </c>
      <c r="Q33" s="16">
        <f t="shared" si="10"/>
        <v>0.10129433362644821</v>
      </c>
    </row>
    <row r="34" spans="1:17" x14ac:dyDescent="0.25">
      <c r="A34" s="73"/>
      <c r="B34" s="9" t="s">
        <v>1480</v>
      </c>
      <c r="C34" s="9" t="s">
        <v>132</v>
      </c>
      <c r="D34" s="9" t="s">
        <v>455</v>
      </c>
      <c r="E34" s="9" t="s">
        <v>352</v>
      </c>
      <c r="F34" s="9" t="s">
        <v>72</v>
      </c>
      <c r="G34" s="10">
        <f t="shared" si="0"/>
        <v>1.033481807513126</v>
      </c>
      <c r="H34" s="11">
        <f t="shared" si="1"/>
        <v>3.3481807513126016E-2</v>
      </c>
      <c r="I34" s="12">
        <f t="shared" si="2"/>
        <v>1.5398878931945577</v>
      </c>
      <c r="J34" s="12">
        <f t="shared" si="3"/>
        <v>4.4853110446069664</v>
      </c>
      <c r="K34" s="12">
        <f t="shared" si="4"/>
        <v>7.8337921009494949</v>
      </c>
      <c r="L34" s="18">
        <f t="shared" si="5"/>
        <v>0.67114093959731547</v>
      </c>
      <c r="M34" s="18">
        <f t="shared" si="6"/>
        <v>0.2304147465437788</v>
      </c>
      <c r="N34" s="18">
        <f t="shared" si="7"/>
        <v>0.13192612137203166</v>
      </c>
      <c r="O34" s="16">
        <f t="shared" si="8"/>
        <v>0.64939792332899049</v>
      </c>
      <c r="P34" s="16">
        <f t="shared" si="9"/>
        <v>0.22294997828575941</v>
      </c>
      <c r="Q34" s="16">
        <f t="shared" si="10"/>
        <v>0.1276520983852501</v>
      </c>
    </row>
    <row r="35" spans="1:17" x14ac:dyDescent="0.25">
      <c r="A35" s="73"/>
      <c r="B35" s="9" t="s">
        <v>1481</v>
      </c>
      <c r="C35" s="9" t="s">
        <v>289</v>
      </c>
      <c r="D35" s="9" t="s">
        <v>338</v>
      </c>
      <c r="E35" s="9" t="s">
        <v>1486</v>
      </c>
      <c r="F35" s="9" t="s">
        <v>72</v>
      </c>
      <c r="G35" s="10">
        <f t="shared" si="0"/>
        <v>1.0349040640146843</v>
      </c>
      <c r="H35" s="11">
        <f t="shared" si="1"/>
        <v>3.4904064014684266E-2</v>
      </c>
      <c r="I35" s="12">
        <f t="shared" si="2"/>
        <v>1.4488656896205578</v>
      </c>
      <c r="J35" s="12">
        <f t="shared" si="3"/>
        <v>4.3983422720624077</v>
      </c>
      <c r="K35" s="12">
        <f t="shared" si="4"/>
        <v>12.1290756302521</v>
      </c>
      <c r="L35" s="18">
        <f t="shared" si="5"/>
        <v>0.7142857142857143</v>
      </c>
      <c r="M35" s="18">
        <f t="shared" si="6"/>
        <v>0.23529411764705882</v>
      </c>
      <c r="N35" s="18">
        <f t="shared" si="7"/>
        <v>8.5324232081911255E-2</v>
      </c>
      <c r="O35" s="16">
        <f t="shared" si="8"/>
        <v>0.69019510032147224</v>
      </c>
      <c r="P35" s="16">
        <f t="shared" si="9"/>
        <v>0.22735838598824967</v>
      </c>
      <c r="Q35" s="16">
        <f t="shared" si="10"/>
        <v>8.244651369027825E-2</v>
      </c>
    </row>
    <row r="36" spans="1:17" x14ac:dyDescent="0.25">
      <c r="A36" s="73"/>
      <c r="B36" s="9" t="s">
        <v>1471</v>
      </c>
      <c r="C36" s="9" t="s">
        <v>112</v>
      </c>
      <c r="D36" s="9" t="s">
        <v>229</v>
      </c>
      <c r="E36" s="9" t="s">
        <v>1487</v>
      </c>
      <c r="F36" s="9" t="s">
        <v>76</v>
      </c>
      <c r="G36" s="10">
        <f t="shared" si="0"/>
        <v>1.0336794364234869</v>
      </c>
      <c r="H36" s="11">
        <f t="shared" si="1"/>
        <v>3.3679436423486919E-2</v>
      </c>
      <c r="I36" s="12">
        <f t="shared" si="2"/>
        <v>1.4884983884498211</v>
      </c>
      <c r="J36" s="12">
        <f t="shared" si="3"/>
        <v>4.4034743991640539</v>
      </c>
      <c r="K36" s="12">
        <f t="shared" si="4"/>
        <v>9.89231220657277</v>
      </c>
      <c r="L36" s="18">
        <f t="shared" si="5"/>
        <v>0.69444444444444442</v>
      </c>
      <c r="M36" s="18">
        <f t="shared" si="6"/>
        <v>0.23474178403755869</v>
      </c>
      <c r="N36" s="18">
        <f t="shared" si="7"/>
        <v>0.1044932079414838</v>
      </c>
      <c r="O36" s="16">
        <f t="shared" si="8"/>
        <v>0.67181799305905743</v>
      </c>
      <c r="P36" s="16">
        <f t="shared" si="9"/>
        <v>0.2270934061044701</v>
      </c>
      <c r="Q36" s="16">
        <f t="shared" si="10"/>
        <v>0.10108860083647257</v>
      </c>
    </row>
    <row r="37" spans="1:17" x14ac:dyDescent="0.25">
      <c r="A37" s="73"/>
      <c r="B37" s="9" t="s">
        <v>1472</v>
      </c>
      <c r="C37" s="9" t="s">
        <v>510</v>
      </c>
      <c r="D37" s="9" t="s">
        <v>601</v>
      </c>
      <c r="E37" s="9" t="s">
        <v>1488</v>
      </c>
      <c r="F37" s="9" t="s">
        <v>72</v>
      </c>
      <c r="G37" s="10">
        <f t="shared" si="0"/>
        <v>1.0356953262560837</v>
      </c>
      <c r="H37" s="11">
        <f t="shared" si="1"/>
        <v>3.5695326256083737E-2</v>
      </c>
      <c r="I37" s="12">
        <f t="shared" si="2"/>
        <v>1.3256900176077873</v>
      </c>
      <c r="J37" s="12">
        <f t="shared" si="3"/>
        <v>6.0381037520729679</v>
      </c>
      <c r="K37" s="12">
        <f t="shared" si="4"/>
        <v>12.490485634648371</v>
      </c>
      <c r="L37" s="18">
        <f t="shared" si="5"/>
        <v>0.78125</v>
      </c>
      <c r="M37" s="18">
        <f t="shared" si="6"/>
        <v>0.17152658662092624</v>
      </c>
      <c r="N37" s="18">
        <f t="shared" si="7"/>
        <v>8.2918739635157543E-2</v>
      </c>
      <c r="O37" s="16">
        <f t="shared" si="8"/>
        <v>0.75432415324700408</v>
      </c>
      <c r="P37" s="16">
        <f t="shared" si="9"/>
        <v>0.16561490843158924</v>
      </c>
      <c r="Q37" s="16">
        <f t="shared" si="10"/>
        <v>8.0060938321406733E-2</v>
      </c>
    </row>
    <row r="38" spans="1:17" x14ac:dyDescent="0.25">
      <c r="A38" s="73"/>
      <c r="B38" s="9" t="s">
        <v>1482</v>
      </c>
      <c r="C38" s="9" t="s">
        <v>289</v>
      </c>
      <c r="D38" s="9" t="s">
        <v>877</v>
      </c>
      <c r="E38" s="9" t="s">
        <v>1489</v>
      </c>
      <c r="F38" s="9" t="s">
        <v>72</v>
      </c>
      <c r="G38" s="10">
        <f t="shared" si="0"/>
        <v>1.0331852488375315</v>
      </c>
      <c r="H38" s="11">
        <f t="shared" si="1"/>
        <v>3.3185248837531489E-2</v>
      </c>
      <c r="I38" s="12">
        <f t="shared" si="2"/>
        <v>1.4464593483725441</v>
      </c>
      <c r="J38" s="12">
        <f t="shared" si="3"/>
        <v>4.4530284224897603</v>
      </c>
      <c r="K38" s="12">
        <f t="shared" si="4"/>
        <v>11.891962214119987</v>
      </c>
      <c r="L38" s="18">
        <f t="shared" si="5"/>
        <v>0.7142857142857143</v>
      </c>
      <c r="M38" s="18">
        <f t="shared" si="6"/>
        <v>0.23201856148491881</v>
      </c>
      <c r="N38" s="18">
        <f t="shared" si="7"/>
        <v>8.6880973066898348E-2</v>
      </c>
      <c r="O38" s="16">
        <f t="shared" si="8"/>
        <v>0.6913433143663047</v>
      </c>
      <c r="P38" s="16">
        <f t="shared" si="9"/>
        <v>0.22456627380808045</v>
      </c>
      <c r="Q38" s="16">
        <f t="shared" si="10"/>
        <v>8.409041182561483E-2</v>
      </c>
    </row>
    <row r="39" spans="1:17" x14ac:dyDescent="0.25">
      <c r="A39" s="73"/>
      <c r="B39" s="9" t="s">
        <v>1474</v>
      </c>
      <c r="C39" s="9" t="s">
        <v>90</v>
      </c>
      <c r="D39" s="9" t="s">
        <v>538</v>
      </c>
      <c r="E39" s="9" t="s">
        <v>387</v>
      </c>
      <c r="F39" s="9" t="s">
        <v>76</v>
      </c>
      <c r="G39" s="10">
        <f t="shared" si="0"/>
        <v>1.0289985215529467</v>
      </c>
      <c r="H39" s="11">
        <f t="shared" si="1"/>
        <v>2.8998521552946688E-2</v>
      </c>
      <c r="I39" s="12">
        <f t="shared" si="2"/>
        <v>2.5107563925891898</v>
      </c>
      <c r="J39" s="12">
        <f t="shared" si="3"/>
        <v>3.4574350324179006</v>
      </c>
      <c r="K39" s="12">
        <f t="shared" si="4"/>
        <v>3.2001854020296641</v>
      </c>
      <c r="L39" s="18">
        <f t="shared" si="5"/>
        <v>0.4098360655737705</v>
      </c>
      <c r="M39" s="18">
        <f t="shared" si="6"/>
        <v>0.29761904761904762</v>
      </c>
      <c r="N39" s="18">
        <f t="shared" si="7"/>
        <v>0.32154340836012862</v>
      </c>
      <c r="O39" s="16">
        <f t="shared" si="8"/>
        <v>0.39828635026146886</v>
      </c>
      <c r="P39" s="16">
        <f t="shared" si="9"/>
        <v>0.28923175435654286</v>
      </c>
      <c r="Q39" s="16">
        <f t="shared" si="10"/>
        <v>0.31248189538198839</v>
      </c>
    </row>
    <row r="40" spans="1:17" x14ac:dyDescent="0.25">
      <c r="A40" s="73"/>
      <c r="B40" s="9" t="s">
        <v>1475</v>
      </c>
      <c r="C40" s="9" t="s">
        <v>176</v>
      </c>
      <c r="D40" s="9" t="s">
        <v>438</v>
      </c>
      <c r="E40" s="9" t="s">
        <v>582</v>
      </c>
      <c r="F40" s="9" t="s">
        <v>76</v>
      </c>
      <c r="G40" s="10">
        <f t="shared" si="0"/>
        <v>1.0303993635207638</v>
      </c>
      <c r="H40" s="11">
        <f t="shared" si="1"/>
        <v>3.0399363520763778E-2</v>
      </c>
      <c r="I40" s="12">
        <f t="shared" si="2"/>
        <v>2.0607987270415276</v>
      </c>
      <c r="J40" s="12">
        <f t="shared" si="3"/>
        <v>3.2869739696312363</v>
      </c>
      <c r="K40" s="12">
        <f t="shared" si="4"/>
        <v>4.7501410658307215</v>
      </c>
      <c r="L40" s="18">
        <f t="shared" si="5"/>
        <v>0.5</v>
      </c>
      <c r="M40" s="18">
        <f t="shared" si="6"/>
        <v>0.31347962382445144</v>
      </c>
      <c r="N40" s="18">
        <f t="shared" si="7"/>
        <v>0.21691973969631234</v>
      </c>
      <c r="O40" s="16">
        <f t="shared" si="8"/>
        <v>0.48524874694366443</v>
      </c>
      <c r="P40" s="16">
        <f t="shared" si="9"/>
        <v>0.30423118930637272</v>
      </c>
      <c r="Q40" s="16">
        <f t="shared" si="10"/>
        <v>0.21052006374996285</v>
      </c>
    </row>
    <row r="41" spans="1:17" x14ac:dyDescent="0.25">
      <c r="A41" s="73"/>
      <c r="B41" s="9" t="s">
        <v>1476</v>
      </c>
      <c r="C41" s="9" t="s">
        <v>230</v>
      </c>
      <c r="D41" s="9" t="s">
        <v>381</v>
      </c>
      <c r="E41" s="9" t="s">
        <v>848</v>
      </c>
      <c r="F41" s="9" t="s">
        <v>76</v>
      </c>
      <c r="G41" s="10">
        <f t="shared" si="0"/>
        <v>1.0307632398753894</v>
      </c>
      <c r="H41" s="11">
        <f t="shared" si="1"/>
        <v>3.0763239875389425E-2</v>
      </c>
      <c r="I41" s="12">
        <f t="shared" si="2"/>
        <v>1.6492211838006232</v>
      </c>
      <c r="J41" s="12">
        <f t="shared" si="3"/>
        <v>4.1230529595015577</v>
      </c>
      <c r="K41" s="12">
        <f t="shared" si="4"/>
        <v>6.6174999999999997</v>
      </c>
      <c r="L41" s="18">
        <f t="shared" si="5"/>
        <v>0.625</v>
      </c>
      <c r="M41" s="18">
        <f t="shared" si="6"/>
        <v>0.25</v>
      </c>
      <c r="N41" s="18">
        <f t="shared" si="7"/>
        <v>0.1557632398753894</v>
      </c>
      <c r="O41" s="16">
        <f t="shared" si="8"/>
        <v>0.60634680770683791</v>
      </c>
      <c r="P41" s="16">
        <f t="shared" si="9"/>
        <v>0.24253872308273516</v>
      </c>
      <c r="Q41" s="16">
        <f t="shared" si="10"/>
        <v>0.1511144692104269</v>
      </c>
    </row>
    <row r="42" spans="1:17" x14ac:dyDescent="0.25">
      <c r="A42" s="73"/>
      <c r="B42" s="9" t="s">
        <v>1478</v>
      </c>
      <c r="C42" s="9" t="s">
        <v>153</v>
      </c>
      <c r="D42" s="9" t="s">
        <v>340</v>
      </c>
      <c r="E42" s="9" t="s">
        <v>261</v>
      </c>
      <c r="F42" s="9" t="s">
        <v>72</v>
      </c>
      <c r="G42" s="10">
        <f t="shared" si="0"/>
        <v>1.0337325563212874</v>
      </c>
      <c r="H42" s="11">
        <f t="shared" si="1"/>
        <v>3.3732556321287355E-2</v>
      </c>
      <c r="I42" s="12">
        <f t="shared" si="2"/>
        <v>1.7263333690565499</v>
      </c>
      <c r="J42" s="12">
        <f t="shared" si="3"/>
        <v>3.845485109515189</v>
      </c>
      <c r="K42" s="12">
        <f t="shared" si="4"/>
        <v>6.2230699890541494</v>
      </c>
      <c r="L42" s="18">
        <f t="shared" si="5"/>
        <v>0.5988023952095809</v>
      </c>
      <c r="M42" s="18">
        <f t="shared" si="6"/>
        <v>0.26881720430107525</v>
      </c>
      <c r="N42" s="18">
        <f t="shared" si="7"/>
        <v>0.16611295681063123</v>
      </c>
      <c r="O42" s="16">
        <f t="shared" si="8"/>
        <v>0.57926239388311496</v>
      </c>
      <c r="P42" s="16">
        <f t="shared" si="9"/>
        <v>0.26004521445828011</v>
      </c>
      <c r="Q42" s="16">
        <f t="shared" si="10"/>
        <v>0.16069239165860499</v>
      </c>
    </row>
    <row r="43" spans="1:17" x14ac:dyDescent="0.25">
      <c r="A43" s="72" t="s">
        <v>1479</v>
      </c>
      <c r="B43" s="9" t="s">
        <v>1464</v>
      </c>
      <c r="C43" s="9" t="s">
        <v>494</v>
      </c>
      <c r="D43" s="9" t="s">
        <v>807</v>
      </c>
      <c r="E43" s="9" t="s">
        <v>1032</v>
      </c>
      <c r="F43" s="9" t="s">
        <v>72</v>
      </c>
      <c r="G43" s="10">
        <f t="shared" si="0"/>
        <v>1.0391071959852043</v>
      </c>
      <c r="H43" s="11">
        <f t="shared" si="1"/>
        <v>3.9107195985204291E-2</v>
      </c>
      <c r="I43" s="12">
        <f t="shared" si="2"/>
        <v>1.1949732753829849</v>
      </c>
      <c r="J43" s="12">
        <f t="shared" si="3"/>
        <v>8.7181093743158637</v>
      </c>
      <c r="K43" s="12">
        <f t="shared" si="4"/>
        <v>20.636668912266156</v>
      </c>
      <c r="L43" s="18">
        <f t="shared" si="5"/>
        <v>0.86956521739130443</v>
      </c>
      <c r="M43" s="18">
        <f t="shared" si="6"/>
        <v>0.11918951132300357</v>
      </c>
      <c r="N43" s="18">
        <f t="shared" si="7"/>
        <v>5.0352467270896276E-2</v>
      </c>
      <c r="O43" s="16">
        <f t="shared" si="8"/>
        <v>0.83683879849070542</v>
      </c>
      <c r="P43" s="16">
        <f t="shared" si="9"/>
        <v>0.11470376856547214</v>
      </c>
      <c r="Q43" s="16">
        <f t="shared" si="10"/>
        <v>4.8457432943822321E-2</v>
      </c>
    </row>
    <row r="44" spans="1:17" x14ac:dyDescent="0.25">
      <c r="A44" s="73"/>
      <c r="B44" s="9" t="s">
        <v>1467</v>
      </c>
      <c r="C44" s="9" t="s">
        <v>417</v>
      </c>
      <c r="D44" s="9" t="s">
        <v>1103</v>
      </c>
      <c r="E44" s="9" t="s">
        <v>1490</v>
      </c>
      <c r="F44" s="9" t="s">
        <v>72</v>
      </c>
      <c r="G44" s="10">
        <f t="shared" si="0"/>
        <v>1.0366934239261512</v>
      </c>
      <c r="H44" s="11">
        <f t="shared" si="1"/>
        <v>3.6693423926151159E-2</v>
      </c>
      <c r="I44" s="12">
        <f t="shared" si="2"/>
        <v>1.316600648386212</v>
      </c>
      <c r="J44" s="12">
        <f t="shared" si="3"/>
        <v>6.4378661625813987</v>
      </c>
      <c r="K44" s="12">
        <f t="shared" si="4"/>
        <v>11.745736493083292</v>
      </c>
      <c r="L44" s="18">
        <f t="shared" si="5"/>
        <v>0.78740157480314954</v>
      </c>
      <c r="M44" s="18">
        <f t="shared" si="6"/>
        <v>0.1610305958132045</v>
      </c>
      <c r="N44" s="18">
        <f t="shared" si="7"/>
        <v>8.8261253309797005E-2</v>
      </c>
      <c r="O44" s="16">
        <f t="shared" si="8"/>
        <v>0.75953175416229912</v>
      </c>
      <c r="P44" s="16">
        <f t="shared" si="9"/>
        <v>0.15533097065799031</v>
      </c>
      <c r="Q44" s="16">
        <f t="shared" si="10"/>
        <v>8.5137275179710495E-2</v>
      </c>
    </row>
    <row r="45" spans="1:17" x14ac:dyDescent="0.25">
      <c r="A45" s="73"/>
      <c r="B45" s="9" t="s">
        <v>1468</v>
      </c>
      <c r="C45" s="9" t="s">
        <v>251</v>
      </c>
      <c r="D45" s="9" t="s">
        <v>1491</v>
      </c>
      <c r="E45" s="9" t="s">
        <v>1374</v>
      </c>
      <c r="F45" s="9" t="s">
        <v>72</v>
      </c>
      <c r="G45" s="10">
        <f t="shared" si="0"/>
        <v>1.0362157415944089</v>
      </c>
      <c r="H45" s="11">
        <f t="shared" si="1"/>
        <v>3.6215741594408879E-2</v>
      </c>
      <c r="I45" s="12">
        <f t="shared" si="2"/>
        <v>1.2538210473292346</v>
      </c>
      <c r="J45" s="12">
        <f t="shared" si="3"/>
        <v>7.4711154968956883</v>
      </c>
      <c r="K45" s="12">
        <f t="shared" si="4"/>
        <v>14.579555484233333</v>
      </c>
      <c r="L45" s="18">
        <f t="shared" si="5"/>
        <v>0.82644628099173556</v>
      </c>
      <c r="M45" s="18">
        <f t="shared" si="6"/>
        <v>0.13869625520110956</v>
      </c>
      <c r="N45" s="18">
        <f t="shared" si="7"/>
        <v>7.1073205401563602E-2</v>
      </c>
      <c r="O45" s="16">
        <f t="shared" si="8"/>
        <v>0.79756198233400288</v>
      </c>
      <c r="P45" s="16">
        <f t="shared" si="9"/>
        <v>0.13384882089100461</v>
      </c>
      <c r="Q45" s="16">
        <f t="shared" si="10"/>
        <v>6.8589196774992423E-2</v>
      </c>
    </row>
    <row r="46" spans="1:17" x14ac:dyDescent="0.25">
      <c r="A46" s="73"/>
      <c r="B46" s="9" t="s">
        <v>1469</v>
      </c>
      <c r="C46" s="9" t="s">
        <v>232</v>
      </c>
      <c r="D46" s="9" t="s">
        <v>1070</v>
      </c>
      <c r="E46" s="9" t="s">
        <v>1492</v>
      </c>
      <c r="F46" s="9" t="s">
        <v>72</v>
      </c>
      <c r="G46" s="10">
        <f t="shared" si="0"/>
        <v>1.0457473184653781</v>
      </c>
      <c r="H46" s="11">
        <f t="shared" si="1"/>
        <v>4.5747318465378051E-2</v>
      </c>
      <c r="I46" s="12">
        <f t="shared" si="2"/>
        <v>1.2548967821584536</v>
      </c>
      <c r="J46" s="12">
        <f t="shared" si="3"/>
        <v>7.5502956393200291</v>
      </c>
      <c r="K46" s="12">
        <f t="shared" si="4"/>
        <v>14.148961218836565</v>
      </c>
      <c r="L46" s="18">
        <f t="shared" si="5"/>
        <v>0.83333333333333337</v>
      </c>
      <c r="M46" s="18">
        <f t="shared" si="6"/>
        <v>0.13850415512465375</v>
      </c>
      <c r="N46" s="18">
        <f t="shared" si="7"/>
        <v>7.3909830007390986E-2</v>
      </c>
      <c r="O46" s="16">
        <f t="shared" si="8"/>
        <v>0.79687828849156439</v>
      </c>
      <c r="P46" s="16">
        <f t="shared" si="9"/>
        <v>0.13244514490164505</v>
      </c>
      <c r="Q46" s="16">
        <f t="shared" si="10"/>
        <v>7.0676566606790628E-2</v>
      </c>
    </row>
    <row r="47" spans="1:17" x14ac:dyDescent="0.25">
      <c r="A47" s="73"/>
      <c r="B47" s="9" t="s">
        <v>1480</v>
      </c>
      <c r="C47" s="9" t="s">
        <v>210</v>
      </c>
      <c r="D47" s="9" t="s">
        <v>163</v>
      </c>
      <c r="E47" s="9" t="s">
        <v>1493</v>
      </c>
      <c r="F47" s="9" t="s">
        <v>72</v>
      </c>
      <c r="G47" s="10">
        <f t="shared" si="0"/>
        <v>1.0329207196067098</v>
      </c>
      <c r="H47" s="11">
        <f t="shared" si="1"/>
        <v>3.2920719606709836E-2</v>
      </c>
      <c r="I47" s="12">
        <f t="shared" si="2"/>
        <v>1.4977350434297292</v>
      </c>
      <c r="J47" s="12">
        <f t="shared" si="3"/>
        <v>4.6894600670144628</v>
      </c>
      <c r="K47" s="12">
        <f t="shared" si="4"/>
        <v>8.3976454504025515</v>
      </c>
      <c r="L47" s="18">
        <f t="shared" si="5"/>
        <v>0.68965517241379315</v>
      </c>
      <c r="M47" s="18">
        <f t="shared" si="6"/>
        <v>0.22026431718061673</v>
      </c>
      <c r="N47" s="18">
        <f t="shared" si="7"/>
        <v>0.12300123001230011</v>
      </c>
      <c r="O47" s="16">
        <f t="shared" si="8"/>
        <v>0.66767483633824587</v>
      </c>
      <c r="P47" s="16">
        <f t="shared" si="9"/>
        <v>0.21324416579084943</v>
      </c>
      <c r="Q47" s="16">
        <f t="shared" si="10"/>
        <v>0.11908099787090484</v>
      </c>
    </row>
    <row r="48" spans="1:17" x14ac:dyDescent="0.25">
      <c r="A48" s="73"/>
      <c r="B48" s="9" t="s">
        <v>1481</v>
      </c>
      <c r="C48" s="9" t="s">
        <v>459</v>
      </c>
      <c r="D48" s="9" t="s">
        <v>791</v>
      </c>
      <c r="E48" s="9" t="s">
        <v>1494</v>
      </c>
      <c r="F48" s="9" t="s">
        <v>72</v>
      </c>
      <c r="G48" s="10">
        <f t="shared" si="0"/>
        <v>1.0393152333999336</v>
      </c>
      <c r="H48" s="11">
        <f t="shared" si="1"/>
        <v>3.9315233399933591E-2</v>
      </c>
      <c r="I48" s="12">
        <f t="shared" si="2"/>
        <v>1.2056056707439229</v>
      </c>
      <c r="J48" s="12">
        <f t="shared" si="3"/>
        <v>8.9588973119074264</v>
      </c>
      <c r="K48" s="12">
        <f t="shared" si="4"/>
        <v>16.972017761420915</v>
      </c>
      <c r="L48" s="18">
        <f t="shared" si="5"/>
        <v>0.86206896551724144</v>
      </c>
      <c r="M48" s="18">
        <f t="shared" si="6"/>
        <v>0.11600928074245941</v>
      </c>
      <c r="N48" s="18">
        <f t="shared" si="7"/>
        <v>6.1236987140232707E-2</v>
      </c>
      <c r="O48" s="16">
        <f t="shared" si="8"/>
        <v>0.82945860679549288</v>
      </c>
      <c r="P48" s="16">
        <f t="shared" si="9"/>
        <v>0.1116208798007856</v>
      </c>
      <c r="Q48" s="16">
        <f t="shared" si="10"/>
        <v>5.8920513403721481E-2</v>
      </c>
    </row>
    <row r="49" spans="1:17" x14ac:dyDescent="0.25">
      <c r="A49" s="73"/>
      <c r="B49" s="9" t="s">
        <v>1472</v>
      </c>
      <c r="C49" s="9" t="s">
        <v>472</v>
      </c>
      <c r="D49" s="9" t="s">
        <v>1495</v>
      </c>
      <c r="E49" s="9" t="s">
        <v>1496</v>
      </c>
      <c r="F49" s="9" t="s">
        <v>72</v>
      </c>
      <c r="G49" s="10">
        <f t="shared" si="0"/>
        <v>1.0431298978345391</v>
      </c>
      <c r="H49" s="11">
        <f t="shared" si="1"/>
        <v>4.3129897834539133E-2</v>
      </c>
      <c r="I49" s="12">
        <f t="shared" si="2"/>
        <v>1.1787367845530292</v>
      </c>
      <c r="J49" s="12">
        <f t="shared" si="3"/>
        <v>10.368711184475318</v>
      </c>
      <c r="K49" s="12">
        <f t="shared" si="4"/>
        <v>18.119166325385947</v>
      </c>
      <c r="L49" s="18">
        <f t="shared" si="5"/>
        <v>0.88495575221238942</v>
      </c>
      <c r="M49" s="18">
        <f t="shared" si="6"/>
        <v>0.1006036217303823</v>
      </c>
      <c r="N49" s="18">
        <f t="shared" si="7"/>
        <v>5.7570523891767408E-2</v>
      </c>
      <c r="O49" s="16">
        <f t="shared" si="8"/>
        <v>0.84836582102525526</v>
      </c>
      <c r="P49" s="16">
        <f t="shared" si="9"/>
        <v>9.6444001786573294E-2</v>
      </c>
      <c r="Q49" s="16">
        <f t="shared" si="10"/>
        <v>5.5190177188171458E-2</v>
      </c>
    </row>
    <row r="50" spans="1:17" x14ac:dyDescent="0.25">
      <c r="A50" s="73"/>
      <c r="B50" s="9" t="s">
        <v>1473</v>
      </c>
      <c r="C50" s="9" t="s">
        <v>1030</v>
      </c>
      <c r="D50" s="9" t="s">
        <v>1333</v>
      </c>
      <c r="E50" s="9" t="s">
        <v>1497</v>
      </c>
      <c r="F50" s="9" t="s">
        <v>72</v>
      </c>
      <c r="G50" s="10">
        <f t="shared" si="0"/>
        <v>1.0325753416944667</v>
      </c>
      <c r="H50" s="11">
        <f t="shared" si="1"/>
        <v>3.2575341694466742E-2</v>
      </c>
      <c r="I50" s="12">
        <f t="shared" si="2"/>
        <v>1.1564843826978028</v>
      </c>
      <c r="J50" s="12">
        <f t="shared" si="3"/>
        <v>10.274124649859944</v>
      </c>
      <c r="K50" s="12">
        <f t="shared" si="4"/>
        <v>26.330671213208902</v>
      </c>
      <c r="L50" s="18">
        <f t="shared" si="5"/>
        <v>0.89285714285714279</v>
      </c>
      <c r="M50" s="18">
        <f t="shared" si="6"/>
        <v>0.10050251256281408</v>
      </c>
      <c r="N50" s="18">
        <f t="shared" si="7"/>
        <v>3.9215686274509803E-2</v>
      </c>
      <c r="O50" s="16">
        <f t="shared" si="8"/>
        <v>0.86468958419242803</v>
      </c>
      <c r="P50" s="16">
        <f t="shared" si="9"/>
        <v>9.7331892894022068E-2</v>
      </c>
      <c r="Q50" s="16">
        <f t="shared" si="10"/>
        <v>3.7978522913549785E-2</v>
      </c>
    </row>
    <row r="51" spans="1:17" x14ac:dyDescent="0.25">
      <c r="A51" s="73"/>
      <c r="B51" s="9" t="s">
        <v>1474</v>
      </c>
      <c r="C51" s="9" t="s">
        <v>335</v>
      </c>
      <c r="D51" s="9" t="s">
        <v>139</v>
      </c>
      <c r="E51" s="9" t="s">
        <v>523</v>
      </c>
      <c r="F51" s="9" t="s">
        <v>76</v>
      </c>
      <c r="G51" s="10">
        <f t="shared" si="0"/>
        <v>1.0302752186769946</v>
      </c>
      <c r="H51" s="11">
        <f t="shared" si="1"/>
        <v>3.0275218676994564E-2</v>
      </c>
      <c r="I51" s="12">
        <f t="shared" si="2"/>
        <v>1.8132843848715103</v>
      </c>
      <c r="J51" s="12">
        <f t="shared" si="3"/>
        <v>4.3683669271904568</v>
      </c>
      <c r="K51" s="12">
        <f t="shared" si="4"/>
        <v>4.5538164665523162</v>
      </c>
      <c r="L51" s="18">
        <f t="shared" si="5"/>
        <v>0.56818181818181823</v>
      </c>
      <c r="M51" s="18">
        <f t="shared" si="6"/>
        <v>0.23584905660377356</v>
      </c>
      <c r="N51" s="18">
        <f t="shared" si="7"/>
        <v>0.22624434389140272</v>
      </c>
      <c r="O51" s="16">
        <f t="shared" si="8"/>
        <v>0.55148547483403176</v>
      </c>
      <c r="P51" s="16">
        <f t="shared" si="9"/>
        <v>0.22891849898771127</v>
      </c>
      <c r="Q51" s="16">
        <f t="shared" si="10"/>
        <v>0.21959602617825696</v>
      </c>
    </row>
    <row r="52" spans="1:17" x14ac:dyDescent="0.25">
      <c r="A52" s="73"/>
      <c r="B52" s="9" t="s">
        <v>1475</v>
      </c>
      <c r="C52" s="9" t="s">
        <v>138</v>
      </c>
      <c r="D52" s="9" t="s">
        <v>83</v>
      </c>
      <c r="E52" s="9" t="s">
        <v>794</v>
      </c>
      <c r="F52" s="9" t="s">
        <v>72</v>
      </c>
      <c r="G52" s="10">
        <f t="shared" si="0"/>
        <v>1.0342557085166764</v>
      </c>
      <c r="H52" s="11">
        <f t="shared" si="1"/>
        <v>3.4255708516676364E-2</v>
      </c>
      <c r="I52" s="12">
        <f t="shared" si="2"/>
        <v>1.5927537911156817</v>
      </c>
      <c r="J52" s="12">
        <f t="shared" si="3"/>
        <v>4.6748358024953767</v>
      </c>
      <c r="K52" s="12">
        <f t="shared" si="4"/>
        <v>6.319302379036893</v>
      </c>
      <c r="L52" s="18">
        <f t="shared" si="5"/>
        <v>0.64935064935064934</v>
      </c>
      <c r="M52" s="18">
        <f t="shared" si="6"/>
        <v>0.22123893805309736</v>
      </c>
      <c r="N52" s="18">
        <f t="shared" si="7"/>
        <v>0.16366612111292961</v>
      </c>
      <c r="O52" s="16">
        <f t="shared" si="8"/>
        <v>0.62784342789071412</v>
      </c>
      <c r="P52" s="16">
        <f t="shared" si="9"/>
        <v>0.21391125640524333</v>
      </c>
      <c r="Q52" s="16">
        <f t="shared" si="10"/>
        <v>0.15824531570404252</v>
      </c>
    </row>
    <row r="53" spans="1:17" x14ac:dyDescent="0.25">
      <c r="A53" s="73"/>
      <c r="B53" s="9" t="s">
        <v>1483</v>
      </c>
      <c r="C53" s="9" t="s">
        <v>591</v>
      </c>
      <c r="D53" s="9" t="s">
        <v>215</v>
      </c>
      <c r="E53" s="9" t="s">
        <v>1498</v>
      </c>
      <c r="F53" s="9" t="s">
        <v>72</v>
      </c>
      <c r="G53" s="10">
        <f t="shared" si="0"/>
        <v>1.0369391927644942</v>
      </c>
      <c r="H53" s="11">
        <f t="shared" si="1"/>
        <v>3.69391927644942E-2</v>
      </c>
      <c r="I53" s="12">
        <f t="shared" si="2"/>
        <v>1.4206066940873572</v>
      </c>
      <c r="J53" s="12">
        <f t="shared" si="3"/>
        <v>5.6305798167112036</v>
      </c>
      <c r="K53" s="12">
        <f t="shared" si="4"/>
        <v>8.4406850291029833</v>
      </c>
      <c r="L53" s="18">
        <f t="shared" si="5"/>
        <v>0.72992700729927007</v>
      </c>
      <c r="M53" s="18">
        <f t="shared" si="6"/>
        <v>0.18416206261510129</v>
      </c>
      <c r="N53" s="18">
        <f t="shared" si="7"/>
        <v>0.12285012285012284</v>
      </c>
      <c r="O53" s="16">
        <f t="shared" si="8"/>
        <v>0.70392460077940977</v>
      </c>
      <c r="P53" s="16">
        <f t="shared" si="9"/>
        <v>0.17760160277491555</v>
      </c>
      <c r="Q53" s="16">
        <f t="shared" si="10"/>
        <v>0.11847379644567461</v>
      </c>
    </row>
    <row r="54" spans="1:17" x14ac:dyDescent="0.25">
      <c r="A54" s="73"/>
      <c r="B54" s="9" t="s">
        <v>1476</v>
      </c>
      <c r="C54" s="9" t="s">
        <v>97</v>
      </c>
      <c r="D54" s="9" t="s">
        <v>216</v>
      </c>
      <c r="E54" s="9" t="s">
        <v>863</v>
      </c>
      <c r="F54" s="9" t="s">
        <v>72</v>
      </c>
      <c r="G54" s="10">
        <f t="shared" si="0"/>
        <v>1.0351347845383132</v>
      </c>
      <c r="H54" s="11">
        <f t="shared" si="1"/>
        <v>3.5134784538313202E-2</v>
      </c>
      <c r="I54" s="12">
        <f t="shared" si="2"/>
        <v>1.5216481332713203</v>
      </c>
      <c r="J54" s="12">
        <f t="shared" si="3"/>
        <v>4.8547821394846897</v>
      </c>
      <c r="K54" s="12">
        <f t="shared" si="4"/>
        <v>7.3080515788404909</v>
      </c>
      <c r="L54" s="18">
        <f t="shared" si="5"/>
        <v>0.68027210884353739</v>
      </c>
      <c r="M54" s="18">
        <f t="shared" si="6"/>
        <v>0.21321961620469082</v>
      </c>
      <c r="N54" s="18">
        <f t="shared" si="7"/>
        <v>0.14164305949008499</v>
      </c>
      <c r="O54" s="16">
        <f t="shared" si="8"/>
        <v>0.65718215541075631</v>
      </c>
      <c r="P54" s="16">
        <f t="shared" si="9"/>
        <v>0.20598246662128178</v>
      </c>
      <c r="Q54" s="16">
        <f t="shared" si="10"/>
        <v>0.136835377967962</v>
      </c>
    </row>
    <row r="55" spans="1:17" x14ac:dyDescent="0.25">
      <c r="A55" s="73"/>
      <c r="B55" s="9" t="s">
        <v>1477</v>
      </c>
      <c r="C55" s="9" t="s">
        <v>472</v>
      </c>
      <c r="D55" s="9" t="s">
        <v>1399</v>
      </c>
      <c r="E55" s="9" t="s">
        <v>1032</v>
      </c>
      <c r="F55" s="9" t="s">
        <v>72</v>
      </c>
      <c r="G55" s="10">
        <f t="shared" si="0"/>
        <v>1.0414653320098251</v>
      </c>
      <c r="H55" s="11">
        <f t="shared" si="1"/>
        <v>4.1465332009825051E-2</v>
      </c>
      <c r="I55" s="12">
        <f t="shared" si="2"/>
        <v>1.1768558251711021</v>
      </c>
      <c r="J55" s="12">
        <f t="shared" si="3"/>
        <v>9.810603427532552</v>
      </c>
      <c r="K55" s="12">
        <f t="shared" si="4"/>
        <v>20.683501493715124</v>
      </c>
      <c r="L55" s="18">
        <f t="shared" si="5"/>
        <v>0.88495575221238942</v>
      </c>
      <c r="M55" s="18">
        <f t="shared" si="6"/>
        <v>0.10615711252653928</v>
      </c>
      <c r="N55" s="18">
        <f t="shared" si="7"/>
        <v>5.0352467270896276E-2</v>
      </c>
      <c r="O55" s="16">
        <f t="shared" si="8"/>
        <v>0.84972175742479827</v>
      </c>
      <c r="P55" s="16">
        <f t="shared" si="9"/>
        <v>0.1019305292876881</v>
      </c>
      <c r="Q55" s="16">
        <f t="shared" si="10"/>
        <v>4.8347713287513694E-2</v>
      </c>
    </row>
    <row r="56" spans="1:17" x14ac:dyDescent="0.25">
      <c r="A56" s="73"/>
      <c r="B56" s="9" t="s">
        <v>1478</v>
      </c>
      <c r="C56" s="9" t="s">
        <v>306</v>
      </c>
      <c r="D56" s="9" t="s">
        <v>1103</v>
      </c>
      <c r="E56" s="9" t="s">
        <v>1351</v>
      </c>
      <c r="F56" s="9" t="s">
        <v>72</v>
      </c>
      <c r="G56" s="10">
        <f t="shared" si="0"/>
        <v>1.0323807351303034</v>
      </c>
      <c r="H56" s="11">
        <f t="shared" si="1"/>
        <v>3.2380735130303373E-2</v>
      </c>
      <c r="I56" s="12">
        <f t="shared" si="2"/>
        <v>1.3524187630206974</v>
      </c>
      <c r="J56" s="12">
        <f t="shared" si="3"/>
        <v>6.4110843651591836</v>
      </c>
      <c r="K56" s="12">
        <f t="shared" si="4"/>
        <v>9.5598456073066096</v>
      </c>
      <c r="L56" s="18">
        <f t="shared" si="5"/>
        <v>0.76335877862595414</v>
      </c>
      <c r="M56" s="18">
        <f t="shared" si="6"/>
        <v>0.1610305958132045</v>
      </c>
      <c r="N56" s="18">
        <f t="shared" si="7"/>
        <v>0.10799136069114471</v>
      </c>
      <c r="O56" s="16">
        <f t="shared" si="8"/>
        <v>0.73941594670459032</v>
      </c>
      <c r="P56" s="16">
        <f t="shared" si="9"/>
        <v>0.15597985349162857</v>
      </c>
      <c r="Q56" s="16">
        <f t="shared" si="10"/>
        <v>0.10460419980378113</v>
      </c>
    </row>
    <row r="57" spans="1:17" x14ac:dyDescent="0.25">
      <c r="A57" s="72" t="s">
        <v>1467</v>
      </c>
      <c r="B57" s="9" t="s">
        <v>1465</v>
      </c>
      <c r="C57" s="9" t="s">
        <v>849</v>
      </c>
      <c r="D57" s="9" t="s">
        <v>665</v>
      </c>
      <c r="E57" s="9" t="s">
        <v>257</v>
      </c>
      <c r="F57" s="9" t="s">
        <v>72</v>
      </c>
      <c r="G57" s="10">
        <f t="shared" si="0"/>
        <v>1.0297670372010286</v>
      </c>
      <c r="H57" s="11">
        <f t="shared" si="1"/>
        <v>2.9767037201028579E-2</v>
      </c>
      <c r="I57" s="12">
        <f t="shared" si="2"/>
        <v>2.4199525374224171</v>
      </c>
      <c r="J57" s="12">
        <f t="shared" si="3"/>
        <v>3.4188265635074147</v>
      </c>
      <c r="K57" s="12">
        <f t="shared" si="4"/>
        <v>3.398231222763394</v>
      </c>
      <c r="L57" s="18">
        <f t="shared" si="5"/>
        <v>0.42553191489361702</v>
      </c>
      <c r="M57" s="18">
        <f t="shared" si="6"/>
        <v>0.30120481927710846</v>
      </c>
      <c r="N57" s="18">
        <f t="shared" si="7"/>
        <v>0.30303030303030304</v>
      </c>
      <c r="O57" s="16">
        <f t="shared" si="8"/>
        <v>0.41323124504959829</v>
      </c>
      <c r="P57" s="16">
        <f t="shared" si="9"/>
        <v>0.29249801983932411</v>
      </c>
      <c r="Q57" s="16">
        <f t="shared" si="10"/>
        <v>0.2942707351110776</v>
      </c>
    </row>
    <row r="58" spans="1:17" x14ac:dyDescent="0.25">
      <c r="A58" s="73"/>
      <c r="B58" s="9" t="s">
        <v>1466</v>
      </c>
      <c r="C58" s="9" t="s">
        <v>441</v>
      </c>
      <c r="D58" s="9" t="s">
        <v>162</v>
      </c>
      <c r="E58" s="9" t="s">
        <v>120</v>
      </c>
      <c r="F58" s="9" t="s">
        <v>68</v>
      </c>
      <c r="G58" s="10">
        <f t="shared" si="0"/>
        <v>1.0331790789934032</v>
      </c>
      <c r="H58" s="11">
        <f t="shared" si="1"/>
        <v>3.3179078993403222E-2</v>
      </c>
      <c r="I58" s="12">
        <f t="shared" si="2"/>
        <v>4.0500619896541403</v>
      </c>
      <c r="J58" s="12">
        <f t="shared" si="3"/>
        <v>3.5024770777876371</v>
      </c>
      <c r="K58" s="12">
        <f t="shared" si="4"/>
        <v>2.1386806935163447</v>
      </c>
      <c r="L58" s="18">
        <f t="shared" si="5"/>
        <v>0.25510204081632654</v>
      </c>
      <c r="M58" s="18">
        <f t="shared" si="6"/>
        <v>0.29498525073746312</v>
      </c>
      <c r="N58" s="18">
        <f t="shared" si="7"/>
        <v>0.48309178743961356</v>
      </c>
      <c r="O58" s="16">
        <f t="shared" si="8"/>
        <v>0.2469098010239088</v>
      </c>
      <c r="P58" s="16">
        <f t="shared" si="9"/>
        <v>0.28551221829313345</v>
      </c>
      <c r="Q58" s="16">
        <f t="shared" si="10"/>
        <v>0.46757798068295769</v>
      </c>
    </row>
    <row r="59" spans="1:17" x14ac:dyDescent="0.25">
      <c r="A59" s="73"/>
      <c r="B59" s="9" t="s">
        <v>1479</v>
      </c>
      <c r="C59" s="9" t="s">
        <v>152</v>
      </c>
      <c r="D59" s="9" t="s">
        <v>155</v>
      </c>
      <c r="E59" s="9" t="s">
        <v>325</v>
      </c>
      <c r="F59" s="9" t="s">
        <v>68</v>
      </c>
      <c r="G59" s="10">
        <f t="shared" si="0"/>
        <v>1.0338774540034947</v>
      </c>
      <c r="H59" s="11">
        <f t="shared" si="1"/>
        <v>3.3877454003494734E-2</v>
      </c>
      <c r="I59" s="12">
        <f t="shared" si="2"/>
        <v>4.2802526595744679</v>
      </c>
      <c r="J59" s="12">
        <f t="shared" si="3"/>
        <v>3.9700894233734196</v>
      </c>
      <c r="K59" s="12">
        <f t="shared" si="4"/>
        <v>1.94368961352657</v>
      </c>
      <c r="L59" s="18">
        <f t="shared" si="5"/>
        <v>0.24154589371980678</v>
      </c>
      <c r="M59" s="18">
        <f t="shared" si="6"/>
        <v>0.26041666666666669</v>
      </c>
      <c r="N59" s="18">
        <f t="shared" si="7"/>
        <v>0.53191489361702127</v>
      </c>
      <c r="O59" s="16">
        <f t="shared" si="8"/>
        <v>0.23363106796116506</v>
      </c>
      <c r="P59" s="16">
        <f t="shared" si="9"/>
        <v>0.25188349514563108</v>
      </c>
      <c r="Q59" s="16">
        <f t="shared" si="10"/>
        <v>0.51448543689320392</v>
      </c>
    </row>
    <row r="60" spans="1:17" x14ac:dyDescent="0.25">
      <c r="A60" s="73"/>
      <c r="B60" s="9" t="s">
        <v>1468</v>
      </c>
      <c r="C60" s="9" t="s">
        <v>618</v>
      </c>
      <c r="D60" s="9" t="s">
        <v>195</v>
      </c>
      <c r="E60" s="9" t="s">
        <v>128</v>
      </c>
      <c r="F60" s="9" t="s">
        <v>72</v>
      </c>
      <c r="G60" s="10">
        <f t="shared" si="0"/>
        <v>1.0281508873058167</v>
      </c>
      <c r="H60" s="11">
        <f t="shared" si="1"/>
        <v>2.8150887305816719E-2</v>
      </c>
      <c r="I60" s="12">
        <f t="shared" si="2"/>
        <v>2.1591168633422151</v>
      </c>
      <c r="J60" s="12">
        <f t="shared" si="3"/>
        <v>3.649935649935649</v>
      </c>
      <c r="K60" s="12">
        <f t="shared" si="4"/>
        <v>3.8041582830315219</v>
      </c>
      <c r="L60" s="18">
        <f t="shared" si="5"/>
        <v>0.47619047619047616</v>
      </c>
      <c r="M60" s="18">
        <f t="shared" si="6"/>
        <v>0.28169014084507044</v>
      </c>
      <c r="N60" s="18">
        <f t="shared" si="7"/>
        <v>0.27027027027027023</v>
      </c>
      <c r="O60" s="16">
        <f t="shared" si="8"/>
        <v>0.46315232722143873</v>
      </c>
      <c r="P60" s="16">
        <f t="shared" si="9"/>
        <v>0.27397743300423139</v>
      </c>
      <c r="Q60" s="16">
        <f t="shared" si="10"/>
        <v>0.26287023977433011</v>
      </c>
    </row>
    <row r="61" spans="1:17" x14ac:dyDescent="0.25">
      <c r="A61" s="73"/>
      <c r="B61" s="9" t="s">
        <v>1469</v>
      </c>
      <c r="C61" s="9" t="s">
        <v>65</v>
      </c>
      <c r="D61" s="9" t="s">
        <v>255</v>
      </c>
      <c r="E61" s="9" t="s">
        <v>66</v>
      </c>
      <c r="F61" s="9" t="s">
        <v>76</v>
      </c>
      <c r="G61" s="10">
        <f t="shared" si="0"/>
        <v>1.0267714422023662</v>
      </c>
      <c r="H61" s="11">
        <f t="shared" si="1"/>
        <v>2.6771442202366158E-2</v>
      </c>
      <c r="I61" s="12">
        <f t="shared" si="2"/>
        <v>2.084346027670803</v>
      </c>
      <c r="J61" s="12">
        <f t="shared" si="3"/>
        <v>3.788786621726731</v>
      </c>
      <c r="K61" s="12">
        <f t="shared" si="4"/>
        <v>3.9017314803689911</v>
      </c>
      <c r="L61" s="18">
        <f t="shared" si="5"/>
        <v>0.49261083743842371</v>
      </c>
      <c r="M61" s="18">
        <f t="shared" si="6"/>
        <v>0.2710027100271003</v>
      </c>
      <c r="N61" s="18">
        <f t="shared" si="7"/>
        <v>0.26315789473684209</v>
      </c>
      <c r="O61" s="16">
        <f t="shared" si="8"/>
        <v>0.47976678858714805</v>
      </c>
      <c r="P61" s="16">
        <f t="shared" si="9"/>
        <v>0.26393674277287549</v>
      </c>
      <c r="Q61" s="16">
        <f t="shared" si="10"/>
        <v>0.25629646863997646</v>
      </c>
    </row>
    <row r="62" spans="1:17" x14ac:dyDescent="0.25">
      <c r="A62" s="73"/>
      <c r="B62" s="9" t="s">
        <v>1480</v>
      </c>
      <c r="C62" s="9" t="s">
        <v>388</v>
      </c>
      <c r="D62" s="9" t="s">
        <v>665</v>
      </c>
      <c r="E62" s="9" t="s">
        <v>123</v>
      </c>
      <c r="F62" s="9" t="s">
        <v>76</v>
      </c>
      <c r="G62" s="10">
        <f t="shared" si="0"/>
        <v>1.0289353827017229</v>
      </c>
      <c r="H62" s="11">
        <f t="shared" si="1"/>
        <v>2.8935382701722911E-2</v>
      </c>
      <c r="I62" s="12">
        <f t="shared" si="2"/>
        <v>2.3151046110788767</v>
      </c>
      <c r="J62" s="12">
        <f t="shared" si="3"/>
        <v>3.4160654705697198</v>
      </c>
      <c r="K62" s="12">
        <f t="shared" si="4"/>
        <v>3.6321419009370817</v>
      </c>
      <c r="L62" s="18">
        <f t="shared" si="5"/>
        <v>0.44444444444444442</v>
      </c>
      <c r="M62" s="18">
        <f t="shared" si="6"/>
        <v>0.30120481927710846</v>
      </c>
      <c r="N62" s="18">
        <f t="shared" si="7"/>
        <v>0.28328611898016998</v>
      </c>
      <c r="O62" s="16">
        <f t="shared" si="8"/>
        <v>0.4319459238319186</v>
      </c>
      <c r="P62" s="16">
        <f t="shared" si="9"/>
        <v>0.29273443633187257</v>
      </c>
      <c r="Q62" s="16">
        <f t="shared" si="10"/>
        <v>0.27531963983620877</v>
      </c>
    </row>
    <row r="63" spans="1:17" x14ac:dyDescent="0.25">
      <c r="A63" s="73"/>
      <c r="B63" s="9" t="s">
        <v>1471</v>
      </c>
      <c r="C63" s="9" t="s">
        <v>392</v>
      </c>
      <c r="D63" s="9" t="s">
        <v>649</v>
      </c>
      <c r="E63" s="9" t="s">
        <v>317</v>
      </c>
      <c r="F63" s="9" t="s">
        <v>72</v>
      </c>
      <c r="G63" s="10">
        <f t="shared" si="0"/>
        <v>1.0274739180413464</v>
      </c>
      <c r="H63" s="11">
        <f t="shared" si="1"/>
        <v>2.7473918041346357E-2</v>
      </c>
      <c r="I63" s="12">
        <f t="shared" si="2"/>
        <v>2.0343983577218658</v>
      </c>
      <c r="J63" s="12">
        <f t="shared" si="3"/>
        <v>3.3084660160931354</v>
      </c>
      <c r="K63" s="12">
        <f t="shared" si="4"/>
        <v>4.8496768931551548</v>
      </c>
      <c r="L63" s="18">
        <f t="shared" si="5"/>
        <v>0.50505050505050508</v>
      </c>
      <c r="M63" s="18">
        <f t="shared" si="6"/>
        <v>0.3105590062111801</v>
      </c>
      <c r="N63" s="18">
        <f t="shared" si="7"/>
        <v>0.21186440677966104</v>
      </c>
      <c r="O63" s="16">
        <f t="shared" si="8"/>
        <v>0.49154581559916677</v>
      </c>
      <c r="P63" s="16">
        <f t="shared" si="9"/>
        <v>0.30225488039948767</v>
      </c>
      <c r="Q63" s="16">
        <f t="shared" si="10"/>
        <v>0.2061993040013454</v>
      </c>
    </row>
    <row r="64" spans="1:17" x14ac:dyDescent="0.25">
      <c r="A64" s="73"/>
      <c r="B64" s="9" t="s">
        <v>1472</v>
      </c>
      <c r="C64" s="9" t="s">
        <v>175</v>
      </c>
      <c r="D64" s="9" t="s">
        <v>122</v>
      </c>
      <c r="E64" s="9" t="s">
        <v>174</v>
      </c>
      <c r="F64" s="9" t="s">
        <v>72</v>
      </c>
      <c r="G64" s="10">
        <f t="shared" si="0"/>
        <v>1.0278088174931364</v>
      </c>
      <c r="H64" s="11">
        <f t="shared" si="1"/>
        <v>2.7808817493136351E-2</v>
      </c>
      <c r="I64" s="12">
        <f t="shared" si="2"/>
        <v>2.0453395468113413</v>
      </c>
      <c r="J64" s="12">
        <f t="shared" si="3"/>
        <v>3.8131707128995358</v>
      </c>
      <c r="K64" s="12">
        <f t="shared" si="4"/>
        <v>4.0187324763981636</v>
      </c>
      <c r="L64" s="18">
        <f t="shared" si="5"/>
        <v>0.50251256281407031</v>
      </c>
      <c r="M64" s="18">
        <f t="shared" si="6"/>
        <v>0.26954177897574122</v>
      </c>
      <c r="N64" s="18">
        <f t="shared" si="7"/>
        <v>0.25575447570332482</v>
      </c>
      <c r="O64" s="16">
        <f t="shared" si="8"/>
        <v>0.48891637652974901</v>
      </c>
      <c r="P64" s="16">
        <f t="shared" si="9"/>
        <v>0.2622489459014018</v>
      </c>
      <c r="Q64" s="16">
        <f t="shared" si="10"/>
        <v>0.24883467756884922</v>
      </c>
    </row>
    <row r="65" spans="1:17" x14ac:dyDescent="0.25">
      <c r="A65" s="73"/>
      <c r="B65" s="9" t="s">
        <v>1473</v>
      </c>
      <c r="C65" s="9" t="s">
        <v>97</v>
      </c>
      <c r="D65" s="9" t="s">
        <v>216</v>
      </c>
      <c r="E65" s="9" t="s">
        <v>327</v>
      </c>
      <c r="F65" s="9" t="s">
        <v>76</v>
      </c>
      <c r="G65" s="10">
        <f t="shared" si="0"/>
        <v>1.0365532415003025</v>
      </c>
      <c r="H65" s="11">
        <f t="shared" si="1"/>
        <v>3.655324150030248E-2</v>
      </c>
      <c r="I65" s="12">
        <f t="shared" si="2"/>
        <v>1.5237332650054447</v>
      </c>
      <c r="J65" s="12">
        <f t="shared" si="3"/>
        <v>4.8614347026364193</v>
      </c>
      <c r="K65" s="12">
        <f t="shared" si="4"/>
        <v>7.2455071580871149</v>
      </c>
      <c r="L65" s="18">
        <f t="shared" si="5"/>
        <v>0.68027210884353739</v>
      </c>
      <c r="M65" s="18">
        <f t="shared" si="6"/>
        <v>0.21321961620469082</v>
      </c>
      <c r="N65" s="18">
        <f t="shared" si="7"/>
        <v>0.14306151645207438</v>
      </c>
      <c r="O65" s="16">
        <f t="shared" si="8"/>
        <v>0.65628284357001732</v>
      </c>
      <c r="P65" s="16">
        <f t="shared" si="9"/>
        <v>0.20570059276075167</v>
      </c>
      <c r="Q65" s="16">
        <f t="shared" si="10"/>
        <v>0.1380165636692311</v>
      </c>
    </row>
    <row r="66" spans="1:17" x14ac:dyDescent="0.25">
      <c r="A66" s="73"/>
      <c r="B66" s="9" t="s">
        <v>1474</v>
      </c>
      <c r="C66" s="9" t="s">
        <v>152</v>
      </c>
      <c r="D66" s="9" t="s">
        <v>152</v>
      </c>
      <c r="E66" s="9" t="s">
        <v>80</v>
      </c>
      <c r="F66" s="9" t="s">
        <v>72</v>
      </c>
      <c r="G66" s="10">
        <f t="shared" si="0"/>
        <v>1.0325423368901629</v>
      </c>
      <c r="H66" s="11">
        <f t="shared" si="1"/>
        <v>3.2542336890162948E-2</v>
      </c>
      <c r="I66" s="12">
        <f t="shared" si="2"/>
        <v>4.2747252747252746</v>
      </c>
      <c r="J66" s="12">
        <f t="shared" si="3"/>
        <v>4.2747252747252746</v>
      </c>
      <c r="K66" s="12">
        <f t="shared" si="4"/>
        <v>1.8792270531400965</v>
      </c>
      <c r="L66" s="18">
        <f t="shared" si="5"/>
        <v>0.24154589371980678</v>
      </c>
      <c r="M66" s="18">
        <f t="shared" si="6"/>
        <v>0.24154589371980678</v>
      </c>
      <c r="N66" s="18">
        <f t="shared" si="7"/>
        <v>0.54945054945054939</v>
      </c>
      <c r="O66" s="16">
        <f t="shared" si="8"/>
        <v>0.23393316195372751</v>
      </c>
      <c r="P66" s="16">
        <f t="shared" si="9"/>
        <v>0.23393316195372751</v>
      </c>
      <c r="Q66" s="16">
        <f t="shared" si="10"/>
        <v>0.53213367609254503</v>
      </c>
    </row>
    <row r="67" spans="1:17" x14ac:dyDescent="0.25">
      <c r="A67" s="73"/>
      <c r="B67" s="9" t="s">
        <v>1475</v>
      </c>
      <c r="C67" s="9" t="s">
        <v>121</v>
      </c>
      <c r="D67" s="9" t="s">
        <v>123</v>
      </c>
      <c r="E67" s="9" t="s">
        <v>367</v>
      </c>
      <c r="F67" s="9" t="s">
        <v>68</v>
      </c>
      <c r="G67" s="10">
        <f t="shared" ref="G67:G130" si="11">(((1/C67)+(1/D67)+(1/E67)))</f>
        <v>1.0298298977820133</v>
      </c>
      <c r="H67" s="11">
        <f t="shared" ref="H67:H130" si="12">G67-1</f>
        <v>2.9829897782013282E-2</v>
      </c>
      <c r="I67" s="12">
        <f t="shared" ref="I67:I130" si="13">C67*G67</f>
        <v>3.6044046422370464</v>
      </c>
      <c r="J67" s="12">
        <f t="shared" ref="J67:J130" si="14">D67*G67</f>
        <v>3.6352995391705067</v>
      </c>
      <c r="K67" s="12">
        <f t="shared" ref="K67:K130" si="15">E67*G67</f>
        <v>2.2347308781869688</v>
      </c>
      <c r="L67" s="18">
        <f t="shared" ref="L67:L130" si="16">(1/C67)</f>
        <v>0.2857142857142857</v>
      </c>
      <c r="M67" s="18">
        <f t="shared" ref="M67:M130" si="17">(1/D67)</f>
        <v>0.28328611898016998</v>
      </c>
      <c r="N67" s="18">
        <f t="shared" ref="N67:N130" si="18">(1/E67)</f>
        <v>0.46082949308755761</v>
      </c>
      <c r="O67" s="16">
        <f t="shared" ref="O67:O130" si="19">(1/I67)</f>
        <v>0.27743832872753088</v>
      </c>
      <c r="P67" s="16">
        <f t="shared" ref="P67:P130" si="20">(1/J67)</f>
        <v>0.27508049590548389</v>
      </c>
      <c r="Q67" s="16">
        <f t="shared" ref="Q67:Q130" si="21">(1/K67)</f>
        <v>0.44748117536698528</v>
      </c>
    </row>
    <row r="68" spans="1:17" x14ac:dyDescent="0.25">
      <c r="A68" s="73"/>
      <c r="B68" s="9" t="s">
        <v>1483</v>
      </c>
      <c r="C68" s="9" t="s">
        <v>397</v>
      </c>
      <c r="D68" s="9" t="s">
        <v>79</v>
      </c>
      <c r="E68" s="9" t="s">
        <v>556</v>
      </c>
      <c r="F68" s="9" t="s">
        <v>72</v>
      </c>
      <c r="G68" s="10">
        <f t="shared" si="11"/>
        <v>1.0329243261757082</v>
      </c>
      <c r="H68" s="11">
        <f t="shared" si="12"/>
        <v>3.2924326175708174E-2</v>
      </c>
      <c r="I68" s="12">
        <f t="shared" si="13"/>
        <v>2.5616523289157564</v>
      </c>
      <c r="J68" s="12">
        <f t="shared" si="14"/>
        <v>3.8631369798971487</v>
      </c>
      <c r="K68" s="12">
        <f t="shared" si="15"/>
        <v>2.8508711402449545</v>
      </c>
      <c r="L68" s="18">
        <f t="shared" si="16"/>
        <v>0.40322580645161293</v>
      </c>
      <c r="M68" s="18">
        <f t="shared" si="17"/>
        <v>0.26737967914438499</v>
      </c>
      <c r="N68" s="18">
        <f t="shared" si="18"/>
        <v>0.3623188405797102</v>
      </c>
      <c r="O68" s="16">
        <f t="shared" si="19"/>
        <v>0.39037303724321537</v>
      </c>
      <c r="P68" s="16">
        <f t="shared" si="20"/>
        <v>0.25885698726288081</v>
      </c>
      <c r="Q68" s="16">
        <f t="shared" si="21"/>
        <v>0.35076997549390371</v>
      </c>
    </row>
    <row r="69" spans="1:17" x14ac:dyDescent="0.25">
      <c r="A69" s="73"/>
      <c r="B69" s="9" t="s">
        <v>1476</v>
      </c>
      <c r="C69" s="9" t="s">
        <v>440</v>
      </c>
      <c r="D69" s="9" t="s">
        <v>283</v>
      </c>
      <c r="E69" s="9" t="s">
        <v>333</v>
      </c>
      <c r="F69" s="9" t="s">
        <v>72</v>
      </c>
      <c r="G69" s="10">
        <f t="shared" si="11"/>
        <v>1.0294873432063709</v>
      </c>
      <c r="H69" s="11">
        <f t="shared" si="12"/>
        <v>2.948734320637092E-2</v>
      </c>
      <c r="I69" s="12">
        <f t="shared" si="13"/>
        <v>2.5016542439914815</v>
      </c>
      <c r="J69" s="12">
        <f t="shared" si="14"/>
        <v>3.5620262074940432</v>
      </c>
      <c r="K69" s="12">
        <f t="shared" si="15"/>
        <v>3.1296415233473676</v>
      </c>
      <c r="L69" s="18">
        <f t="shared" si="16"/>
        <v>0.41152263374485593</v>
      </c>
      <c r="M69" s="18">
        <f t="shared" si="17"/>
        <v>0.28901734104046245</v>
      </c>
      <c r="N69" s="18">
        <f t="shared" si="18"/>
        <v>0.32894736842105265</v>
      </c>
      <c r="O69" s="16">
        <f t="shared" si="19"/>
        <v>0.39973549598303526</v>
      </c>
      <c r="P69" s="16">
        <f t="shared" si="20"/>
        <v>0.28073909110947276</v>
      </c>
      <c r="Q69" s="16">
        <f t="shared" si="21"/>
        <v>0.31952541290749203</v>
      </c>
    </row>
    <row r="70" spans="1:17" x14ac:dyDescent="0.25">
      <c r="A70" s="73"/>
      <c r="B70" s="9" t="s">
        <v>1477</v>
      </c>
      <c r="C70" s="9" t="s">
        <v>563</v>
      </c>
      <c r="D70" s="9" t="s">
        <v>526</v>
      </c>
      <c r="E70" s="9" t="s">
        <v>219</v>
      </c>
      <c r="F70" s="9" t="s">
        <v>68</v>
      </c>
      <c r="G70" s="10">
        <f t="shared" si="11"/>
        <v>1.032703936028613</v>
      </c>
      <c r="H70" s="11">
        <f t="shared" si="12"/>
        <v>3.270393602861299E-2</v>
      </c>
      <c r="I70" s="12">
        <f t="shared" si="13"/>
        <v>1.683307415726639</v>
      </c>
      <c r="J70" s="12">
        <f t="shared" si="14"/>
        <v>3.9346019962690155</v>
      </c>
      <c r="K70" s="12">
        <f t="shared" si="15"/>
        <v>6.5886511118625508</v>
      </c>
      <c r="L70" s="18">
        <f t="shared" si="16"/>
        <v>0.61349693251533743</v>
      </c>
      <c r="M70" s="18">
        <f t="shared" si="17"/>
        <v>0.26246719160104987</v>
      </c>
      <c r="N70" s="18">
        <f t="shared" si="18"/>
        <v>0.15673981191222572</v>
      </c>
      <c r="O70" s="16">
        <f t="shared" si="19"/>
        <v>0.594068552575304</v>
      </c>
      <c r="P70" s="16">
        <f t="shared" si="20"/>
        <v>0.25415531251909329</v>
      </c>
      <c r="Q70" s="16">
        <f t="shared" si="21"/>
        <v>0.15177613490560274</v>
      </c>
    </row>
    <row r="71" spans="1:17" x14ac:dyDescent="0.25">
      <c r="A71" s="72" t="s">
        <v>1468</v>
      </c>
      <c r="B71" s="9" t="s">
        <v>1465</v>
      </c>
      <c r="C71" s="9" t="s">
        <v>531</v>
      </c>
      <c r="D71" s="9" t="s">
        <v>437</v>
      </c>
      <c r="E71" s="9" t="s">
        <v>171</v>
      </c>
      <c r="F71" s="9" t="s">
        <v>72</v>
      </c>
      <c r="G71" s="10">
        <f t="shared" si="11"/>
        <v>1.0290170658834252</v>
      </c>
      <c r="H71" s="11">
        <f t="shared" si="12"/>
        <v>2.901706588342523E-2</v>
      </c>
      <c r="I71" s="12">
        <f t="shared" si="13"/>
        <v>2.8092165898617507</v>
      </c>
      <c r="J71" s="12">
        <f t="shared" si="14"/>
        <v>3.1899529042386181</v>
      </c>
      <c r="K71" s="12">
        <f t="shared" si="15"/>
        <v>3.0253101736972701</v>
      </c>
      <c r="L71" s="18">
        <f t="shared" si="16"/>
        <v>0.36630036630036628</v>
      </c>
      <c r="M71" s="18">
        <f t="shared" si="17"/>
        <v>0.32258064516129031</v>
      </c>
      <c r="N71" s="18">
        <f t="shared" si="18"/>
        <v>0.3401360544217687</v>
      </c>
      <c r="O71" s="16">
        <f t="shared" si="19"/>
        <v>0.35597112860892394</v>
      </c>
      <c r="P71" s="16">
        <f t="shared" si="20"/>
        <v>0.31348425196850399</v>
      </c>
      <c r="Q71" s="16">
        <f t="shared" si="21"/>
        <v>0.33054461942257224</v>
      </c>
    </row>
    <row r="72" spans="1:17" x14ac:dyDescent="0.25">
      <c r="A72" s="73"/>
      <c r="B72" s="9" t="s">
        <v>1469</v>
      </c>
      <c r="C72" s="9" t="s">
        <v>166</v>
      </c>
      <c r="D72" s="9" t="s">
        <v>400</v>
      </c>
      <c r="E72" s="9" t="s">
        <v>254</v>
      </c>
      <c r="F72" s="9" t="s">
        <v>76</v>
      </c>
      <c r="G72" s="10">
        <f t="shared" si="11"/>
        <v>1.031956286568414</v>
      </c>
      <c r="H72" s="11">
        <f t="shared" si="12"/>
        <v>3.1956286568413983E-2</v>
      </c>
      <c r="I72" s="12">
        <f t="shared" si="13"/>
        <v>2.1464690760623011</v>
      </c>
      <c r="J72" s="12">
        <f t="shared" si="14"/>
        <v>3.5086513743326075</v>
      </c>
      <c r="K72" s="12">
        <f t="shared" si="15"/>
        <v>4.0143099547511305</v>
      </c>
      <c r="L72" s="18">
        <f t="shared" si="16"/>
        <v>0.48076923076923073</v>
      </c>
      <c r="M72" s="18">
        <f t="shared" si="17"/>
        <v>0.29411764705882354</v>
      </c>
      <c r="N72" s="18">
        <f t="shared" si="18"/>
        <v>0.25706940874035988</v>
      </c>
      <c r="O72" s="16">
        <f t="shared" si="19"/>
        <v>0.46588139151508329</v>
      </c>
      <c r="P72" s="16">
        <f t="shared" si="20"/>
        <v>0.28500979245628627</v>
      </c>
      <c r="Q72" s="16">
        <f t="shared" si="21"/>
        <v>0.24910881602863066</v>
      </c>
    </row>
    <row r="73" spans="1:17" x14ac:dyDescent="0.25">
      <c r="A73" s="73"/>
      <c r="B73" s="9" t="s">
        <v>1470</v>
      </c>
      <c r="C73" s="9" t="s">
        <v>189</v>
      </c>
      <c r="D73" s="9" t="s">
        <v>526</v>
      </c>
      <c r="E73" s="9" t="s">
        <v>523</v>
      </c>
      <c r="F73" s="9" t="s">
        <v>76</v>
      </c>
      <c r="G73" s="10">
        <f t="shared" si="11"/>
        <v>1.0292520760329931</v>
      </c>
      <c r="H73" s="11">
        <f t="shared" si="12"/>
        <v>2.9252076032993068E-2</v>
      </c>
      <c r="I73" s="12">
        <f t="shared" si="13"/>
        <v>1.9041163406610373</v>
      </c>
      <c r="J73" s="12">
        <f t="shared" si="14"/>
        <v>3.9214504096857037</v>
      </c>
      <c r="K73" s="12">
        <f t="shared" si="15"/>
        <v>4.5492941760658292</v>
      </c>
      <c r="L73" s="18">
        <f t="shared" si="16"/>
        <v>0.54054054054054046</v>
      </c>
      <c r="M73" s="18">
        <f t="shared" si="17"/>
        <v>0.26246719160104987</v>
      </c>
      <c r="N73" s="18">
        <f t="shared" si="18"/>
        <v>0.22624434389140272</v>
      </c>
      <c r="O73" s="16">
        <f t="shared" si="19"/>
        <v>0.52517799393121001</v>
      </c>
      <c r="P73" s="16">
        <f t="shared" si="20"/>
        <v>0.25500768734192614</v>
      </c>
      <c r="Q73" s="16">
        <f t="shared" si="21"/>
        <v>0.21981431872686394</v>
      </c>
    </row>
    <row r="74" spans="1:17" x14ac:dyDescent="0.25">
      <c r="A74" s="73"/>
      <c r="B74" s="9" t="s">
        <v>1480</v>
      </c>
      <c r="C74" s="9" t="s">
        <v>181</v>
      </c>
      <c r="D74" s="9" t="s">
        <v>380</v>
      </c>
      <c r="E74" s="9" t="s">
        <v>437</v>
      </c>
      <c r="F74" s="9" t="s">
        <v>68</v>
      </c>
      <c r="G74" s="10">
        <f t="shared" si="11"/>
        <v>1.0281659095700841</v>
      </c>
      <c r="H74" s="11">
        <f t="shared" si="12"/>
        <v>2.8165909570084136E-2</v>
      </c>
      <c r="I74" s="12">
        <f t="shared" si="13"/>
        <v>2.7143580012650221</v>
      </c>
      <c r="J74" s="12">
        <f t="shared" si="14"/>
        <v>3.1461876832844573</v>
      </c>
      <c r="K74" s="12">
        <f t="shared" si="15"/>
        <v>3.1873143196672609</v>
      </c>
      <c r="L74" s="18">
        <f t="shared" si="16"/>
        <v>0.37878787878787878</v>
      </c>
      <c r="M74" s="18">
        <f t="shared" si="17"/>
        <v>0.32679738562091504</v>
      </c>
      <c r="N74" s="18">
        <f t="shared" si="18"/>
        <v>0.32258064516129031</v>
      </c>
      <c r="O74" s="16">
        <f t="shared" si="19"/>
        <v>0.36841124108682483</v>
      </c>
      <c r="P74" s="16">
        <f t="shared" si="20"/>
        <v>0.3178449923102018</v>
      </c>
      <c r="Q74" s="16">
        <f t="shared" si="21"/>
        <v>0.31374376660297337</v>
      </c>
    </row>
    <row r="75" spans="1:17" x14ac:dyDescent="0.25">
      <c r="A75" s="73"/>
      <c r="B75" s="9" t="s">
        <v>1481</v>
      </c>
      <c r="C75" s="9" t="s">
        <v>115</v>
      </c>
      <c r="D75" s="9" t="s">
        <v>66</v>
      </c>
      <c r="E75" s="9" t="s">
        <v>577</v>
      </c>
      <c r="F75" s="9" t="s">
        <v>68</v>
      </c>
      <c r="G75" s="10">
        <f t="shared" si="11"/>
        <v>1.0289042277825711</v>
      </c>
      <c r="H75" s="11">
        <f t="shared" si="12"/>
        <v>2.8904227782571068E-2</v>
      </c>
      <c r="I75" s="12">
        <f t="shared" si="13"/>
        <v>1.8828947368421052</v>
      </c>
      <c r="J75" s="12">
        <f t="shared" si="14"/>
        <v>3.9098360655737698</v>
      </c>
      <c r="K75" s="12">
        <f t="shared" si="15"/>
        <v>4.691803278688524</v>
      </c>
      <c r="L75" s="18">
        <f t="shared" si="16"/>
        <v>0.54644808743169393</v>
      </c>
      <c r="M75" s="18">
        <f t="shared" si="17"/>
        <v>0.26315789473684209</v>
      </c>
      <c r="N75" s="18">
        <f t="shared" si="18"/>
        <v>0.2192982456140351</v>
      </c>
      <c r="O75" s="16">
        <f t="shared" si="19"/>
        <v>0.53109713487071986</v>
      </c>
      <c r="P75" s="16">
        <f t="shared" si="20"/>
        <v>0.25576519916142559</v>
      </c>
      <c r="Q75" s="16">
        <f t="shared" si="21"/>
        <v>0.21313766596785466</v>
      </c>
    </row>
    <row r="76" spans="1:17" x14ac:dyDescent="0.25">
      <c r="A76" s="73"/>
      <c r="B76" s="9" t="s">
        <v>1471</v>
      </c>
      <c r="C76" s="9" t="s">
        <v>189</v>
      </c>
      <c r="D76" s="9" t="s">
        <v>406</v>
      </c>
      <c r="E76" s="9" t="s">
        <v>596</v>
      </c>
      <c r="F76" s="9" t="s">
        <v>72</v>
      </c>
      <c r="G76" s="10">
        <f t="shared" si="11"/>
        <v>1.0351577654209232</v>
      </c>
      <c r="H76" s="11">
        <f t="shared" si="12"/>
        <v>3.5157765420923193E-2</v>
      </c>
      <c r="I76" s="12">
        <f t="shared" si="13"/>
        <v>1.9150418660287081</v>
      </c>
      <c r="J76" s="12">
        <f t="shared" si="14"/>
        <v>3.6437553342816495</v>
      </c>
      <c r="K76" s="12">
        <f t="shared" si="15"/>
        <v>4.916999385749385</v>
      </c>
      <c r="L76" s="18">
        <f t="shared" si="16"/>
        <v>0.54054054054054046</v>
      </c>
      <c r="M76" s="18">
        <f t="shared" si="17"/>
        <v>0.28409090909090912</v>
      </c>
      <c r="N76" s="18">
        <f t="shared" si="18"/>
        <v>0.21052631578947367</v>
      </c>
      <c r="O76" s="16">
        <f t="shared" si="19"/>
        <v>0.5221817954683865</v>
      </c>
      <c r="P76" s="16">
        <f t="shared" si="20"/>
        <v>0.27444213682287361</v>
      </c>
      <c r="Q76" s="16">
        <f t="shared" si="21"/>
        <v>0.20337606770874</v>
      </c>
    </row>
    <row r="77" spans="1:17" x14ac:dyDescent="0.25">
      <c r="A77" s="73"/>
      <c r="B77" s="9" t="s">
        <v>1473</v>
      </c>
      <c r="C77" s="9" t="s">
        <v>552</v>
      </c>
      <c r="D77" s="9" t="s">
        <v>272</v>
      </c>
      <c r="E77" s="9" t="s">
        <v>984</v>
      </c>
      <c r="F77" s="9" t="s">
        <v>76</v>
      </c>
      <c r="G77" s="10">
        <f t="shared" si="11"/>
        <v>1.0331425905285732</v>
      </c>
      <c r="H77" s="11">
        <f t="shared" si="12"/>
        <v>3.3142590528573157E-2</v>
      </c>
      <c r="I77" s="12">
        <f t="shared" si="13"/>
        <v>1.76667382980386</v>
      </c>
      <c r="J77" s="12">
        <f t="shared" si="14"/>
        <v>3.9466046958191492</v>
      </c>
      <c r="K77" s="12">
        <f t="shared" si="15"/>
        <v>5.5376442852331529</v>
      </c>
      <c r="L77" s="18">
        <f t="shared" si="16"/>
        <v>0.58479532163742687</v>
      </c>
      <c r="M77" s="18">
        <f t="shared" si="17"/>
        <v>0.26178010471204188</v>
      </c>
      <c r="N77" s="18">
        <f t="shared" si="18"/>
        <v>0.18656716417910446</v>
      </c>
      <c r="O77" s="16">
        <f t="shared" si="19"/>
        <v>0.56603544079838564</v>
      </c>
      <c r="P77" s="16">
        <f t="shared" si="20"/>
        <v>0.25338235700660716</v>
      </c>
      <c r="Q77" s="16">
        <f t="shared" si="21"/>
        <v>0.18058220219500731</v>
      </c>
    </row>
    <row r="78" spans="1:17" x14ac:dyDescent="0.25">
      <c r="A78" s="73"/>
      <c r="B78" s="9" t="s">
        <v>1482</v>
      </c>
      <c r="C78" s="9" t="s">
        <v>282</v>
      </c>
      <c r="D78" s="9" t="s">
        <v>467</v>
      </c>
      <c r="E78" s="9" t="s">
        <v>122</v>
      </c>
      <c r="F78" s="9" t="s">
        <v>76</v>
      </c>
      <c r="G78" s="10">
        <f t="shared" si="11"/>
        <v>1.0340592556502992</v>
      </c>
      <c r="H78" s="11">
        <f t="shared" si="12"/>
        <v>3.4059255650299214E-2</v>
      </c>
      <c r="I78" s="12">
        <f t="shared" si="13"/>
        <v>2.2232273996481431</v>
      </c>
      <c r="J78" s="12">
        <f t="shared" si="14"/>
        <v>3.4537579138719994</v>
      </c>
      <c r="K78" s="12">
        <f t="shared" si="15"/>
        <v>3.8363598384626099</v>
      </c>
      <c r="L78" s="18">
        <f t="shared" si="16"/>
        <v>0.46511627906976744</v>
      </c>
      <c r="M78" s="18">
        <f t="shared" si="17"/>
        <v>0.29940119760479045</v>
      </c>
      <c r="N78" s="18">
        <f t="shared" si="18"/>
        <v>0.26954177897574122</v>
      </c>
      <c r="O78" s="16">
        <f t="shared" si="19"/>
        <v>0.44979654360065191</v>
      </c>
      <c r="P78" s="16">
        <f t="shared" si="20"/>
        <v>0.28953969123994056</v>
      </c>
      <c r="Q78" s="16">
        <f t="shared" si="21"/>
        <v>0.26066376515940742</v>
      </c>
    </row>
    <row r="79" spans="1:17" x14ac:dyDescent="0.25">
      <c r="A79" s="73"/>
      <c r="B79" s="9" t="s">
        <v>1474</v>
      </c>
      <c r="C79" s="9" t="s">
        <v>192</v>
      </c>
      <c r="D79" s="9" t="s">
        <v>205</v>
      </c>
      <c r="E79" s="9" t="s">
        <v>374</v>
      </c>
      <c r="F79" s="9" t="s">
        <v>68</v>
      </c>
      <c r="G79" s="10">
        <f t="shared" si="11"/>
        <v>1.0320462890842328</v>
      </c>
      <c r="H79" s="11">
        <f t="shared" si="12"/>
        <v>3.2046289084232793E-2</v>
      </c>
      <c r="I79" s="12">
        <f t="shared" si="13"/>
        <v>4.8815789473684212</v>
      </c>
      <c r="J79" s="12">
        <f t="shared" si="14"/>
        <v>4.3139534883720927</v>
      </c>
      <c r="K79" s="12">
        <f t="shared" si="15"/>
        <v>1.7751196172248804</v>
      </c>
      <c r="L79" s="18">
        <f t="shared" si="16"/>
        <v>0.21141649048625791</v>
      </c>
      <c r="M79" s="18">
        <f t="shared" si="17"/>
        <v>0.23923444976076558</v>
      </c>
      <c r="N79" s="18">
        <f t="shared" si="18"/>
        <v>0.58139534883720934</v>
      </c>
      <c r="O79" s="16">
        <f t="shared" si="19"/>
        <v>0.20485175202156333</v>
      </c>
      <c r="P79" s="16">
        <f t="shared" si="20"/>
        <v>0.23180592991913748</v>
      </c>
      <c r="Q79" s="16">
        <f t="shared" si="21"/>
        <v>0.56334231805929913</v>
      </c>
    </row>
    <row r="80" spans="1:17" x14ac:dyDescent="0.25">
      <c r="A80" s="73"/>
      <c r="B80" s="9" t="s">
        <v>1475</v>
      </c>
      <c r="C80" s="9" t="s">
        <v>366</v>
      </c>
      <c r="D80" s="9" t="s">
        <v>666</v>
      </c>
      <c r="E80" s="9" t="s">
        <v>382</v>
      </c>
      <c r="F80" s="9" t="s">
        <v>72</v>
      </c>
      <c r="G80" s="10">
        <f t="shared" si="11"/>
        <v>1.0322287493719258</v>
      </c>
      <c r="H80" s="11">
        <f t="shared" si="12"/>
        <v>3.2228749371925769E-2</v>
      </c>
      <c r="I80" s="12">
        <f t="shared" si="13"/>
        <v>3.5508668978394247</v>
      </c>
      <c r="J80" s="12">
        <f t="shared" si="14"/>
        <v>3.3650657229524779</v>
      </c>
      <c r="K80" s="12">
        <f t="shared" si="15"/>
        <v>2.374126123555429</v>
      </c>
      <c r="L80" s="18">
        <f t="shared" si="16"/>
        <v>0.29069767441860467</v>
      </c>
      <c r="M80" s="18">
        <f t="shared" si="17"/>
        <v>0.30674846625766872</v>
      </c>
      <c r="N80" s="18">
        <f t="shared" si="18"/>
        <v>0.43478260869565222</v>
      </c>
      <c r="O80" s="16">
        <f t="shared" si="19"/>
        <v>0.28162136987124586</v>
      </c>
      <c r="P80" s="16">
        <f t="shared" si="20"/>
        <v>0.29717101606045576</v>
      </c>
      <c r="Q80" s="16">
        <f t="shared" si="21"/>
        <v>0.42120761406829821</v>
      </c>
    </row>
    <row r="81" spans="1:17" x14ac:dyDescent="0.25">
      <c r="A81" s="73"/>
      <c r="B81" s="9" t="s">
        <v>1483</v>
      </c>
      <c r="C81" s="9" t="s">
        <v>516</v>
      </c>
      <c r="D81" s="9" t="s">
        <v>588</v>
      </c>
      <c r="E81" s="9" t="s">
        <v>698</v>
      </c>
      <c r="F81" s="9" t="s">
        <v>68</v>
      </c>
      <c r="G81" s="10">
        <f t="shared" si="11"/>
        <v>1.0299337718695138</v>
      </c>
      <c r="H81" s="11">
        <f t="shared" si="12"/>
        <v>2.9933771869513848E-2</v>
      </c>
      <c r="I81" s="12">
        <f t="shared" si="13"/>
        <v>2.98680793842159</v>
      </c>
      <c r="J81" s="12">
        <f t="shared" si="14"/>
        <v>3.3781827717320052</v>
      </c>
      <c r="K81" s="12">
        <f t="shared" si="15"/>
        <v>2.7087258200168214</v>
      </c>
      <c r="L81" s="18">
        <f t="shared" si="16"/>
        <v>0.34482758620689657</v>
      </c>
      <c r="M81" s="18">
        <f t="shared" si="17"/>
        <v>0.3048780487804878</v>
      </c>
      <c r="N81" s="18">
        <f t="shared" si="18"/>
        <v>0.38022813688212931</v>
      </c>
      <c r="O81" s="16">
        <f t="shared" si="19"/>
        <v>0.33480559199546672</v>
      </c>
      <c r="P81" s="16">
        <f t="shared" si="20"/>
        <v>0.29601713926428463</v>
      </c>
      <c r="Q81" s="16">
        <f t="shared" si="21"/>
        <v>0.36917726874024848</v>
      </c>
    </row>
    <row r="82" spans="1:17" x14ac:dyDescent="0.25">
      <c r="A82" s="73"/>
      <c r="B82" s="9" t="s">
        <v>1476</v>
      </c>
      <c r="C82" s="9" t="s">
        <v>649</v>
      </c>
      <c r="D82" s="9" t="s">
        <v>154</v>
      </c>
      <c r="E82" s="9" t="s">
        <v>464</v>
      </c>
      <c r="F82" s="9" t="s">
        <v>72</v>
      </c>
      <c r="G82" s="10">
        <f t="shared" si="11"/>
        <v>1.0284851063777978</v>
      </c>
      <c r="H82" s="11">
        <f t="shared" si="12"/>
        <v>2.8485106377797775E-2</v>
      </c>
      <c r="I82" s="12">
        <f t="shared" si="13"/>
        <v>3.311722042536509</v>
      </c>
      <c r="J82" s="12">
        <f t="shared" si="14"/>
        <v>3.6819766808325163</v>
      </c>
      <c r="K82" s="12">
        <f t="shared" si="15"/>
        <v>2.3449460425413786</v>
      </c>
      <c r="L82" s="18">
        <f t="shared" si="16"/>
        <v>0.3105590062111801</v>
      </c>
      <c r="M82" s="18">
        <f t="shared" si="17"/>
        <v>0.27932960893854747</v>
      </c>
      <c r="N82" s="18">
        <f t="shared" si="18"/>
        <v>0.43859649122807021</v>
      </c>
      <c r="O82" s="16">
        <f t="shared" si="19"/>
        <v>0.30195770875567851</v>
      </c>
      <c r="P82" s="16">
        <f t="shared" si="20"/>
        <v>0.27159324642270527</v>
      </c>
      <c r="Q82" s="16">
        <f t="shared" si="21"/>
        <v>0.42644904482161622</v>
      </c>
    </row>
    <row r="83" spans="1:17" x14ac:dyDescent="0.25">
      <c r="A83" s="73"/>
      <c r="B83" s="9" t="s">
        <v>1477</v>
      </c>
      <c r="C83" s="9" t="s">
        <v>164</v>
      </c>
      <c r="D83" s="9" t="s">
        <v>122</v>
      </c>
      <c r="E83" s="9" t="s">
        <v>721</v>
      </c>
      <c r="F83" s="9" t="s">
        <v>76</v>
      </c>
      <c r="G83" s="10">
        <f t="shared" si="11"/>
        <v>1.0304741619462672</v>
      </c>
      <c r="H83" s="11">
        <f t="shared" si="12"/>
        <v>3.0474161946267175E-2</v>
      </c>
      <c r="I83" s="12">
        <f t="shared" si="13"/>
        <v>1.7930250417865048</v>
      </c>
      <c r="J83" s="12">
        <f t="shared" si="14"/>
        <v>3.8230591408206513</v>
      </c>
      <c r="K83" s="12">
        <f t="shared" si="15"/>
        <v>5.5336462496514551</v>
      </c>
      <c r="L83" s="18">
        <f t="shared" si="16"/>
        <v>0.57471264367816088</v>
      </c>
      <c r="M83" s="18">
        <f t="shared" si="17"/>
        <v>0.26954177897574122</v>
      </c>
      <c r="N83" s="18">
        <f t="shared" si="18"/>
        <v>0.18621973929236499</v>
      </c>
      <c r="O83" s="16">
        <f t="shared" si="19"/>
        <v>0.55771669480066854</v>
      </c>
      <c r="P83" s="16">
        <f t="shared" si="20"/>
        <v>0.26157063314101431</v>
      </c>
      <c r="Q83" s="16">
        <f t="shared" si="21"/>
        <v>0.18071267205831715</v>
      </c>
    </row>
    <row r="84" spans="1:17" x14ac:dyDescent="0.25">
      <c r="A84" s="72" t="s">
        <v>1469</v>
      </c>
      <c r="B84" s="9" t="s">
        <v>1464</v>
      </c>
      <c r="C84" s="9" t="s">
        <v>504</v>
      </c>
      <c r="D84" s="9" t="s">
        <v>182</v>
      </c>
      <c r="E84" s="9" t="s">
        <v>808</v>
      </c>
      <c r="F84" s="9" t="s">
        <v>68</v>
      </c>
      <c r="G84" s="10">
        <f t="shared" si="11"/>
        <v>1.0304090516278086</v>
      </c>
      <c r="H84" s="11">
        <f t="shared" si="12"/>
        <v>3.0409051627808603E-2</v>
      </c>
      <c r="I84" s="12">
        <f t="shared" si="13"/>
        <v>1.9268649265440021</v>
      </c>
      <c r="J84" s="12">
        <f t="shared" si="14"/>
        <v>3.5239989565671053</v>
      </c>
      <c r="K84" s="12">
        <f t="shared" si="15"/>
        <v>5.0696125340088178</v>
      </c>
      <c r="L84" s="18">
        <f t="shared" si="16"/>
        <v>0.53475935828876997</v>
      </c>
      <c r="M84" s="18">
        <f t="shared" si="17"/>
        <v>0.29239766081871343</v>
      </c>
      <c r="N84" s="18">
        <f t="shared" si="18"/>
        <v>0.2032520325203252</v>
      </c>
      <c r="O84" s="16">
        <f t="shared" si="19"/>
        <v>0.51897773747617382</v>
      </c>
      <c r="P84" s="16">
        <f t="shared" si="20"/>
        <v>0.28376852897089033</v>
      </c>
      <c r="Q84" s="16">
        <f t="shared" si="21"/>
        <v>0.19725373355293599</v>
      </c>
    </row>
    <row r="85" spans="1:17" x14ac:dyDescent="0.25">
      <c r="A85" s="73"/>
      <c r="B85" s="9" t="s">
        <v>1466</v>
      </c>
      <c r="C85" s="9" t="s">
        <v>489</v>
      </c>
      <c r="D85" s="9" t="s">
        <v>258</v>
      </c>
      <c r="E85" s="9" t="s">
        <v>314</v>
      </c>
      <c r="F85" s="9" t="s">
        <v>72</v>
      </c>
      <c r="G85" s="10">
        <f t="shared" si="11"/>
        <v>1.0321527455685862</v>
      </c>
      <c r="H85" s="11">
        <f t="shared" si="12"/>
        <v>3.2152745568586161E-2</v>
      </c>
      <c r="I85" s="12">
        <f t="shared" si="13"/>
        <v>5.3775158044123339</v>
      </c>
      <c r="J85" s="12">
        <f t="shared" si="14"/>
        <v>3.4783547525661356</v>
      </c>
      <c r="K85" s="12">
        <f t="shared" si="15"/>
        <v>1.8991610518461985</v>
      </c>
      <c r="L85" s="18">
        <f t="shared" si="16"/>
        <v>0.19193857965451055</v>
      </c>
      <c r="M85" s="18">
        <f t="shared" si="17"/>
        <v>0.29673590504451036</v>
      </c>
      <c r="N85" s="18">
        <f t="shared" si="18"/>
        <v>0.54347826086956519</v>
      </c>
      <c r="O85" s="16">
        <f t="shared" si="19"/>
        <v>0.18595947206319408</v>
      </c>
      <c r="P85" s="16">
        <f t="shared" si="20"/>
        <v>0.28749224019265313</v>
      </c>
      <c r="Q85" s="16">
        <f t="shared" si="21"/>
        <v>0.52654828774415274</v>
      </c>
    </row>
    <row r="86" spans="1:17" x14ac:dyDescent="0.25">
      <c r="A86" s="73"/>
      <c r="B86" s="9" t="s">
        <v>1479</v>
      </c>
      <c r="C86" s="9" t="s">
        <v>909</v>
      </c>
      <c r="D86" s="9" t="s">
        <v>231</v>
      </c>
      <c r="E86" s="9" t="s">
        <v>138</v>
      </c>
      <c r="F86" s="9" t="s">
        <v>68</v>
      </c>
      <c r="G86" s="10">
        <f t="shared" si="11"/>
        <v>1.0332333382580241</v>
      </c>
      <c r="H86" s="11">
        <f t="shared" si="12"/>
        <v>3.3233338258024103E-2</v>
      </c>
      <c r="I86" s="12">
        <f t="shared" si="13"/>
        <v>6.3337203635216879</v>
      </c>
      <c r="J86" s="12">
        <f t="shared" si="14"/>
        <v>4.6805470223088497</v>
      </c>
      <c r="K86" s="12">
        <f t="shared" si="15"/>
        <v>1.5911793409173571</v>
      </c>
      <c r="L86" s="18">
        <f t="shared" si="16"/>
        <v>0.16313213703099511</v>
      </c>
      <c r="M86" s="18">
        <f t="shared" si="17"/>
        <v>0.22075055187637968</v>
      </c>
      <c r="N86" s="18">
        <f t="shared" si="18"/>
        <v>0.64935064935064934</v>
      </c>
      <c r="O86" s="16">
        <f t="shared" si="19"/>
        <v>0.15788508847965274</v>
      </c>
      <c r="P86" s="16">
        <f t="shared" si="20"/>
        <v>0.21365024114354772</v>
      </c>
      <c r="Q86" s="16">
        <f t="shared" si="21"/>
        <v>0.62846467037679954</v>
      </c>
    </row>
    <row r="87" spans="1:17" x14ac:dyDescent="0.25">
      <c r="A87" s="73"/>
      <c r="B87" s="9" t="s">
        <v>1467</v>
      </c>
      <c r="C87" s="9" t="s">
        <v>673</v>
      </c>
      <c r="D87" s="9" t="s">
        <v>344</v>
      </c>
      <c r="E87" s="9" t="s">
        <v>435</v>
      </c>
      <c r="F87" s="9" t="s">
        <v>76</v>
      </c>
      <c r="G87" s="10">
        <f t="shared" si="11"/>
        <v>1.032453976841782</v>
      </c>
      <c r="H87" s="11">
        <f t="shared" si="12"/>
        <v>3.2453976841781973E-2</v>
      </c>
      <c r="I87" s="12">
        <f t="shared" si="13"/>
        <v>2.6327576409465436</v>
      </c>
      <c r="J87" s="12">
        <f t="shared" si="14"/>
        <v>3.5826152996409837</v>
      </c>
      <c r="K87" s="12">
        <f t="shared" si="15"/>
        <v>2.9321692942306607</v>
      </c>
      <c r="L87" s="18">
        <f t="shared" si="16"/>
        <v>0.39215686274509809</v>
      </c>
      <c r="M87" s="18">
        <f t="shared" si="17"/>
        <v>0.28818443804034583</v>
      </c>
      <c r="N87" s="18">
        <f t="shared" si="18"/>
        <v>0.35211267605633806</v>
      </c>
      <c r="O87" s="16">
        <f t="shared" si="19"/>
        <v>0.37982987284787612</v>
      </c>
      <c r="P87" s="16">
        <f t="shared" si="20"/>
        <v>0.279125699066883</v>
      </c>
      <c r="Q87" s="16">
        <f t="shared" si="21"/>
        <v>0.34104442808524082</v>
      </c>
    </row>
    <row r="88" spans="1:17" x14ac:dyDescent="0.25">
      <c r="A88" s="73"/>
      <c r="B88" s="9" t="s">
        <v>1468</v>
      </c>
      <c r="C88" s="9" t="s">
        <v>442</v>
      </c>
      <c r="D88" s="9" t="s">
        <v>106</v>
      </c>
      <c r="E88" s="9" t="s">
        <v>542</v>
      </c>
      <c r="F88" s="9" t="s">
        <v>72</v>
      </c>
      <c r="G88" s="10">
        <f t="shared" si="11"/>
        <v>1.0285790427122561</v>
      </c>
      <c r="H88" s="11">
        <f t="shared" si="12"/>
        <v>2.8579042712256086E-2</v>
      </c>
      <c r="I88" s="12">
        <f t="shared" si="13"/>
        <v>2.4788754929365373</v>
      </c>
      <c r="J88" s="12">
        <f t="shared" si="14"/>
        <v>3.4045966313775677</v>
      </c>
      <c r="K88" s="12">
        <f t="shared" si="15"/>
        <v>3.3017387271063421</v>
      </c>
      <c r="L88" s="18">
        <f t="shared" si="16"/>
        <v>0.41493775933609955</v>
      </c>
      <c r="M88" s="18">
        <f t="shared" si="17"/>
        <v>0.30211480362537763</v>
      </c>
      <c r="N88" s="18">
        <f t="shared" si="18"/>
        <v>0.3115264797507788</v>
      </c>
      <c r="O88" s="16">
        <f t="shared" si="19"/>
        <v>0.40340872417733864</v>
      </c>
      <c r="P88" s="16">
        <f t="shared" si="20"/>
        <v>0.29372055144029796</v>
      </c>
      <c r="Q88" s="16">
        <f t="shared" si="21"/>
        <v>0.30287072438236329</v>
      </c>
    </row>
    <row r="89" spans="1:17" x14ac:dyDescent="0.25">
      <c r="A89" s="73"/>
      <c r="B89" s="9" t="s">
        <v>1470</v>
      </c>
      <c r="C89" s="9" t="s">
        <v>610</v>
      </c>
      <c r="D89" s="9" t="s">
        <v>162</v>
      </c>
      <c r="E89" s="9" t="s">
        <v>523</v>
      </c>
      <c r="F89" s="9" t="s">
        <v>68</v>
      </c>
      <c r="G89" s="10">
        <f t="shared" si="11"/>
        <v>1.0288438078268354</v>
      </c>
      <c r="H89" s="11">
        <f t="shared" si="12"/>
        <v>2.8843807826835377E-2</v>
      </c>
      <c r="I89" s="12">
        <f t="shared" si="13"/>
        <v>2.0268223014188655</v>
      </c>
      <c r="J89" s="12">
        <f t="shared" si="14"/>
        <v>3.4877805085329721</v>
      </c>
      <c r="K89" s="12">
        <f t="shared" si="15"/>
        <v>4.5474896305946126</v>
      </c>
      <c r="L89" s="18">
        <f t="shared" si="16"/>
        <v>0.50761421319796951</v>
      </c>
      <c r="M89" s="18">
        <f t="shared" si="17"/>
        <v>0.29498525073746312</v>
      </c>
      <c r="N89" s="18">
        <f t="shared" si="18"/>
        <v>0.22624434389140272</v>
      </c>
      <c r="O89" s="16">
        <f t="shared" si="19"/>
        <v>0.49338316402970089</v>
      </c>
      <c r="P89" s="16">
        <f t="shared" si="20"/>
        <v>0.28671529001136009</v>
      </c>
      <c r="Q89" s="16">
        <f t="shared" si="21"/>
        <v>0.21990154595893904</v>
      </c>
    </row>
    <row r="90" spans="1:17" x14ac:dyDescent="0.25">
      <c r="A90" s="73"/>
      <c r="B90" s="9" t="s">
        <v>1480</v>
      </c>
      <c r="C90" s="9" t="s">
        <v>623</v>
      </c>
      <c r="D90" s="9" t="s">
        <v>592</v>
      </c>
      <c r="E90" s="9" t="s">
        <v>353</v>
      </c>
      <c r="F90" s="9" t="s">
        <v>68</v>
      </c>
      <c r="G90" s="10">
        <f t="shared" si="11"/>
        <v>1.0297010037592527</v>
      </c>
      <c r="H90" s="11">
        <f t="shared" si="12"/>
        <v>2.9701003759252664E-2</v>
      </c>
      <c r="I90" s="12">
        <f t="shared" si="13"/>
        <v>2.9037568306010924</v>
      </c>
      <c r="J90" s="12">
        <f t="shared" si="14"/>
        <v>3.1405880614657202</v>
      </c>
      <c r="K90" s="12">
        <f t="shared" si="15"/>
        <v>2.9655388908266476</v>
      </c>
      <c r="L90" s="18">
        <f t="shared" si="16"/>
        <v>0.3546099290780142</v>
      </c>
      <c r="M90" s="18">
        <f t="shared" si="17"/>
        <v>0.32786885245901642</v>
      </c>
      <c r="N90" s="18">
        <f t="shared" si="18"/>
        <v>0.34722222222222221</v>
      </c>
      <c r="O90" s="16">
        <f t="shared" si="19"/>
        <v>0.34438145421185112</v>
      </c>
      <c r="P90" s="16">
        <f t="shared" si="20"/>
        <v>0.31841170520571155</v>
      </c>
      <c r="Q90" s="16">
        <f t="shared" si="21"/>
        <v>0.33720684058243755</v>
      </c>
    </row>
    <row r="91" spans="1:17" x14ac:dyDescent="0.25">
      <c r="A91" s="73"/>
      <c r="B91" s="9" t="s">
        <v>1481</v>
      </c>
      <c r="C91" s="9" t="s">
        <v>618</v>
      </c>
      <c r="D91" s="9" t="s">
        <v>653</v>
      </c>
      <c r="E91" s="9" t="s">
        <v>349</v>
      </c>
      <c r="F91" s="9" t="s">
        <v>72</v>
      </c>
      <c r="G91" s="10">
        <f t="shared" si="11"/>
        <v>1.0333127518855378</v>
      </c>
      <c r="H91" s="11">
        <f t="shared" si="12"/>
        <v>3.3312751885537839E-2</v>
      </c>
      <c r="I91" s="12">
        <f t="shared" si="13"/>
        <v>2.1699567789596297</v>
      </c>
      <c r="J91" s="12">
        <f t="shared" si="14"/>
        <v>3.3376001885902871</v>
      </c>
      <c r="K91" s="12">
        <f t="shared" si="15"/>
        <v>4.174583517617573</v>
      </c>
      <c r="L91" s="18">
        <f t="shared" si="16"/>
        <v>0.47619047619047616</v>
      </c>
      <c r="M91" s="18">
        <f t="shared" si="17"/>
        <v>0.30959752321981426</v>
      </c>
      <c r="N91" s="18">
        <f t="shared" si="18"/>
        <v>0.24752475247524752</v>
      </c>
      <c r="O91" s="16">
        <f t="shared" si="19"/>
        <v>0.46083867185568683</v>
      </c>
      <c r="P91" s="16">
        <f t="shared" si="20"/>
        <v>0.29961647396190172</v>
      </c>
      <c r="Q91" s="16">
        <f t="shared" si="21"/>
        <v>0.2395448541824115</v>
      </c>
    </row>
    <row r="92" spans="1:17" x14ac:dyDescent="0.25">
      <c r="A92" s="73"/>
      <c r="B92" s="9" t="s">
        <v>1472</v>
      </c>
      <c r="C92" s="9" t="s">
        <v>176</v>
      </c>
      <c r="D92" s="9" t="s">
        <v>191</v>
      </c>
      <c r="E92" s="9" t="s">
        <v>174</v>
      </c>
      <c r="F92" s="9" t="s">
        <v>72</v>
      </c>
      <c r="G92" s="10">
        <f t="shared" si="11"/>
        <v>1.0297270784430508</v>
      </c>
      <c r="H92" s="11">
        <f t="shared" si="12"/>
        <v>2.9727078443050781E-2</v>
      </c>
      <c r="I92" s="12">
        <f t="shared" si="13"/>
        <v>2.0594541568861016</v>
      </c>
      <c r="J92" s="12">
        <f t="shared" si="14"/>
        <v>3.7585038363171352</v>
      </c>
      <c r="K92" s="12">
        <f t="shared" si="15"/>
        <v>4.0262328767123288</v>
      </c>
      <c r="L92" s="18">
        <f t="shared" si="16"/>
        <v>0.5</v>
      </c>
      <c r="M92" s="18">
        <f t="shared" si="17"/>
        <v>0.27397260273972601</v>
      </c>
      <c r="N92" s="18">
        <f t="shared" si="18"/>
        <v>0.25575447570332482</v>
      </c>
      <c r="O92" s="16">
        <f t="shared" si="19"/>
        <v>0.48556555466716572</v>
      </c>
      <c r="P92" s="16">
        <f t="shared" si="20"/>
        <v>0.26606331762584423</v>
      </c>
      <c r="Q92" s="16">
        <f t="shared" si="21"/>
        <v>0.2483711277069901</v>
      </c>
    </row>
    <row r="93" spans="1:17" x14ac:dyDescent="0.25">
      <c r="A93" s="73"/>
      <c r="B93" s="9" t="s">
        <v>1473</v>
      </c>
      <c r="C93" s="9" t="s">
        <v>164</v>
      </c>
      <c r="D93" s="9" t="s">
        <v>393</v>
      </c>
      <c r="E93" s="9" t="s">
        <v>1179</v>
      </c>
      <c r="F93" s="9" t="s">
        <v>68</v>
      </c>
      <c r="G93" s="10">
        <f t="shared" si="11"/>
        <v>1.0340137473336031</v>
      </c>
      <c r="H93" s="11">
        <f t="shared" si="12"/>
        <v>3.4013747333603073E-2</v>
      </c>
      <c r="I93" s="12">
        <f t="shared" si="13"/>
        <v>1.7991839203604694</v>
      </c>
      <c r="J93" s="12">
        <f t="shared" si="14"/>
        <v>3.8568712775543394</v>
      </c>
      <c r="K93" s="12">
        <f t="shared" si="15"/>
        <v>5.4078918985547446</v>
      </c>
      <c r="L93" s="18">
        <f t="shared" si="16"/>
        <v>0.57471264367816088</v>
      </c>
      <c r="M93" s="18">
        <f t="shared" si="17"/>
        <v>0.26809651474530832</v>
      </c>
      <c r="N93" s="18">
        <f t="shared" si="18"/>
        <v>0.19120458891013384</v>
      </c>
      <c r="O93" s="16">
        <f t="shared" si="19"/>
        <v>0.55580754623443296</v>
      </c>
      <c r="P93" s="16">
        <f t="shared" si="20"/>
        <v>0.25927751486539236</v>
      </c>
      <c r="Q93" s="16">
        <f t="shared" si="21"/>
        <v>0.18491493890017463</v>
      </c>
    </row>
    <row r="94" spans="1:17" x14ac:dyDescent="0.25">
      <c r="A94" s="73"/>
      <c r="B94" s="9" t="s">
        <v>1474</v>
      </c>
      <c r="C94" s="9" t="s">
        <v>954</v>
      </c>
      <c r="D94" s="9" t="s">
        <v>273</v>
      </c>
      <c r="E94" s="9" t="s">
        <v>534</v>
      </c>
      <c r="F94" s="9" t="s">
        <v>68</v>
      </c>
      <c r="G94" s="10">
        <f t="shared" si="11"/>
        <v>1.0310051475727631</v>
      </c>
      <c r="H94" s="11">
        <f t="shared" si="12"/>
        <v>3.100514757276307E-2</v>
      </c>
      <c r="I94" s="12">
        <f t="shared" si="13"/>
        <v>5.928279598543388</v>
      </c>
      <c r="J94" s="12">
        <f t="shared" si="14"/>
        <v>4.2992914653784222</v>
      </c>
      <c r="K94" s="12">
        <f t="shared" si="15"/>
        <v>1.6702283390678763</v>
      </c>
      <c r="L94" s="18">
        <f t="shared" si="16"/>
        <v>0.17391304347826086</v>
      </c>
      <c r="M94" s="18">
        <f t="shared" si="17"/>
        <v>0.23980815347721823</v>
      </c>
      <c r="N94" s="18">
        <f t="shared" si="18"/>
        <v>0.61728395061728392</v>
      </c>
      <c r="O94" s="16">
        <f t="shared" si="19"/>
        <v>0.16868300210497927</v>
      </c>
      <c r="P94" s="16">
        <f t="shared" si="20"/>
        <v>0.23259646573228557</v>
      </c>
      <c r="Q94" s="16">
        <f t="shared" si="21"/>
        <v>0.59872053216273513</v>
      </c>
    </row>
    <row r="95" spans="1:17" x14ac:dyDescent="0.25">
      <c r="A95" s="73"/>
      <c r="B95" s="9" t="s">
        <v>1475</v>
      </c>
      <c r="C95" s="9" t="s">
        <v>646</v>
      </c>
      <c r="D95" s="9" t="s">
        <v>400</v>
      </c>
      <c r="E95" s="9" t="s">
        <v>448</v>
      </c>
      <c r="F95" s="9" t="s">
        <v>72</v>
      </c>
      <c r="G95" s="10">
        <f t="shared" si="11"/>
        <v>1.0291034975985993</v>
      </c>
      <c r="H95" s="11">
        <f t="shared" si="12"/>
        <v>2.9103497598599315E-2</v>
      </c>
      <c r="I95" s="12">
        <f t="shared" si="13"/>
        <v>3.3857505070993916</v>
      </c>
      <c r="J95" s="12">
        <f t="shared" si="14"/>
        <v>3.4989518918352376</v>
      </c>
      <c r="K95" s="12">
        <f t="shared" si="15"/>
        <v>2.3875201144287503</v>
      </c>
      <c r="L95" s="18">
        <f t="shared" si="16"/>
        <v>0.303951367781155</v>
      </c>
      <c r="M95" s="18">
        <f t="shared" si="17"/>
        <v>0.29411764705882354</v>
      </c>
      <c r="N95" s="18">
        <f t="shared" si="18"/>
        <v>0.43103448275862072</v>
      </c>
      <c r="O95" s="16">
        <f t="shared" si="19"/>
        <v>0.29535548998756872</v>
      </c>
      <c r="P95" s="16">
        <f t="shared" si="20"/>
        <v>0.28579987119385325</v>
      </c>
      <c r="Q95" s="16">
        <f t="shared" si="21"/>
        <v>0.41884463881857803</v>
      </c>
    </row>
    <row r="96" spans="1:17" x14ac:dyDescent="0.25">
      <c r="A96" s="73"/>
      <c r="B96" s="9" t="s">
        <v>1483</v>
      </c>
      <c r="C96" s="9" t="s">
        <v>400</v>
      </c>
      <c r="D96" s="9" t="s">
        <v>162</v>
      </c>
      <c r="E96" s="9" t="s">
        <v>388</v>
      </c>
      <c r="F96" s="9" t="s">
        <v>68</v>
      </c>
      <c r="G96" s="10">
        <f t="shared" si="11"/>
        <v>1.0335473422407311</v>
      </c>
      <c r="H96" s="11">
        <f t="shared" si="12"/>
        <v>3.3547342240731082E-2</v>
      </c>
      <c r="I96" s="12">
        <f t="shared" si="13"/>
        <v>3.5140609636184856</v>
      </c>
      <c r="J96" s="12">
        <f t="shared" si="14"/>
        <v>3.5037254901960786</v>
      </c>
      <c r="K96" s="12">
        <f t="shared" si="15"/>
        <v>2.3254815200416448</v>
      </c>
      <c r="L96" s="18">
        <f t="shared" si="16"/>
        <v>0.29411764705882354</v>
      </c>
      <c r="M96" s="18">
        <f t="shared" si="17"/>
        <v>0.29498525073746312</v>
      </c>
      <c r="N96" s="18">
        <f t="shared" si="18"/>
        <v>0.44444444444444442</v>
      </c>
      <c r="O96" s="16">
        <f t="shared" si="19"/>
        <v>0.28457104482623541</v>
      </c>
      <c r="P96" s="16">
        <f t="shared" si="20"/>
        <v>0.28541048743634223</v>
      </c>
      <c r="Q96" s="16">
        <f t="shared" si="21"/>
        <v>0.43001846773742242</v>
      </c>
    </row>
    <row r="97" spans="1:17" x14ac:dyDescent="0.25">
      <c r="A97" s="73"/>
      <c r="B97" s="9" t="s">
        <v>1478</v>
      </c>
      <c r="C97" s="9" t="s">
        <v>183</v>
      </c>
      <c r="D97" s="9" t="s">
        <v>86</v>
      </c>
      <c r="E97" s="9" t="s">
        <v>650</v>
      </c>
      <c r="F97" s="9" t="s">
        <v>72</v>
      </c>
      <c r="G97" s="10">
        <f t="shared" si="11"/>
        <v>1.0291506246562427</v>
      </c>
      <c r="H97" s="11">
        <f t="shared" si="12"/>
        <v>2.9150624656242741E-2</v>
      </c>
      <c r="I97" s="12">
        <f t="shared" si="13"/>
        <v>2.8301642178046675</v>
      </c>
      <c r="J97" s="12">
        <f t="shared" si="14"/>
        <v>3.6637762237762241</v>
      </c>
      <c r="K97" s="12">
        <f t="shared" si="15"/>
        <v>2.6757916241062314</v>
      </c>
      <c r="L97" s="18">
        <f t="shared" si="16"/>
        <v>0.36363636363636365</v>
      </c>
      <c r="M97" s="18">
        <f t="shared" si="17"/>
        <v>0.2808988764044944</v>
      </c>
      <c r="N97" s="18">
        <f t="shared" si="18"/>
        <v>0.38461538461538458</v>
      </c>
      <c r="O97" s="16">
        <f t="shared" si="19"/>
        <v>0.3533363872346923</v>
      </c>
      <c r="P97" s="16">
        <f t="shared" si="20"/>
        <v>0.27294243395938306</v>
      </c>
      <c r="Q97" s="16">
        <f t="shared" si="21"/>
        <v>0.37372117880592448</v>
      </c>
    </row>
    <row r="98" spans="1:17" x14ac:dyDescent="0.25">
      <c r="A98" s="72" t="s">
        <v>1470</v>
      </c>
      <c r="B98" s="9" t="s">
        <v>1465</v>
      </c>
      <c r="C98" s="9" t="s">
        <v>297</v>
      </c>
      <c r="D98" s="9" t="s">
        <v>341</v>
      </c>
      <c r="E98" s="9" t="s">
        <v>391</v>
      </c>
      <c r="F98" s="9" t="s">
        <v>76</v>
      </c>
      <c r="G98" s="10">
        <f t="shared" si="11"/>
        <v>1.0336141738888958</v>
      </c>
      <c r="H98" s="11">
        <f t="shared" si="12"/>
        <v>3.361417388889576E-2</v>
      </c>
      <c r="I98" s="12">
        <f t="shared" si="13"/>
        <v>2.5943715764611279</v>
      </c>
      <c r="J98" s="12">
        <f t="shared" si="14"/>
        <v>3.0698340964500206</v>
      </c>
      <c r="K98" s="12">
        <f t="shared" si="15"/>
        <v>3.462607482527801</v>
      </c>
      <c r="L98" s="18">
        <f t="shared" si="16"/>
        <v>0.39840637450199207</v>
      </c>
      <c r="M98" s="18">
        <f t="shared" si="17"/>
        <v>0.33670033670033667</v>
      </c>
      <c r="N98" s="18">
        <f t="shared" si="18"/>
        <v>0.29850746268656714</v>
      </c>
      <c r="O98" s="16">
        <f t="shared" si="19"/>
        <v>0.38544979796766721</v>
      </c>
      <c r="P98" s="16">
        <f t="shared" si="20"/>
        <v>0.32575050265954358</v>
      </c>
      <c r="Q98" s="16">
        <f t="shared" si="21"/>
        <v>0.28879969937278938</v>
      </c>
    </row>
    <row r="99" spans="1:17" x14ac:dyDescent="0.25">
      <c r="A99" s="73"/>
      <c r="B99" s="9" t="s">
        <v>1466</v>
      </c>
      <c r="C99" s="9" t="s">
        <v>819</v>
      </c>
      <c r="D99" s="9" t="s">
        <v>333</v>
      </c>
      <c r="E99" s="9" t="s">
        <v>269</v>
      </c>
      <c r="F99" s="9" t="s">
        <v>76</v>
      </c>
      <c r="G99" s="10">
        <f t="shared" si="11"/>
        <v>1.0316315145793551</v>
      </c>
      <c r="H99" s="11">
        <f t="shared" si="12"/>
        <v>3.1631514579355091E-2</v>
      </c>
      <c r="I99" s="12">
        <f t="shared" si="13"/>
        <v>4.6010765550239237</v>
      </c>
      <c r="J99" s="12">
        <f t="shared" si="14"/>
        <v>3.1361598043212395</v>
      </c>
      <c r="K99" s="12">
        <f t="shared" si="15"/>
        <v>2.1561098654708521</v>
      </c>
      <c r="L99" s="18">
        <f t="shared" si="16"/>
        <v>0.22421524663677131</v>
      </c>
      <c r="M99" s="18">
        <f t="shared" si="17"/>
        <v>0.32894736842105265</v>
      </c>
      <c r="N99" s="18">
        <f t="shared" si="18"/>
        <v>0.47846889952153115</v>
      </c>
      <c r="O99" s="16">
        <f t="shared" si="19"/>
        <v>0.21734043936045755</v>
      </c>
      <c r="P99" s="16">
        <f t="shared" si="20"/>
        <v>0.31886130248277655</v>
      </c>
      <c r="Q99" s="16">
        <f t="shared" si="21"/>
        <v>0.46379825815676584</v>
      </c>
    </row>
    <row r="100" spans="1:17" x14ac:dyDescent="0.25">
      <c r="A100" s="73"/>
      <c r="B100" s="9" t="s">
        <v>1479</v>
      </c>
      <c r="C100" s="9" t="s">
        <v>557</v>
      </c>
      <c r="D100" s="9" t="s">
        <v>659</v>
      </c>
      <c r="E100" s="9" t="s">
        <v>184</v>
      </c>
      <c r="F100" s="9" t="s">
        <v>76</v>
      </c>
      <c r="G100" s="10">
        <f t="shared" si="11"/>
        <v>1.0337905877658122</v>
      </c>
      <c r="H100" s="11">
        <f t="shared" si="12"/>
        <v>3.379058776581223E-2</v>
      </c>
      <c r="I100" s="12">
        <f t="shared" si="13"/>
        <v>7.2675478319936602</v>
      </c>
      <c r="J100" s="12">
        <f t="shared" si="14"/>
        <v>5.0035464447865312</v>
      </c>
      <c r="K100" s="12">
        <f t="shared" si="15"/>
        <v>1.5093342581380857</v>
      </c>
      <c r="L100" s="18">
        <f t="shared" si="16"/>
        <v>0.14224751066856328</v>
      </c>
      <c r="M100" s="18">
        <f t="shared" si="17"/>
        <v>0.20661157024793389</v>
      </c>
      <c r="N100" s="18">
        <f t="shared" si="18"/>
        <v>0.68493150684931503</v>
      </c>
      <c r="O100" s="16">
        <f t="shared" si="19"/>
        <v>0.13759799358976854</v>
      </c>
      <c r="P100" s="16">
        <f t="shared" si="20"/>
        <v>0.19985824275538697</v>
      </c>
      <c r="Q100" s="16">
        <f t="shared" si="21"/>
        <v>0.66254376365484458</v>
      </c>
    </row>
    <row r="101" spans="1:17" x14ac:dyDescent="0.25">
      <c r="A101" s="73"/>
      <c r="B101" s="9" t="s">
        <v>1467</v>
      </c>
      <c r="C101" s="9" t="s">
        <v>85</v>
      </c>
      <c r="D101" s="9" t="s">
        <v>208</v>
      </c>
      <c r="E101" s="9" t="s">
        <v>88</v>
      </c>
      <c r="F101" s="9" t="s">
        <v>76</v>
      </c>
      <c r="G101" s="10">
        <f t="shared" si="11"/>
        <v>1.0293123490235183</v>
      </c>
      <c r="H101" s="11">
        <f t="shared" si="12"/>
        <v>2.9312349023518314E-2</v>
      </c>
      <c r="I101" s="12">
        <f t="shared" si="13"/>
        <v>2.6659189839709123</v>
      </c>
      <c r="J101" s="12">
        <f t="shared" si="14"/>
        <v>3.5511276041311381</v>
      </c>
      <c r="K101" s="12">
        <f t="shared" si="15"/>
        <v>2.9129539477365567</v>
      </c>
      <c r="L101" s="18">
        <f t="shared" si="16"/>
        <v>0.38610038610038611</v>
      </c>
      <c r="M101" s="18">
        <f t="shared" si="17"/>
        <v>0.28985507246376813</v>
      </c>
      <c r="N101" s="18">
        <f t="shared" si="18"/>
        <v>0.35335689045936397</v>
      </c>
      <c r="O101" s="16">
        <f t="shared" si="19"/>
        <v>0.37510517236742513</v>
      </c>
      <c r="P101" s="16">
        <f t="shared" si="20"/>
        <v>0.28160069461786408</v>
      </c>
      <c r="Q101" s="16">
        <f t="shared" si="21"/>
        <v>0.34329413301471068</v>
      </c>
    </row>
    <row r="102" spans="1:17" x14ac:dyDescent="0.25">
      <c r="A102" s="73"/>
      <c r="B102" s="9" t="s">
        <v>1480</v>
      </c>
      <c r="C102" s="9" t="s">
        <v>88</v>
      </c>
      <c r="D102" s="9" t="s">
        <v>383</v>
      </c>
      <c r="E102" s="9" t="s">
        <v>170</v>
      </c>
      <c r="F102" s="9" t="s">
        <v>76</v>
      </c>
      <c r="G102" s="10">
        <f t="shared" si="11"/>
        <v>1.0291559772173549</v>
      </c>
      <c r="H102" s="11">
        <f t="shared" si="12"/>
        <v>2.9155977217354856E-2</v>
      </c>
      <c r="I102" s="12">
        <f t="shared" si="13"/>
        <v>2.9125114155251142</v>
      </c>
      <c r="J102" s="12">
        <f t="shared" si="14"/>
        <v>3.0874679316520646</v>
      </c>
      <c r="K102" s="12">
        <f t="shared" si="15"/>
        <v>3.0051354534746761</v>
      </c>
      <c r="L102" s="18">
        <f t="shared" si="16"/>
        <v>0.35335689045936397</v>
      </c>
      <c r="M102" s="18">
        <f t="shared" si="17"/>
        <v>0.33333333333333331</v>
      </c>
      <c r="N102" s="18">
        <f t="shared" si="18"/>
        <v>0.34246575342465752</v>
      </c>
      <c r="O102" s="16">
        <f t="shared" si="19"/>
        <v>0.34334629374137715</v>
      </c>
      <c r="P102" s="16">
        <f t="shared" si="20"/>
        <v>0.32389000376269911</v>
      </c>
      <c r="Q102" s="16">
        <f t="shared" si="21"/>
        <v>0.33276370249592374</v>
      </c>
    </row>
    <row r="103" spans="1:17" x14ac:dyDescent="0.25">
      <c r="A103" s="73"/>
      <c r="B103" s="9" t="s">
        <v>1481</v>
      </c>
      <c r="C103" s="9" t="s">
        <v>390</v>
      </c>
      <c r="D103" s="9" t="s">
        <v>438</v>
      </c>
      <c r="E103" s="9" t="s">
        <v>284</v>
      </c>
      <c r="F103" s="9" t="s">
        <v>68</v>
      </c>
      <c r="G103" s="10">
        <f t="shared" si="11"/>
        <v>1.0311021497159458</v>
      </c>
      <c r="H103" s="11">
        <f t="shared" si="12"/>
        <v>3.1102149715945826E-2</v>
      </c>
      <c r="I103" s="12">
        <f t="shared" si="13"/>
        <v>2.1962475788949645</v>
      </c>
      <c r="J103" s="12">
        <f t="shared" si="14"/>
        <v>3.289215857593867</v>
      </c>
      <c r="K103" s="12">
        <f t="shared" si="15"/>
        <v>4.1553416633552622</v>
      </c>
      <c r="L103" s="18">
        <f t="shared" si="16"/>
        <v>0.46948356807511737</v>
      </c>
      <c r="M103" s="18">
        <f t="shared" si="17"/>
        <v>0.31347962382445144</v>
      </c>
      <c r="N103" s="18">
        <f t="shared" si="18"/>
        <v>0.24813895781637715</v>
      </c>
      <c r="O103" s="16">
        <f t="shared" si="19"/>
        <v>0.45532207279797987</v>
      </c>
      <c r="P103" s="16">
        <f t="shared" si="20"/>
        <v>0.30402382917231885</v>
      </c>
      <c r="Q103" s="16">
        <f t="shared" si="21"/>
        <v>0.24065409802970145</v>
      </c>
    </row>
    <row r="104" spans="1:17" x14ac:dyDescent="0.25">
      <c r="A104" s="73"/>
      <c r="B104" s="9" t="s">
        <v>1473</v>
      </c>
      <c r="C104" s="9" t="s">
        <v>197</v>
      </c>
      <c r="D104" s="9" t="s">
        <v>254</v>
      </c>
      <c r="E104" s="9" t="s">
        <v>954</v>
      </c>
      <c r="F104" s="9" t="s">
        <v>72</v>
      </c>
      <c r="G104" s="10">
        <f t="shared" si="11"/>
        <v>1.0333920907728378</v>
      </c>
      <c r="H104" s="11">
        <f t="shared" si="12"/>
        <v>3.3392090772837779E-2</v>
      </c>
      <c r="I104" s="12">
        <f t="shared" si="13"/>
        <v>1.7154308706829107</v>
      </c>
      <c r="J104" s="12">
        <f t="shared" si="14"/>
        <v>4.0198952331063387</v>
      </c>
      <c r="K104" s="12">
        <f t="shared" si="15"/>
        <v>5.9420045219438169</v>
      </c>
      <c r="L104" s="18">
        <f t="shared" si="16"/>
        <v>0.60240963855421692</v>
      </c>
      <c r="M104" s="18">
        <f t="shared" si="17"/>
        <v>0.25706940874035988</v>
      </c>
      <c r="N104" s="18">
        <f t="shared" si="18"/>
        <v>0.17391304347826086</v>
      </c>
      <c r="O104" s="16">
        <f t="shared" si="19"/>
        <v>0.58294392218900748</v>
      </c>
      <c r="P104" s="16">
        <f t="shared" si="20"/>
        <v>0.24876270201381812</v>
      </c>
      <c r="Q104" s="16">
        <f t="shared" si="21"/>
        <v>0.16829337579717432</v>
      </c>
    </row>
    <row r="105" spans="1:17" x14ac:dyDescent="0.25">
      <c r="A105" s="73"/>
      <c r="B105" s="9" t="s">
        <v>1482</v>
      </c>
      <c r="C105" s="9" t="s">
        <v>371</v>
      </c>
      <c r="D105" s="9" t="s">
        <v>257</v>
      </c>
      <c r="E105" s="9" t="s">
        <v>67</v>
      </c>
      <c r="F105" s="9" t="s">
        <v>68</v>
      </c>
      <c r="G105" s="10">
        <f t="shared" si="11"/>
        <v>1.0292385740816234</v>
      </c>
      <c r="H105" s="11">
        <f t="shared" si="12"/>
        <v>2.9238574081623447E-2</v>
      </c>
      <c r="I105" s="12">
        <f t="shared" si="13"/>
        <v>2.2952020202020202</v>
      </c>
      <c r="J105" s="12">
        <f t="shared" si="14"/>
        <v>3.3964872944693574</v>
      </c>
      <c r="K105" s="12">
        <f t="shared" si="15"/>
        <v>3.7052588666938444</v>
      </c>
      <c r="L105" s="18">
        <f t="shared" si="16"/>
        <v>0.44843049327354262</v>
      </c>
      <c r="M105" s="18">
        <f t="shared" si="17"/>
        <v>0.30303030303030304</v>
      </c>
      <c r="N105" s="18">
        <f t="shared" si="18"/>
        <v>0.27777777777777779</v>
      </c>
      <c r="O105" s="16">
        <f t="shared" si="19"/>
        <v>0.43569149521399492</v>
      </c>
      <c r="P105" s="16">
        <f t="shared" si="20"/>
        <v>0.29442182858400262</v>
      </c>
      <c r="Q105" s="16">
        <f t="shared" si="21"/>
        <v>0.26988667620200241</v>
      </c>
    </row>
    <row r="106" spans="1:17" x14ac:dyDescent="0.25">
      <c r="A106" s="73"/>
      <c r="B106" s="9" t="s">
        <v>1475</v>
      </c>
      <c r="C106" s="9" t="s">
        <v>529</v>
      </c>
      <c r="D106" s="9" t="s">
        <v>86</v>
      </c>
      <c r="E106" s="9" t="s">
        <v>264</v>
      </c>
      <c r="F106" s="9" t="s">
        <v>68</v>
      </c>
      <c r="G106" s="10">
        <f t="shared" si="11"/>
        <v>1.0295722436520913</v>
      </c>
      <c r="H106" s="11">
        <f t="shared" si="12"/>
        <v>2.9572243652091323E-2</v>
      </c>
      <c r="I106" s="12">
        <f t="shared" si="13"/>
        <v>3.2225611226310455</v>
      </c>
      <c r="J106" s="12">
        <f t="shared" si="14"/>
        <v>3.6652771874014451</v>
      </c>
      <c r="K106" s="12">
        <f t="shared" si="15"/>
        <v>2.3989033277093728</v>
      </c>
      <c r="L106" s="18">
        <f t="shared" si="16"/>
        <v>0.31948881789137379</v>
      </c>
      <c r="M106" s="18">
        <f t="shared" si="17"/>
        <v>0.2808988764044944</v>
      </c>
      <c r="N106" s="18">
        <f t="shared" si="18"/>
        <v>0.42918454935622319</v>
      </c>
      <c r="O106" s="16">
        <f t="shared" si="19"/>
        <v>0.31031219019472145</v>
      </c>
      <c r="P106" s="16">
        <f t="shared" si="20"/>
        <v>0.27283066160378594</v>
      </c>
      <c r="Q106" s="16">
        <f t="shared" si="21"/>
        <v>0.41685714820149272</v>
      </c>
    </row>
    <row r="107" spans="1:17" x14ac:dyDescent="0.25">
      <c r="A107" s="73"/>
      <c r="B107" s="9" t="s">
        <v>1483</v>
      </c>
      <c r="C107" s="9" t="s">
        <v>341</v>
      </c>
      <c r="D107" s="9" t="s">
        <v>258</v>
      </c>
      <c r="E107" s="9" t="s">
        <v>350</v>
      </c>
      <c r="F107" s="9" t="s">
        <v>68</v>
      </c>
      <c r="G107" s="10">
        <f t="shared" si="11"/>
        <v>1.0302616385702439</v>
      </c>
      <c r="H107" s="11">
        <f t="shared" si="12"/>
        <v>3.0261638570243887E-2</v>
      </c>
      <c r="I107" s="12">
        <f t="shared" si="13"/>
        <v>3.0598770665536246</v>
      </c>
      <c r="J107" s="12">
        <f t="shared" si="14"/>
        <v>3.4719817219817219</v>
      </c>
      <c r="K107" s="12">
        <f t="shared" si="15"/>
        <v>2.5962593291970144</v>
      </c>
      <c r="L107" s="18">
        <f t="shared" si="16"/>
        <v>0.33670033670033667</v>
      </c>
      <c r="M107" s="18">
        <f t="shared" si="17"/>
        <v>0.29673590504451036</v>
      </c>
      <c r="N107" s="18">
        <f t="shared" si="18"/>
        <v>0.3968253968253968</v>
      </c>
      <c r="O107" s="16">
        <f t="shared" si="19"/>
        <v>0.32681051501402691</v>
      </c>
      <c r="P107" s="16">
        <f t="shared" si="20"/>
        <v>0.288019949433727</v>
      </c>
      <c r="Q107" s="16">
        <f t="shared" si="21"/>
        <v>0.38516953555224609</v>
      </c>
    </row>
    <row r="108" spans="1:17" x14ac:dyDescent="0.25">
      <c r="A108" s="73"/>
      <c r="B108" s="9" t="s">
        <v>1476</v>
      </c>
      <c r="C108" s="9" t="s">
        <v>130</v>
      </c>
      <c r="D108" s="9" t="s">
        <v>259</v>
      </c>
      <c r="E108" s="9" t="s">
        <v>183</v>
      </c>
      <c r="F108" s="9" t="s">
        <v>68</v>
      </c>
      <c r="G108" s="10">
        <f t="shared" si="11"/>
        <v>1.029158991405708</v>
      </c>
      <c r="H108" s="11">
        <f t="shared" si="12"/>
        <v>2.915899140570799E-2</v>
      </c>
      <c r="I108" s="12">
        <f t="shared" si="13"/>
        <v>2.861061996107868</v>
      </c>
      <c r="J108" s="12">
        <f t="shared" si="14"/>
        <v>3.3653499018966651</v>
      </c>
      <c r="K108" s="12">
        <f t="shared" si="15"/>
        <v>2.8301872263656969</v>
      </c>
      <c r="L108" s="18">
        <f t="shared" si="16"/>
        <v>0.35971223021582738</v>
      </c>
      <c r="M108" s="18">
        <f t="shared" si="17"/>
        <v>0.3058103975535168</v>
      </c>
      <c r="N108" s="18">
        <f t="shared" si="18"/>
        <v>0.36363636363636365</v>
      </c>
      <c r="O108" s="16">
        <f t="shared" si="19"/>
        <v>0.34952056311970175</v>
      </c>
      <c r="P108" s="16">
        <f t="shared" si="20"/>
        <v>0.29714592216292685</v>
      </c>
      <c r="Q108" s="16">
        <f t="shared" si="21"/>
        <v>0.35333351471737123</v>
      </c>
    </row>
    <row r="109" spans="1:17" x14ac:dyDescent="0.25">
      <c r="A109" s="73"/>
      <c r="B109" s="9" t="s">
        <v>1477</v>
      </c>
      <c r="C109" s="9" t="s">
        <v>120</v>
      </c>
      <c r="D109" s="9" t="s">
        <v>672</v>
      </c>
      <c r="E109" s="9" t="s">
        <v>362</v>
      </c>
      <c r="F109" s="9" t="s">
        <v>68</v>
      </c>
      <c r="G109" s="10">
        <f t="shared" si="11"/>
        <v>1.0292366472526977</v>
      </c>
      <c r="H109" s="11">
        <f t="shared" si="12"/>
        <v>2.9236647252697701E-2</v>
      </c>
      <c r="I109" s="12">
        <f t="shared" si="13"/>
        <v>2.1305198598130839</v>
      </c>
      <c r="J109" s="12">
        <f t="shared" si="14"/>
        <v>3.2935572712086327</v>
      </c>
      <c r="K109" s="12">
        <f t="shared" si="15"/>
        <v>4.4051328502415465</v>
      </c>
      <c r="L109" s="18">
        <f t="shared" si="16"/>
        <v>0.48309178743961356</v>
      </c>
      <c r="M109" s="18">
        <f t="shared" si="17"/>
        <v>0.3125</v>
      </c>
      <c r="N109" s="18">
        <f t="shared" si="18"/>
        <v>0.23364485981308411</v>
      </c>
      <c r="O109" s="16">
        <f t="shared" si="19"/>
        <v>0.46936901122702168</v>
      </c>
      <c r="P109" s="16">
        <f t="shared" si="20"/>
        <v>0.3036230791374796</v>
      </c>
      <c r="Q109" s="16">
        <f t="shared" si="21"/>
        <v>0.22700790963549874</v>
      </c>
    </row>
    <row r="110" spans="1:17" x14ac:dyDescent="0.25">
      <c r="A110" s="73"/>
      <c r="B110" s="9" t="s">
        <v>1478</v>
      </c>
      <c r="C110" s="9" t="s">
        <v>446</v>
      </c>
      <c r="D110" s="9" t="s">
        <v>524</v>
      </c>
      <c r="E110" s="9" t="s">
        <v>168</v>
      </c>
      <c r="F110" s="9" t="s">
        <v>68</v>
      </c>
      <c r="G110" s="10">
        <f t="shared" si="11"/>
        <v>1.0304658086395828</v>
      </c>
      <c r="H110" s="11">
        <f t="shared" si="12"/>
        <v>3.0465808639582814E-2</v>
      </c>
      <c r="I110" s="12">
        <f t="shared" si="13"/>
        <v>3.1841393486963105</v>
      </c>
      <c r="J110" s="12">
        <f t="shared" si="14"/>
        <v>3.6169349883249353</v>
      </c>
      <c r="K110" s="12">
        <f t="shared" si="15"/>
        <v>2.4422039664758115</v>
      </c>
      <c r="L110" s="18">
        <f t="shared" si="16"/>
        <v>0.3236245954692557</v>
      </c>
      <c r="M110" s="18">
        <f t="shared" si="17"/>
        <v>0.28490028490028491</v>
      </c>
      <c r="N110" s="18">
        <f t="shared" si="18"/>
        <v>0.42194092827004215</v>
      </c>
      <c r="O110" s="16">
        <f t="shared" si="19"/>
        <v>0.3140566069790357</v>
      </c>
      <c r="P110" s="16">
        <f t="shared" si="20"/>
        <v>0.27647718392171522</v>
      </c>
      <c r="Q110" s="16">
        <f t="shared" si="21"/>
        <v>0.40946620909924902</v>
      </c>
    </row>
    <row r="111" spans="1:17" x14ac:dyDescent="0.25">
      <c r="A111" s="72" t="s">
        <v>1480</v>
      </c>
      <c r="B111" s="9" t="s">
        <v>1464</v>
      </c>
      <c r="C111" s="9" t="s">
        <v>379</v>
      </c>
      <c r="D111" s="9" t="s">
        <v>451</v>
      </c>
      <c r="E111" s="9" t="s">
        <v>804</v>
      </c>
      <c r="F111" s="9" t="s">
        <v>76</v>
      </c>
      <c r="G111" s="10">
        <f t="shared" si="11"/>
        <v>1.031187490855793</v>
      </c>
      <c r="H111" s="11">
        <f t="shared" si="12"/>
        <v>3.1187490855792976E-2</v>
      </c>
      <c r="I111" s="12">
        <f t="shared" si="13"/>
        <v>1.8252018588147536</v>
      </c>
      <c r="J111" s="12">
        <f t="shared" si="14"/>
        <v>3.48541371909258</v>
      </c>
      <c r="K111" s="12">
        <f t="shared" si="15"/>
        <v>6.0530705713235049</v>
      </c>
      <c r="L111" s="18">
        <f t="shared" si="16"/>
        <v>0.56497175141242939</v>
      </c>
      <c r="M111" s="18">
        <f t="shared" si="17"/>
        <v>0.29585798816568049</v>
      </c>
      <c r="N111" s="18">
        <f t="shared" si="18"/>
        <v>0.17035775127768313</v>
      </c>
      <c r="O111" s="16">
        <f t="shared" si="19"/>
        <v>0.54788460529476901</v>
      </c>
      <c r="P111" s="16">
        <f t="shared" si="20"/>
        <v>0.28690998561294118</v>
      </c>
      <c r="Q111" s="16">
        <f t="shared" si="21"/>
        <v>0.16520540909228981</v>
      </c>
    </row>
    <row r="112" spans="1:17" x14ac:dyDescent="0.25">
      <c r="A112" s="73"/>
      <c r="B112" s="9" t="s">
        <v>1465</v>
      </c>
      <c r="C112" s="9" t="s">
        <v>377</v>
      </c>
      <c r="D112" s="9" t="s">
        <v>570</v>
      </c>
      <c r="E112" s="9" t="s">
        <v>438</v>
      </c>
      <c r="F112" s="9" t="s">
        <v>76</v>
      </c>
      <c r="G112" s="10">
        <f t="shared" si="11"/>
        <v>1.0286759522283271</v>
      </c>
      <c r="H112" s="11">
        <f t="shared" si="12"/>
        <v>2.8675952228327084E-2</v>
      </c>
      <c r="I112" s="12">
        <f t="shared" si="13"/>
        <v>2.7259912734050666</v>
      </c>
      <c r="J112" s="12">
        <f t="shared" si="14"/>
        <v>3.044880818595848</v>
      </c>
      <c r="K112" s="12">
        <f t="shared" si="15"/>
        <v>3.2814762876083634</v>
      </c>
      <c r="L112" s="18">
        <f t="shared" si="16"/>
        <v>0.37735849056603776</v>
      </c>
      <c r="M112" s="18">
        <f t="shared" si="17"/>
        <v>0.33783783783783783</v>
      </c>
      <c r="N112" s="18">
        <f t="shared" si="18"/>
        <v>0.31347962382445144</v>
      </c>
      <c r="O112" s="16">
        <f t="shared" si="19"/>
        <v>0.36683903200867135</v>
      </c>
      <c r="P112" s="16">
        <f t="shared" si="20"/>
        <v>0.3284200793320875</v>
      </c>
      <c r="Q112" s="16">
        <f t="shared" si="21"/>
        <v>0.30474088865924109</v>
      </c>
    </row>
    <row r="113" spans="1:17" x14ac:dyDescent="0.25">
      <c r="A113" s="73"/>
      <c r="B113" s="9" t="s">
        <v>1479</v>
      </c>
      <c r="C113" s="9" t="s">
        <v>231</v>
      </c>
      <c r="D113" s="9" t="s">
        <v>366</v>
      </c>
      <c r="E113" s="9" t="s">
        <v>150</v>
      </c>
      <c r="F113" s="9" t="s">
        <v>68</v>
      </c>
      <c r="G113" s="10">
        <f t="shared" si="11"/>
        <v>1.029582941320891</v>
      </c>
      <c r="H113" s="11">
        <f t="shared" si="12"/>
        <v>2.958294132089101E-2</v>
      </c>
      <c r="I113" s="12">
        <f t="shared" si="13"/>
        <v>4.6640107241836368</v>
      </c>
      <c r="J113" s="12">
        <f t="shared" si="14"/>
        <v>3.5417653181438649</v>
      </c>
      <c r="K113" s="12">
        <f t="shared" si="15"/>
        <v>1.9870950767493196</v>
      </c>
      <c r="L113" s="18">
        <f t="shared" si="16"/>
        <v>0.22075055187637968</v>
      </c>
      <c r="M113" s="18">
        <f t="shared" si="17"/>
        <v>0.29069767441860467</v>
      </c>
      <c r="N113" s="18">
        <f t="shared" si="18"/>
        <v>0.5181347150259068</v>
      </c>
      <c r="O113" s="16">
        <f t="shared" si="19"/>
        <v>0.21440774027701975</v>
      </c>
      <c r="P113" s="16">
        <f t="shared" si="20"/>
        <v>0.28234507658572666</v>
      </c>
      <c r="Q113" s="16">
        <f t="shared" si="21"/>
        <v>0.5032471831372537</v>
      </c>
    </row>
    <row r="114" spans="1:17" x14ac:dyDescent="0.25">
      <c r="A114" s="73"/>
      <c r="B114" s="9" t="s">
        <v>1467</v>
      </c>
      <c r="C114" s="9" t="s">
        <v>360</v>
      </c>
      <c r="D114" s="9" t="s">
        <v>538</v>
      </c>
      <c r="E114" s="9" t="s">
        <v>574</v>
      </c>
      <c r="F114" s="9" t="s">
        <v>72</v>
      </c>
      <c r="G114" s="10">
        <f t="shared" si="11"/>
        <v>1.0311241713680739</v>
      </c>
      <c r="H114" s="11">
        <f t="shared" si="12"/>
        <v>3.1124171368073883E-2</v>
      </c>
      <c r="I114" s="12">
        <f t="shared" si="13"/>
        <v>2.1138045513045514</v>
      </c>
      <c r="J114" s="12">
        <f t="shared" si="14"/>
        <v>3.4645772157967283</v>
      </c>
      <c r="K114" s="12">
        <f t="shared" si="15"/>
        <v>4.1966753774680612</v>
      </c>
      <c r="L114" s="18">
        <f t="shared" si="16"/>
        <v>0.48780487804878053</v>
      </c>
      <c r="M114" s="18">
        <f t="shared" si="17"/>
        <v>0.29761904761904762</v>
      </c>
      <c r="N114" s="18">
        <f t="shared" si="18"/>
        <v>0.24570024570024568</v>
      </c>
      <c r="O114" s="16">
        <f t="shared" si="19"/>
        <v>0.4730806352852453</v>
      </c>
      <c r="P114" s="16">
        <f t="shared" si="20"/>
        <v>0.28863550664724785</v>
      </c>
      <c r="Q114" s="16">
        <f t="shared" si="21"/>
        <v>0.23828385806750679</v>
      </c>
    </row>
    <row r="115" spans="1:17" x14ac:dyDescent="0.25">
      <c r="A115" s="73"/>
      <c r="B115" s="9" t="s">
        <v>1468</v>
      </c>
      <c r="C115" s="9" t="s">
        <v>189</v>
      </c>
      <c r="D115" s="9" t="s">
        <v>106</v>
      </c>
      <c r="E115" s="9" t="s">
        <v>1179</v>
      </c>
      <c r="F115" s="9" t="s">
        <v>76</v>
      </c>
      <c r="G115" s="10">
        <f t="shared" si="11"/>
        <v>1.0338599330760521</v>
      </c>
      <c r="H115" s="11">
        <f t="shared" si="12"/>
        <v>3.3859933076052062E-2</v>
      </c>
      <c r="I115" s="12">
        <f t="shared" si="13"/>
        <v>1.9126408761906963</v>
      </c>
      <c r="J115" s="12">
        <f t="shared" si="14"/>
        <v>3.4220763784817323</v>
      </c>
      <c r="K115" s="12">
        <f t="shared" si="15"/>
        <v>5.4070874499877526</v>
      </c>
      <c r="L115" s="18">
        <f t="shared" si="16"/>
        <v>0.54054054054054046</v>
      </c>
      <c r="M115" s="18">
        <f t="shared" si="17"/>
        <v>0.30211480362537763</v>
      </c>
      <c r="N115" s="18">
        <f t="shared" si="18"/>
        <v>0.19120458891013384</v>
      </c>
      <c r="O115" s="16">
        <f t="shared" si="19"/>
        <v>0.52283730440376552</v>
      </c>
      <c r="P115" s="16">
        <f t="shared" si="20"/>
        <v>0.29222024566373606</v>
      </c>
      <c r="Q115" s="16">
        <f t="shared" si="21"/>
        <v>0.18494244993249834</v>
      </c>
    </row>
    <row r="116" spans="1:17" x14ac:dyDescent="0.25">
      <c r="A116" s="73"/>
      <c r="B116" s="9" t="s">
        <v>1481</v>
      </c>
      <c r="C116" s="9" t="s">
        <v>199</v>
      </c>
      <c r="D116" s="9" t="s">
        <v>653</v>
      </c>
      <c r="E116" s="9" t="s">
        <v>719</v>
      </c>
      <c r="F116" s="9" t="s">
        <v>72</v>
      </c>
      <c r="G116" s="10">
        <f t="shared" si="11"/>
        <v>1.0281349381858007</v>
      </c>
      <c r="H116" s="11">
        <f t="shared" si="12"/>
        <v>2.8134938185800706E-2</v>
      </c>
      <c r="I116" s="12">
        <f t="shared" si="13"/>
        <v>2.0151444788441695</v>
      </c>
      <c r="J116" s="12">
        <f t="shared" si="14"/>
        <v>3.3208758503401361</v>
      </c>
      <c r="K116" s="12">
        <f t="shared" si="15"/>
        <v>4.9350477032918434</v>
      </c>
      <c r="L116" s="18">
        <f t="shared" si="16"/>
        <v>0.51020408163265307</v>
      </c>
      <c r="M116" s="18">
        <f t="shared" si="17"/>
        <v>0.30959752321981426</v>
      </c>
      <c r="N116" s="18">
        <f t="shared" si="18"/>
        <v>0.20833333333333334</v>
      </c>
      <c r="O116" s="16">
        <f t="shared" si="19"/>
        <v>0.49624233423380743</v>
      </c>
      <c r="P116" s="16">
        <f t="shared" si="20"/>
        <v>0.30112537928738781</v>
      </c>
      <c r="Q116" s="16">
        <f t="shared" si="21"/>
        <v>0.20263228647880471</v>
      </c>
    </row>
    <row r="117" spans="1:17" x14ac:dyDescent="0.25">
      <c r="A117" s="73"/>
      <c r="B117" s="9" t="s">
        <v>1471</v>
      </c>
      <c r="C117" s="9" t="s">
        <v>358</v>
      </c>
      <c r="D117" s="9" t="s">
        <v>106</v>
      </c>
      <c r="E117" s="9" t="s">
        <v>70</v>
      </c>
      <c r="F117" s="9" t="s">
        <v>72</v>
      </c>
      <c r="G117" s="10">
        <f t="shared" si="11"/>
        <v>1.0305889068840166</v>
      </c>
      <c r="H117" s="11">
        <f t="shared" si="12"/>
        <v>3.0588906884016609E-2</v>
      </c>
      <c r="I117" s="12">
        <f t="shared" si="13"/>
        <v>1.916895366804271</v>
      </c>
      <c r="J117" s="12">
        <f t="shared" si="14"/>
        <v>3.4112492817860951</v>
      </c>
      <c r="K117" s="12">
        <f t="shared" si="15"/>
        <v>5.4002858720722475</v>
      </c>
      <c r="L117" s="18">
        <f t="shared" si="16"/>
        <v>0.5376344086021505</v>
      </c>
      <c r="M117" s="18">
        <f t="shared" si="17"/>
        <v>0.30211480362537763</v>
      </c>
      <c r="N117" s="18">
        <f t="shared" si="18"/>
        <v>0.19083969465648853</v>
      </c>
      <c r="O117" s="16">
        <f t="shared" si="19"/>
        <v>0.52167688300438531</v>
      </c>
      <c r="P117" s="16">
        <f t="shared" si="20"/>
        <v>0.2931477348604703</v>
      </c>
      <c r="Q117" s="16">
        <f t="shared" si="21"/>
        <v>0.1851753821351444</v>
      </c>
    </row>
    <row r="118" spans="1:17" x14ac:dyDescent="0.25">
      <c r="A118" s="73"/>
      <c r="B118" s="9" t="s">
        <v>1472</v>
      </c>
      <c r="C118" s="9" t="s">
        <v>515</v>
      </c>
      <c r="D118" s="9" t="s">
        <v>305</v>
      </c>
      <c r="E118" s="9" t="s">
        <v>145</v>
      </c>
      <c r="F118" s="9" t="s">
        <v>72</v>
      </c>
      <c r="G118" s="10">
        <f t="shared" si="11"/>
        <v>1.0319320909660803</v>
      </c>
      <c r="H118" s="11">
        <f t="shared" si="12"/>
        <v>3.1932090966080295E-2</v>
      </c>
      <c r="I118" s="12">
        <f t="shared" si="13"/>
        <v>1.7439652337326756</v>
      </c>
      <c r="J118" s="12">
        <f t="shared" si="14"/>
        <v>3.9935771920387308</v>
      </c>
      <c r="K118" s="12">
        <f t="shared" si="15"/>
        <v>5.6756265003134416</v>
      </c>
      <c r="L118" s="18">
        <f t="shared" si="16"/>
        <v>0.59171597633136097</v>
      </c>
      <c r="M118" s="18">
        <f t="shared" si="17"/>
        <v>0.25839793281653745</v>
      </c>
      <c r="N118" s="18">
        <f t="shared" si="18"/>
        <v>0.18181818181818182</v>
      </c>
      <c r="O118" s="16">
        <f t="shared" si="19"/>
        <v>0.57340592613745034</v>
      </c>
      <c r="P118" s="16">
        <f t="shared" si="20"/>
        <v>0.25040207110395118</v>
      </c>
      <c r="Q118" s="16">
        <f t="shared" si="21"/>
        <v>0.17619200275859839</v>
      </c>
    </row>
    <row r="119" spans="1:17" x14ac:dyDescent="0.25">
      <c r="A119" s="73"/>
      <c r="B119" s="9" t="s">
        <v>1473</v>
      </c>
      <c r="C119" s="9" t="s">
        <v>504</v>
      </c>
      <c r="D119" s="9" t="s">
        <v>450</v>
      </c>
      <c r="E119" s="9" t="s">
        <v>296</v>
      </c>
      <c r="F119" s="9" t="s">
        <v>72</v>
      </c>
      <c r="G119" s="10">
        <f t="shared" si="11"/>
        <v>1.0304215907931078</v>
      </c>
      <c r="H119" s="11">
        <f t="shared" si="12"/>
        <v>3.04215907931078E-2</v>
      </c>
      <c r="I119" s="12">
        <f t="shared" si="13"/>
        <v>1.9268883747831116</v>
      </c>
      <c r="J119" s="12">
        <f t="shared" si="14"/>
        <v>3.3488701700776002</v>
      </c>
      <c r="K119" s="12">
        <f t="shared" si="15"/>
        <v>5.4818428630193337</v>
      </c>
      <c r="L119" s="18">
        <f t="shared" si="16"/>
        <v>0.53475935828876997</v>
      </c>
      <c r="M119" s="18">
        <f t="shared" si="17"/>
        <v>0.30769230769230771</v>
      </c>
      <c r="N119" s="18">
        <f t="shared" si="18"/>
        <v>0.18796992481203006</v>
      </c>
      <c r="O119" s="16">
        <f t="shared" si="19"/>
        <v>0.51897142205373414</v>
      </c>
      <c r="P119" s="16">
        <f t="shared" si="20"/>
        <v>0.2986081720739947</v>
      </c>
      <c r="Q119" s="16">
        <f t="shared" si="21"/>
        <v>0.18242040587227121</v>
      </c>
    </row>
    <row r="120" spans="1:17" x14ac:dyDescent="0.25">
      <c r="A120" s="73"/>
      <c r="B120" s="9" t="s">
        <v>1482</v>
      </c>
      <c r="C120" s="9" t="s">
        <v>392</v>
      </c>
      <c r="D120" s="9" t="s">
        <v>391</v>
      </c>
      <c r="E120" s="9" t="s">
        <v>819</v>
      </c>
      <c r="F120" s="9" t="s">
        <v>76</v>
      </c>
      <c r="G120" s="10">
        <f t="shared" si="11"/>
        <v>1.0277732143738436</v>
      </c>
      <c r="H120" s="11">
        <f t="shared" si="12"/>
        <v>2.7773214373843613E-2</v>
      </c>
      <c r="I120" s="12">
        <f t="shared" si="13"/>
        <v>2.0349909644602104</v>
      </c>
      <c r="J120" s="12">
        <f t="shared" si="14"/>
        <v>3.4430402681523762</v>
      </c>
      <c r="K120" s="12">
        <f t="shared" si="15"/>
        <v>4.5838685361073424</v>
      </c>
      <c r="L120" s="18">
        <f t="shared" si="16"/>
        <v>0.50505050505050508</v>
      </c>
      <c r="M120" s="18">
        <f t="shared" si="17"/>
        <v>0.29850746268656714</v>
      </c>
      <c r="N120" s="18">
        <f t="shared" si="18"/>
        <v>0.22421524663677131</v>
      </c>
      <c r="O120" s="16">
        <f t="shared" si="19"/>
        <v>0.49140267326211645</v>
      </c>
      <c r="P120" s="16">
        <f t="shared" si="20"/>
        <v>0.29044098300268373</v>
      </c>
      <c r="Q120" s="16">
        <f t="shared" si="21"/>
        <v>0.21815634373519968</v>
      </c>
    </row>
    <row r="121" spans="1:17" x14ac:dyDescent="0.25">
      <c r="A121" s="73"/>
      <c r="B121" s="9" t="s">
        <v>1474</v>
      </c>
      <c r="C121" s="9" t="s">
        <v>357</v>
      </c>
      <c r="D121" s="9" t="s">
        <v>128</v>
      </c>
      <c r="E121" s="9" t="s">
        <v>504</v>
      </c>
      <c r="F121" s="9" t="s">
        <v>68</v>
      </c>
      <c r="G121" s="10">
        <f t="shared" si="11"/>
        <v>1.0323023558317674</v>
      </c>
      <c r="H121" s="11">
        <f t="shared" si="12"/>
        <v>3.2302355831767438E-2</v>
      </c>
      <c r="I121" s="12">
        <f t="shared" si="13"/>
        <v>4.5421303656597773</v>
      </c>
      <c r="J121" s="12">
        <f t="shared" si="14"/>
        <v>3.8195187165775395</v>
      </c>
      <c r="K121" s="12">
        <f t="shared" si="15"/>
        <v>1.9304054054054052</v>
      </c>
      <c r="L121" s="18">
        <f t="shared" si="16"/>
        <v>0.22727272727272727</v>
      </c>
      <c r="M121" s="18">
        <f t="shared" si="17"/>
        <v>0.27027027027027023</v>
      </c>
      <c r="N121" s="18">
        <f t="shared" si="18"/>
        <v>0.53475935828876997</v>
      </c>
      <c r="O121" s="16">
        <f t="shared" si="19"/>
        <v>0.22016100805040253</v>
      </c>
      <c r="P121" s="16">
        <f t="shared" si="20"/>
        <v>0.26181309065453279</v>
      </c>
      <c r="Q121" s="16">
        <f t="shared" si="21"/>
        <v>0.51802590129506476</v>
      </c>
    </row>
    <row r="122" spans="1:17" x14ac:dyDescent="0.25">
      <c r="A122" s="73"/>
      <c r="B122" s="9" t="s">
        <v>1475</v>
      </c>
      <c r="C122" s="9" t="s">
        <v>264</v>
      </c>
      <c r="D122" s="9" t="s">
        <v>651</v>
      </c>
      <c r="E122" s="9" t="s">
        <v>536</v>
      </c>
      <c r="F122" s="9" t="s">
        <v>68</v>
      </c>
      <c r="G122" s="10">
        <f t="shared" si="11"/>
        <v>1.0329965673978352</v>
      </c>
      <c r="H122" s="11">
        <f t="shared" si="12"/>
        <v>3.2996567397835186E-2</v>
      </c>
      <c r="I122" s="12">
        <f t="shared" si="13"/>
        <v>2.4068820020369559</v>
      </c>
      <c r="J122" s="12">
        <f t="shared" si="14"/>
        <v>3.2642691529771595</v>
      </c>
      <c r="K122" s="12">
        <f t="shared" si="15"/>
        <v>3.5948280545444664</v>
      </c>
      <c r="L122" s="18">
        <f t="shared" si="16"/>
        <v>0.42918454935622319</v>
      </c>
      <c r="M122" s="18">
        <f t="shared" si="17"/>
        <v>0.31645569620253161</v>
      </c>
      <c r="N122" s="18">
        <f t="shared" si="18"/>
        <v>0.28735632183908044</v>
      </c>
      <c r="O122" s="16">
        <f t="shared" si="19"/>
        <v>0.41547529091733421</v>
      </c>
      <c r="P122" s="16">
        <f t="shared" si="20"/>
        <v>0.30634728729031285</v>
      </c>
      <c r="Q122" s="16">
        <f t="shared" si="21"/>
        <v>0.27817742179235305</v>
      </c>
    </row>
    <row r="123" spans="1:17" x14ac:dyDescent="0.25">
      <c r="A123" s="73"/>
      <c r="B123" s="9" t="s">
        <v>1476</v>
      </c>
      <c r="C123" s="9" t="s">
        <v>125</v>
      </c>
      <c r="D123" s="9" t="s">
        <v>451</v>
      </c>
      <c r="E123" s="9" t="s">
        <v>574</v>
      </c>
      <c r="F123" s="9" t="s">
        <v>72</v>
      </c>
      <c r="G123" s="10">
        <f t="shared" si="11"/>
        <v>1.0317543122972987</v>
      </c>
      <c r="H123" s="11">
        <f t="shared" si="12"/>
        <v>3.1754312297298748E-2</v>
      </c>
      <c r="I123" s="12">
        <f t="shared" si="13"/>
        <v>2.1047787970864893</v>
      </c>
      <c r="J123" s="12">
        <f t="shared" si="14"/>
        <v>3.4873295755648694</v>
      </c>
      <c r="K123" s="12">
        <f t="shared" si="15"/>
        <v>4.1992400510500065</v>
      </c>
      <c r="L123" s="18">
        <f t="shared" si="16"/>
        <v>0.49019607843137253</v>
      </c>
      <c r="M123" s="18">
        <f t="shared" si="17"/>
        <v>0.29585798816568049</v>
      </c>
      <c r="N123" s="18">
        <f t="shared" si="18"/>
        <v>0.24570024570024568</v>
      </c>
      <c r="O123" s="16">
        <f t="shared" si="19"/>
        <v>0.47510930905624671</v>
      </c>
      <c r="P123" s="16">
        <f t="shared" si="20"/>
        <v>0.28675236404578203</v>
      </c>
      <c r="Q123" s="16">
        <f t="shared" si="21"/>
        <v>0.23813832689797126</v>
      </c>
    </row>
    <row r="124" spans="1:17" x14ac:dyDescent="0.25">
      <c r="A124" s="73"/>
      <c r="B124" s="9" t="s">
        <v>1477</v>
      </c>
      <c r="C124" s="9" t="s">
        <v>204</v>
      </c>
      <c r="D124" s="9" t="s">
        <v>200</v>
      </c>
      <c r="E124" s="9" t="s">
        <v>436</v>
      </c>
      <c r="F124" s="9" t="s">
        <v>72</v>
      </c>
      <c r="G124" s="10">
        <f t="shared" si="11"/>
        <v>1.0324716816729598</v>
      </c>
      <c r="H124" s="11">
        <f t="shared" si="12"/>
        <v>3.2471681672959773E-2</v>
      </c>
      <c r="I124" s="12">
        <f t="shared" si="13"/>
        <v>1.7035782747603836</v>
      </c>
      <c r="J124" s="12">
        <f t="shared" si="14"/>
        <v>3.8717688062735993</v>
      </c>
      <c r="K124" s="12">
        <f t="shared" si="15"/>
        <v>6.4632727272727282</v>
      </c>
      <c r="L124" s="18">
        <f t="shared" si="16"/>
        <v>0.60606060606060608</v>
      </c>
      <c r="M124" s="18">
        <f t="shared" si="17"/>
        <v>0.26666666666666666</v>
      </c>
      <c r="N124" s="18">
        <f t="shared" si="18"/>
        <v>0.15974440894568689</v>
      </c>
      <c r="O124" s="16">
        <f t="shared" si="19"/>
        <v>0.58699973744420686</v>
      </c>
      <c r="P124" s="16">
        <f t="shared" si="20"/>
        <v>0.25827988447545097</v>
      </c>
      <c r="Q124" s="16">
        <f t="shared" si="21"/>
        <v>0.15472037808034206</v>
      </c>
    </row>
    <row r="125" spans="1:17" x14ac:dyDescent="0.25">
      <c r="A125" s="72" t="s">
        <v>1481</v>
      </c>
      <c r="B125" s="9" t="s">
        <v>1464</v>
      </c>
      <c r="C125" s="9" t="s">
        <v>178</v>
      </c>
      <c r="D125" s="9" t="s">
        <v>143</v>
      </c>
      <c r="E125" s="9" t="s">
        <v>340</v>
      </c>
      <c r="F125" s="9" t="s">
        <v>72</v>
      </c>
      <c r="G125" s="10">
        <f t="shared" si="11"/>
        <v>1.0301737516838236</v>
      </c>
      <c r="H125" s="11">
        <f t="shared" si="12"/>
        <v>3.0173751683823635E-2</v>
      </c>
      <c r="I125" s="12">
        <f t="shared" si="13"/>
        <v>2.3590978913559564</v>
      </c>
      <c r="J125" s="12">
        <f t="shared" si="14"/>
        <v>3.1729351551861771</v>
      </c>
      <c r="K125" s="12">
        <f t="shared" si="15"/>
        <v>3.8322463562638243</v>
      </c>
      <c r="L125" s="18">
        <f t="shared" si="16"/>
        <v>0.4366812227074236</v>
      </c>
      <c r="M125" s="18">
        <f t="shared" si="17"/>
        <v>0.32467532467532467</v>
      </c>
      <c r="N125" s="18">
        <f t="shared" si="18"/>
        <v>0.26881720430107525</v>
      </c>
      <c r="O125" s="16">
        <f t="shared" si="19"/>
        <v>0.42389084559149959</v>
      </c>
      <c r="P125" s="16">
        <f t="shared" si="20"/>
        <v>0.31516559623523832</v>
      </c>
      <c r="Q125" s="16">
        <f t="shared" si="21"/>
        <v>0.26094355817326187</v>
      </c>
    </row>
    <row r="126" spans="1:17" x14ac:dyDescent="0.25">
      <c r="A126" s="73"/>
      <c r="B126" s="9" t="s">
        <v>1466</v>
      </c>
      <c r="C126" s="9" t="s">
        <v>867</v>
      </c>
      <c r="D126" s="9" t="s">
        <v>437</v>
      </c>
      <c r="E126" s="9" t="s">
        <v>199</v>
      </c>
      <c r="F126" s="9" t="s">
        <v>76</v>
      </c>
      <c r="G126" s="10">
        <f t="shared" si="11"/>
        <v>1.0288631581664924</v>
      </c>
      <c r="H126" s="11">
        <f t="shared" si="12"/>
        <v>2.8863158166492431E-2</v>
      </c>
      <c r="I126" s="12">
        <f t="shared" si="13"/>
        <v>5.2472021066491115</v>
      </c>
      <c r="J126" s="12">
        <f t="shared" si="14"/>
        <v>3.1894757903161266</v>
      </c>
      <c r="K126" s="12">
        <f t="shared" si="15"/>
        <v>2.0165717900063251</v>
      </c>
      <c r="L126" s="18">
        <f t="shared" si="16"/>
        <v>0.19607843137254904</v>
      </c>
      <c r="M126" s="18">
        <f t="shared" si="17"/>
        <v>0.32258064516129031</v>
      </c>
      <c r="N126" s="18">
        <f t="shared" si="18"/>
        <v>0.51020408163265307</v>
      </c>
      <c r="O126" s="16">
        <f t="shared" si="19"/>
        <v>0.19057775547330782</v>
      </c>
      <c r="P126" s="16">
        <f t="shared" si="20"/>
        <v>0.31353114610124833</v>
      </c>
      <c r="Q126" s="16">
        <f t="shared" si="21"/>
        <v>0.49589109842544382</v>
      </c>
    </row>
    <row r="127" spans="1:17" x14ac:dyDescent="0.25">
      <c r="A127" s="73"/>
      <c r="B127" s="9" t="s">
        <v>1479</v>
      </c>
      <c r="C127" s="9" t="s">
        <v>1499</v>
      </c>
      <c r="D127" s="9" t="s">
        <v>854</v>
      </c>
      <c r="E127" s="9" t="s">
        <v>220</v>
      </c>
      <c r="F127" s="9" t="s">
        <v>72</v>
      </c>
      <c r="G127" s="10">
        <f t="shared" si="11"/>
        <v>1.0359082496996139</v>
      </c>
      <c r="H127" s="11">
        <f t="shared" si="12"/>
        <v>3.5908249699613926E-2</v>
      </c>
      <c r="I127" s="12">
        <f t="shared" si="13"/>
        <v>9.7064602996853822</v>
      </c>
      <c r="J127" s="12">
        <f t="shared" si="14"/>
        <v>5.842522528305822</v>
      </c>
      <c r="K127" s="12">
        <f t="shared" si="15"/>
        <v>1.3777579721004867</v>
      </c>
      <c r="L127" s="18">
        <f t="shared" si="16"/>
        <v>0.10672358591248667</v>
      </c>
      <c r="M127" s="18">
        <f t="shared" si="17"/>
        <v>0.1773049645390071</v>
      </c>
      <c r="N127" s="18">
        <f t="shared" si="18"/>
        <v>0.75187969924812026</v>
      </c>
      <c r="O127" s="16">
        <f t="shared" si="19"/>
        <v>0.1030241683502701</v>
      </c>
      <c r="P127" s="16">
        <f t="shared" si="20"/>
        <v>0.17115894635497003</v>
      </c>
      <c r="Q127" s="16">
        <f t="shared" si="21"/>
        <v>0.72581688529475996</v>
      </c>
    </row>
    <row r="128" spans="1:17" x14ac:dyDescent="0.25">
      <c r="A128" s="73"/>
      <c r="B128" s="9" t="s">
        <v>1467</v>
      </c>
      <c r="C128" s="9" t="s">
        <v>673</v>
      </c>
      <c r="D128" s="9" t="s">
        <v>400</v>
      </c>
      <c r="E128" s="9" t="s">
        <v>288</v>
      </c>
      <c r="F128" s="9" t="s">
        <v>72</v>
      </c>
      <c r="G128" s="10">
        <f t="shared" si="11"/>
        <v>1.0299171214877703</v>
      </c>
      <c r="H128" s="11">
        <f t="shared" si="12"/>
        <v>2.991712148777026E-2</v>
      </c>
      <c r="I128" s="12">
        <f t="shared" si="13"/>
        <v>2.626288659793814</v>
      </c>
      <c r="J128" s="12">
        <f t="shared" si="14"/>
        <v>3.5017182130584188</v>
      </c>
      <c r="K128" s="12">
        <f t="shared" si="15"/>
        <v>2.9970588235294118</v>
      </c>
      <c r="L128" s="18">
        <f t="shared" si="16"/>
        <v>0.39215686274509809</v>
      </c>
      <c r="M128" s="18">
        <f t="shared" si="17"/>
        <v>0.29411764705882354</v>
      </c>
      <c r="N128" s="18">
        <f t="shared" si="18"/>
        <v>0.3436426116838488</v>
      </c>
      <c r="O128" s="16">
        <f t="shared" si="19"/>
        <v>0.38076545632973507</v>
      </c>
      <c r="P128" s="16">
        <f t="shared" si="20"/>
        <v>0.28557409224730129</v>
      </c>
      <c r="Q128" s="16">
        <f t="shared" si="21"/>
        <v>0.33366045142296369</v>
      </c>
    </row>
    <row r="129" spans="1:17" x14ac:dyDescent="0.25">
      <c r="A129" s="73"/>
      <c r="B129" s="9" t="s">
        <v>1468</v>
      </c>
      <c r="C129" s="9" t="s">
        <v>617</v>
      </c>
      <c r="D129" s="9" t="s">
        <v>387</v>
      </c>
      <c r="E129" s="9" t="s">
        <v>556</v>
      </c>
      <c r="F129" s="9" t="s">
        <v>76</v>
      </c>
      <c r="G129" s="10">
        <f t="shared" si="11"/>
        <v>1.0335125985901885</v>
      </c>
      <c r="H129" s="11">
        <f t="shared" si="12"/>
        <v>3.3512598590188514E-2</v>
      </c>
      <c r="I129" s="12">
        <f t="shared" si="13"/>
        <v>2.9558460319679392</v>
      </c>
      <c r="J129" s="12">
        <f t="shared" si="14"/>
        <v>3.214224181615486</v>
      </c>
      <c r="K129" s="12">
        <f t="shared" si="15"/>
        <v>2.85249477210892</v>
      </c>
      <c r="L129" s="18">
        <f t="shared" si="16"/>
        <v>0.34965034965034969</v>
      </c>
      <c r="M129" s="18">
        <f t="shared" si="17"/>
        <v>0.32154340836012862</v>
      </c>
      <c r="N129" s="18">
        <f t="shared" si="18"/>
        <v>0.3623188405797102</v>
      </c>
      <c r="O129" s="16">
        <f t="shared" si="19"/>
        <v>0.33831261479280145</v>
      </c>
      <c r="P129" s="16">
        <f t="shared" si="20"/>
        <v>0.31111706697987529</v>
      </c>
      <c r="Q129" s="16">
        <f t="shared" si="21"/>
        <v>0.35057031822732326</v>
      </c>
    </row>
    <row r="130" spans="1:17" x14ac:dyDescent="0.25">
      <c r="A130" s="73"/>
      <c r="B130" s="9" t="s">
        <v>1470</v>
      </c>
      <c r="C130" s="9" t="s">
        <v>267</v>
      </c>
      <c r="D130" s="9" t="s">
        <v>437</v>
      </c>
      <c r="E130" s="9" t="s">
        <v>570</v>
      </c>
      <c r="F130" s="9" t="s">
        <v>72</v>
      </c>
      <c r="G130" s="10">
        <f t="shared" si="11"/>
        <v>1.0335528113573371</v>
      </c>
      <c r="H130" s="11">
        <f t="shared" si="12"/>
        <v>3.355281135733712E-2</v>
      </c>
      <c r="I130" s="12">
        <f t="shared" si="13"/>
        <v>2.7699215344376635</v>
      </c>
      <c r="J130" s="12">
        <f t="shared" si="14"/>
        <v>3.2040137152077452</v>
      </c>
      <c r="K130" s="12">
        <f t="shared" si="15"/>
        <v>3.0593163216177177</v>
      </c>
      <c r="L130" s="18">
        <f t="shared" si="16"/>
        <v>0.37313432835820892</v>
      </c>
      <c r="M130" s="18">
        <f t="shared" si="17"/>
        <v>0.32258064516129031</v>
      </c>
      <c r="N130" s="18">
        <f t="shared" si="18"/>
        <v>0.33783783783783783</v>
      </c>
      <c r="O130" s="16">
        <f t="shared" si="19"/>
        <v>0.36102105693871767</v>
      </c>
      <c r="P130" s="16">
        <f t="shared" si="20"/>
        <v>0.31210852664379463</v>
      </c>
      <c r="Q130" s="16">
        <f t="shared" si="21"/>
        <v>0.32687041641748765</v>
      </c>
    </row>
    <row r="131" spans="1:17" x14ac:dyDescent="0.25">
      <c r="A131" s="73"/>
      <c r="B131" s="9" t="s">
        <v>1471</v>
      </c>
      <c r="C131" s="9" t="s">
        <v>168</v>
      </c>
      <c r="D131" s="9" t="s">
        <v>648</v>
      </c>
      <c r="E131" s="9" t="s">
        <v>366</v>
      </c>
      <c r="F131" s="9" t="s">
        <v>72</v>
      </c>
      <c r="G131" s="10">
        <f t="shared" ref="G131:G194" si="22">(((1/C131)+(1/D131)+(1/E131)))</f>
        <v>1.0300989201489643</v>
      </c>
      <c r="H131" s="11">
        <f t="shared" ref="H131:H194" si="23">G131-1</f>
        <v>3.0098920148964314E-2</v>
      </c>
      <c r="I131" s="12">
        <f t="shared" ref="I131:I194" si="24">C131*G131</f>
        <v>2.4413344407530455</v>
      </c>
      <c r="J131" s="12">
        <f t="shared" ref="J131:J194" si="25">D131*G131</f>
        <v>3.2448115984692376</v>
      </c>
      <c r="K131" s="12">
        <f t="shared" ref="K131:K194" si="26">E131*G131</f>
        <v>3.5435402853124374</v>
      </c>
      <c r="L131" s="18">
        <f t="shared" ref="L131:L194" si="27">(1/C131)</f>
        <v>0.42194092827004215</v>
      </c>
      <c r="M131" s="18">
        <f t="shared" ref="M131:M194" si="28">(1/D131)</f>
        <v>0.31746031746031744</v>
      </c>
      <c r="N131" s="18">
        <f t="shared" ref="N131:N194" si="29">(1/E131)</f>
        <v>0.29069767441860467</v>
      </c>
      <c r="O131" s="16">
        <f t="shared" ref="O131:O194" si="30">(1/I131)</f>
        <v>0.40961204794683659</v>
      </c>
      <c r="P131" s="16">
        <f t="shared" ref="P131:P194" si="31">(1/J131)</f>
        <v>0.30818430274095326</v>
      </c>
      <c r="Q131" s="16">
        <f t="shared" ref="Q131:Q194" si="32">(1/K131)</f>
        <v>0.28220364931221009</v>
      </c>
    </row>
    <row r="132" spans="1:17" x14ac:dyDescent="0.25">
      <c r="A132" s="73"/>
      <c r="B132" s="9" t="s">
        <v>1472</v>
      </c>
      <c r="C132" s="9" t="s">
        <v>360</v>
      </c>
      <c r="D132" s="9" t="s">
        <v>154</v>
      </c>
      <c r="E132" s="9" t="s">
        <v>272</v>
      </c>
      <c r="F132" s="9" t="s">
        <v>68</v>
      </c>
      <c r="G132" s="10">
        <f t="shared" si="22"/>
        <v>1.0289145916993698</v>
      </c>
      <c r="H132" s="11">
        <f t="shared" si="23"/>
        <v>2.8914591699369829E-2</v>
      </c>
      <c r="I132" s="12">
        <f t="shared" si="24"/>
        <v>2.1092749129837078</v>
      </c>
      <c r="J132" s="12">
        <f t="shared" si="25"/>
        <v>3.683514238283744</v>
      </c>
      <c r="K132" s="12">
        <f t="shared" si="26"/>
        <v>3.9304537402915924</v>
      </c>
      <c r="L132" s="18">
        <f t="shared" si="27"/>
        <v>0.48780487804878053</v>
      </c>
      <c r="M132" s="18">
        <f t="shared" si="28"/>
        <v>0.27932960893854747</v>
      </c>
      <c r="N132" s="18">
        <f t="shared" si="29"/>
        <v>0.26178010471204188</v>
      </c>
      <c r="O132" s="16">
        <f t="shared" si="30"/>
        <v>0.47409656932079769</v>
      </c>
      <c r="P132" s="16">
        <f t="shared" si="31"/>
        <v>0.27147987908034499</v>
      </c>
      <c r="Q132" s="16">
        <f t="shared" si="32"/>
        <v>0.25442355159885738</v>
      </c>
    </row>
    <row r="133" spans="1:17" x14ac:dyDescent="0.25">
      <c r="A133" s="73"/>
      <c r="B133" s="9" t="s">
        <v>1473</v>
      </c>
      <c r="C133" s="9" t="s">
        <v>199</v>
      </c>
      <c r="D133" s="9" t="s">
        <v>182</v>
      </c>
      <c r="E133" s="9" t="s">
        <v>357</v>
      </c>
      <c r="F133" s="9" t="s">
        <v>72</v>
      </c>
      <c r="G133" s="10">
        <f t="shared" si="22"/>
        <v>1.0298744697240938</v>
      </c>
      <c r="H133" s="11">
        <f t="shared" si="23"/>
        <v>2.98744697240938E-2</v>
      </c>
      <c r="I133" s="12">
        <f t="shared" si="24"/>
        <v>2.018553960659224</v>
      </c>
      <c r="J133" s="12">
        <f t="shared" si="25"/>
        <v>3.5221706864564006</v>
      </c>
      <c r="K133" s="12">
        <f t="shared" si="26"/>
        <v>4.5314476667860131</v>
      </c>
      <c r="L133" s="18">
        <f t="shared" si="27"/>
        <v>0.51020408163265307</v>
      </c>
      <c r="M133" s="18">
        <f t="shared" si="28"/>
        <v>0.29239766081871343</v>
      </c>
      <c r="N133" s="18">
        <f t="shared" si="29"/>
        <v>0.22727272727272727</v>
      </c>
      <c r="O133" s="16">
        <f t="shared" si="30"/>
        <v>0.49540414548710787</v>
      </c>
      <c r="P133" s="16">
        <f t="shared" si="31"/>
        <v>0.28391582606863497</v>
      </c>
      <c r="Q133" s="16">
        <f t="shared" si="32"/>
        <v>0.22068002844425713</v>
      </c>
    </row>
    <row r="134" spans="1:17" x14ac:dyDescent="0.25">
      <c r="A134" s="73"/>
      <c r="B134" s="9" t="s">
        <v>1482</v>
      </c>
      <c r="C134" s="9" t="s">
        <v>571</v>
      </c>
      <c r="D134" s="9" t="s">
        <v>380</v>
      </c>
      <c r="E134" s="9" t="s">
        <v>208</v>
      </c>
      <c r="F134" s="9" t="s">
        <v>72</v>
      </c>
      <c r="G134" s="10">
        <f t="shared" si="22"/>
        <v>1.029875598580551</v>
      </c>
      <c r="H134" s="11">
        <f t="shared" si="23"/>
        <v>2.9875598580550999E-2</v>
      </c>
      <c r="I134" s="12">
        <f t="shared" si="24"/>
        <v>2.4922989485649332</v>
      </c>
      <c r="J134" s="12">
        <f t="shared" si="25"/>
        <v>3.151419331656486</v>
      </c>
      <c r="K134" s="12">
        <f t="shared" si="26"/>
        <v>3.5530708151029011</v>
      </c>
      <c r="L134" s="18">
        <f t="shared" si="27"/>
        <v>0.41322314049586778</v>
      </c>
      <c r="M134" s="18">
        <f t="shared" si="28"/>
        <v>0.32679738562091504</v>
      </c>
      <c r="N134" s="18">
        <f t="shared" si="29"/>
        <v>0.28985507246376813</v>
      </c>
      <c r="O134" s="16">
        <f t="shared" si="30"/>
        <v>0.40123597555413665</v>
      </c>
      <c r="P134" s="16">
        <f t="shared" si="31"/>
        <v>0.31731734014412111</v>
      </c>
      <c r="Q134" s="16">
        <f t="shared" si="32"/>
        <v>0.28144668430174219</v>
      </c>
    </row>
    <row r="135" spans="1:17" x14ac:dyDescent="0.25">
      <c r="A135" s="73"/>
      <c r="B135" s="9" t="s">
        <v>1475</v>
      </c>
      <c r="C135" s="9" t="s">
        <v>574</v>
      </c>
      <c r="D135" s="9" t="s">
        <v>89</v>
      </c>
      <c r="E135" s="9" t="s">
        <v>199</v>
      </c>
      <c r="F135" s="9" t="s">
        <v>68</v>
      </c>
      <c r="G135" s="10">
        <f t="shared" si="22"/>
        <v>1.0276434577676814</v>
      </c>
      <c r="H135" s="11">
        <f t="shared" si="23"/>
        <v>2.7643457767681401E-2</v>
      </c>
      <c r="I135" s="12">
        <f t="shared" si="24"/>
        <v>4.1825088731144637</v>
      </c>
      <c r="J135" s="12">
        <f t="shared" si="25"/>
        <v>3.7817279245850677</v>
      </c>
      <c r="K135" s="12">
        <f t="shared" si="26"/>
        <v>2.0141811772246556</v>
      </c>
      <c r="L135" s="18">
        <f t="shared" si="27"/>
        <v>0.24570024570024568</v>
      </c>
      <c r="M135" s="18">
        <f t="shared" si="28"/>
        <v>0.27173913043478259</v>
      </c>
      <c r="N135" s="18">
        <f t="shared" si="29"/>
        <v>0.51020408163265307</v>
      </c>
      <c r="O135" s="16">
        <f t="shared" si="30"/>
        <v>0.23909094525252253</v>
      </c>
      <c r="P135" s="16">
        <f t="shared" si="31"/>
        <v>0.26442938782004533</v>
      </c>
      <c r="Q135" s="16">
        <f t="shared" si="32"/>
        <v>0.49647966692743206</v>
      </c>
    </row>
    <row r="136" spans="1:17" x14ac:dyDescent="0.25">
      <c r="A136" s="73"/>
      <c r="B136" s="9" t="s">
        <v>1483</v>
      </c>
      <c r="C136" s="9" t="s">
        <v>445</v>
      </c>
      <c r="D136" s="9" t="s">
        <v>667</v>
      </c>
      <c r="E136" s="9" t="s">
        <v>546</v>
      </c>
      <c r="F136" s="9" t="s">
        <v>68</v>
      </c>
      <c r="G136" s="10">
        <f t="shared" si="22"/>
        <v>1.0287197385910709</v>
      </c>
      <c r="H136" s="11">
        <f t="shared" si="23"/>
        <v>2.8719738591070909E-2</v>
      </c>
      <c r="I136" s="12">
        <f t="shared" si="24"/>
        <v>3.2301799791759627</v>
      </c>
      <c r="J136" s="12">
        <f t="shared" si="25"/>
        <v>3.3330519530350702</v>
      </c>
      <c r="K136" s="12">
        <f t="shared" si="26"/>
        <v>2.5615121490917669</v>
      </c>
      <c r="L136" s="18">
        <f t="shared" si="27"/>
        <v>0.31847133757961782</v>
      </c>
      <c r="M136" s="18">
        <f t="shared" si="28"/>
        <v>0.30864197530864196</v>
      </c>
      <c r="N136" s="18">
        <f t="shared" si="29"/>
        <v>0.40160642570281119</v>
      </c>
      <c r="O136" s="16">
        <f t="shared" si="30"/>
        <v>0.30958027306425995</v>
      </c>
      <c r="P136" s="16">
        <f t="shared" si="31"/>
        <v>0.30002532636474571</v>
      </c>
      <c r="Q136" s="16">
        <f t="shared" si="32"/>
        <v>0.39039440057099439</v>
      </c>
    </row>
    <row r="137" spans="1:17" x14ac:dyDescent="0.25">
      <c r="A137" s="73"/>
      <c r="B137" s="9" t="s">
        <v>1477</v>
      </c>
      <c r="C137" s="9" t="s">
        <v>173</v>
      </c>
      <c r="D137" s="9" t="s">
        <v>209</v>
      </c>
      <c r="E137" s="9" t="s">
        <v>258</v>
      </c>
      <c r="F137" s="9" t="s">
        <v>72</v>
      </c>
      <c r="G137" s="10">
        <f t="shared" si="22"/>
        <v>1.0338201182609146</v>
      </c>
      <c r="H137" s="11">
        <f t="shared" si="23"/>
        <v>3.3820118260914578E-2</v>
      </c>
      <c r="I137" s="12">
        <f t="shared" si="24"/>
        <v>2.5535356921044592</v>
      </c>
      <c r="J137" s="12">
        <f t="shared" si="25"/>
        <v>3.1117985559653527</v>
      </c>
      <c r="K137" s="12">
        <f t="shared" si="26"/>
        <v>3.483973798539282</v>
      </c>
      <c r="L137" s="18">
        <f t="shared" si="27"/>
        <v>0.40485829959514169</v>
      </c>
      <c r="M137" s="18">
        <f t="shared" si="28"/>
        <v>0.33222591362126247</v>
      </c>
      <c r="N137" s="18">
        <f t="shared" si="29"/>
        <v>0.29673590504451036</v>
      </c>
      <c r="O137" s="16">
        <f t="shared" si="30"/>
        <v>0.39161387212718557</v>
      </c>
      <c r="P137" s="16">
        <f t="shared" si="31"/>
        <v>0.32135756284190981</v>
      </c>
      <c r="Q137" s="16">
        <f t="shared" si="32"/>
        <v>0.28702856503090457</v>
      </c>
    </row>
    <row r="138" spans="1:17" x14ac:dyDescent="0.25">
      <c r="A138" s="72" t="s">
        <v>1471</v>
      </c>
      <c r="B138" s="9" t="s">
        <v>1464</v>
      </c>
      <c r="C138" s="9" t="s">
        <v>166</v>
      </c>
      <c r="D138" s="9" t="s">
        <v>445</v>
      </c>
      <c r="E138" s="9" t="s">
        <v>92</v>
      </c>
      <c r="F138" s="9" t="s">
        <v>76</v>
      </c>
      <c r="G138" s="10">
        <f t="shared" si="22"/>
        <v>1.0323408014490818</v>
      </c>
      <c r="H138" s="11">
        <f t="shared" si="23"/>
        <v>3.2340801449081802E-2</v>
      </c>
      <c r="I138" s="12">
        <f t="shared" si="24"/>
        <v>2.1472688670140903</v>
      </c>
      <c r="J138" s="12">
        <f t="shared" si="25"/>
        <v>3.2415501165501168</v>
      </c>
      <c r="K138" s="12">
        <f t="shared" si="26"/>
        <v>4.4287420382165612</v>
      </c>
      <c r="L138" s="18">
        <f t="shared" si="27"/>
        <v>0.48076923076923073</v>
      </c>
      <c r="M138" s="18">
        <f t="shared" si="28"/>
        <v>0.31847133757961782</v>
      </c>
      <c r="N138" s="18">
        <f t="shared" si="29"/>
        <v>0.23310023310023309</v>
      </c>
      <c r="O138" s="16">
        <f t="shared" si="30"/>
        <v>0.46570786516853924</v>
      </c>
      <c r="P138" s="16">
        <f t="shared" si="31"/>
        <v>0.30849438202247187</v>
      </c>
      <c r="Q138" s="16">
        <f t="shared" si="32"/>
        <v>0.22579775280898873</v>
      </c>
    </row>
    <row r="139" spans="1:17" x14ac:dyDescent="0.25">
      <c r="A139" s="73"/>
      <c r="B139" s="9" t="s">
        <v>1465</v>
      </c>
      <c r="C139" s="9" t="s">
        <v>332</v>
      </c>
      <c r="D139" s="9" t="s">
        <v>378</v>
      </c>
      <c r="E139" s="9" t="s">
        <v>617</v>
      </c>
      <c r="F139" s="9" t="s">
        <v>76</v>
      </c>
      <c r="G139" s="10">
        <f t="shared" si="22"/>
        <v>1.0301192714311416</v>
      </c>
      <c r="H139" s="11">
        <f t="shared" si="23"/>
        <v>3.011927143114157E-2</v>
      </c>
      <c r="I139" s="12">
        <f t="shared" si="24"/>
        <v>2.9770446944359992</v>
      </c>
      <c r="J139" s="12">
        <f t="shared" si="25"/>
        <v>3.0800566215791134</v>
      </c>
      <c r="K139" s="12">
        <f t="shared" si="26"/>
        <v>2.9461411162930649</v>
      </c>
      <c r="L139" s="18">
        <f t="shared" si="27"/>
        <v>0.34602076124567471</v>
      </c>
      <c r="M139" s="18">
        <f t="shared" si="28"/>
        <v>0.33444816053511706</v>
      </c>
      <c r="N139" s="18">
        <f t="shared" si="29"/>
        <v>0.34965034965034969</v>
      </c>
      <c r="O139" s="16">
        <f t="shared" si="30"/>
        <v>0.33590358984833779</v>
      </c>
      <c r="P139" s="16">
        <f t="shared" si="31"/>
        <v>0.32466935607414588</v>
      </c>
      <c r="Q139" s="16">
        <f t="shared" si="32"/>
        <v>0.33942705407751617</v>
      </c>
    </row>
    <row r="140" spans="1:17" x14ac:dyDescent="0.25">
      <c r="A140" s="73"/>
      <c r="B140" s="9" t="s">
        <v>1466</v>
      </c>
      <c r="C140" s="9" t="s">
        <v>852</v>
      </c>
      <c r="D140" s="9" t="s">
        <v>106</v>
      </c>
      <c r="E140" s="9" t="s">
        <v>190</v>
      </c>
      <c r="F140" s="9" t="s">
        <v>68</v>
      </c>
      <c r="G140" s="10">
        <f t="shared" si="22"/>
        <v>1.0325369345311799</v>
      </c>
      <c r="H140" s="11">
        <f t="shared" si="23"/>
        <v>3.2536934531179895E-2</v>
      </c>
      <c r="I140" s="12">
        <f t="shared" si="24"/>
        <v>5.8028575720652311</v>
      </c>
      <c r="J140" s="12">
        <f t="shared" si="25"/>
        <v>3.4176972532982055</v>
      </c>
      <c r="K140" s="12">
        <f t="shared" si="26"/>
        <v>1.8688918515014357</v>
      </c>
      <c r="L140" s="18">
        <f t="shared" si="27"/>
        <v>0.17793594306049823</v>
      </c>
      <c r="M140" s="18">
        <f t="shared" si="28"/>
        <v>0.30211480362537763</v>
      </c>
      <c r="N140" s="18">
        <f t="shared" si="29"/>
        <v>0.5524861878453039</v>
      </c>
      <c r="O140" s="16">
        <f t="shared" si="30"/>
        <v>0.17232888927241083</v>
      </c>
      <c r="P140" s="16">
        <f t="shared" si="31"/>
        <v>0.2925946700033078</v>
      </c>
      <c r="Q140" s="16">
        <f t="shared" si="32"/>
        <v>0.53507644072428118</v>
      </c>
    </row>
    <row r="141" spans="1:17" x14ac:dyDescent="0.25">
      <c r="A141" s="73"/>
      <c r="B141" s="9" t="s">
        <v>1479</v>
      </c>
      <c r="C141" s="9" t="s">
        <v>503</v>
      </c>
      <c r="D141" s="9" t="s">
        <v>163</v>
      </c>
      <c r="E141" s="9" t="s">
        <v>132</v>
      </c>
      <c r="F141" s="9" t="s">
        <v>68</v>
      </c>
      <c r="G141" s="10">
        <f t="shared" si="22"/>
        <v>1.0320522328679462</v>
      </c>
      <c r="H141" s="11">
        <f t="shared" si="23"/>
        <v>3.2052232867946229E-2</v>
      </c>
      <c r="I141" s="12">
        <f t="shared" si="24"/>
        <v>7.3378913756910977</v>
      </c>
      <c r="J141" s="12">
        <f t="shared" si="25"/>
        <v>4.6855171372204758</v>
      </c>
      <c r="K141" s="12">
        <f t="shared" si="26"/>
        <v>1.5377578269732399</v>
      </c>
      <c r="L141" s="18">
        <f t="shared" si="27"/>
        <v>0.14064697609001406</v>
      </c>
      <c r="M141" s="18">
        <f t="shared" si="28"/>
        <v>0.22026431718061673</v>
      </c>
      <c r="N141" s="18">
        <f t="shared" si="29"/>
        <v>0.67114093959731547</v>
      </c>
      <c r="O141" s="16">
        <f t="shared" si="30"/>
        <v>0.13627893202573035</v>
      </c>
      <c r="P141" s="16">
        <f t="shared" si="31"/>
        <v>0.21342361381122088</v>
      </c>
      <c r="Q141" s="16">
        <f t="shared" si="32"/>
        <v>0.65029745416304874</v>
      </c>
    </row>
    <row r="142" spans="1:17" x14ac:dyDescent="0.25">
      <c r="A142" s="73"/>
      <c r="B142" s="9" t="s">
        <v>1467</v>
      </c>
      <c r="C142" s="9" t="s">
        <v>528</v>
      </c>
      <c r="D142" s="9" t="s">
        <v>649</v>
      </c>
      <c r="E142" s="9" t="s">
        <v>437</v>
      </c>
      <c r="F142" s="9" t="s">
        <v>76</v>
      </c>
      <c r="G142" s="10">
        <f t="shared" si="22"/>
        <v>1.0331396513724704</v>
      </c>
      <c r="H142" s="11">
        <f t="shared" si="23"/>
        <v>3.3139651372470436E-2</v>
      </c>
      <c r="I142" s="12">
        <f t="shared" si="24"/>
        <v>2.5828491284311763</v>
      </c>
      <c r="J142" s="12">
        <f t="shared" si="25"/>
        <v>3.326709677419355</v>
      </c>
      <c r="K142" s="12">
        <f t="shared" si="26"/>
        <v>3.2027329192546583</v>
      </c>
      <c r="L142" s="18">
        <f t="shared" si="27"/>
        <v>0.4</v>
      </c>
      <c r="M142" s="18">
        <f t="shared" si="28"/>
        <v>0.3105590062111801</v>
      </c>
      <c r="N142" s="18">
        <f t="shared" si="29"/>
        <v>0.32258064516129031</v>
      </c>
      <c r="O142" s="16">
        <f t="shared" si="30"/>
        <v>0.38716934295244743</v>
      </c>
      <c r="P142" s="16">
        <f t="shared" si="31"/>
        <v>0.30059731595686912</v>
      </c>
      <c r="Q142" s="16">
        <f t="shared" si="32"/>
        <v>0.3122333410906834</v>
      </c>
    </row>
    <row r="143" spans="1:17" x14ac:dyDescent="0.25">
      <c r="A143" s="73"/>
      <c r="B143" s="9" t="s">
        <v>1468</v>
      </c>
      <c r="C143" s="9" t="s">
        <v>442</v>
      </c>
      <c r="D143" s="9" t="s">
        <v>651</v>
      </c>
      <c r="E143" s="9" t="s">
        <v>391</v>
      </c>
      <c r="F143" s="9" t="s">
        <v>72</v>
      </c>
      <c r="G143" s="10">
        <f t="shared" si="22"/>
        <v>1.0299009182251984</v>
      </c>
      <c r="H143" s="11">
        <f t="shared" si="23"/>
        <v>2.9900918225198359E-2</v>
      </c>
      <c r="I143" s="12">
        <f t="shared" si="24"/>
        <v>2.4820612129227282</v>
      </c>
      <c r="J143" s="12">
        <f t="shared" si="25"/>
        <v>3.2544869015916271</v>
      </c>
      <c r="K143" s="12">
        <f t="shared" si="26"/>
        <v>3.4501680760544144</v>
      </c>
      <c r="L143" s="18">
        <f t="shared" si="27"/>
        <v>0.41493775933609955</v>
      </c>
      <c r="M143" s="18">
        <f t="shared" si="28"/>
        <v>0.31645569620253161</v>
      </c>
      <c r="N143" s="18">
        <f t="shared" si="29"/>
        <v>0.29850746268656714</v>
      </c>
      <c r="O143" s="16">
        <f t="shared" si="30"/>
        <v>0.4028909499868697</v>
      </c>
      <c r="P143" s="16">
        <f t="shared" si="31"/>
        <v>0.30726809793302401</v>
      </c>
      <c r="Q143" s="16">
        <f t="shared" si="32"/>
        <v>0.2898409520801063</v>
      </c>
    </row>
    <row r="144" spans="1:17" x14ac:dyDescent="0.25">
      <c r="A144" s="73"/>
      <c r="B144" s="9" t="s">
        <v>1469</v>
      </c>
      <c r="C144" s="9" t="s">
        <v>395</v>
      </c>
      <c r="D144" s="9" t="s">
        <v>450</v>
      </c>
      <c r="E144" s="9" t="s">
        <v>106</v>
      </c>
      <c r="F144" s="9" t="s">
        <v>68</v>
      </c>
      <c r="G144" s="10">
        <f t="shared" si="22"/>
        <v>1.0299751785445761</v>
      </c>
      <c r="H144" s="11">
        <f t="shared" si="23"/>
        <v>2.9975178544576098E-2</v>
      </c>
      <c r="I144" s="12">
        <f t="shared" si="24"/>
        <v>2.4513409249360909</v>
      </c>
      <c r="J144" s="12">
        <f t="shared" si="25"/>
        <v>3.3474193302698723</v>
      </c>
      <c r="K144" s="12">
        <f t="shared" si="26"/>
        <v>3.4092178409825471</v>
      </c>
      <c r="L144" s="18">
        <f t="shared" si="27"/>
        <v>0.42016806722689076</v>
      </c>
      <c r="M144" s="18">
        <f t="shared" si="28"/>
        <v>0.30769230769230771</v>
      </c>
      <c r="N144" s="18">
        <f t="shared" si="29"/>
        <v>0.30211480362537763</v>
      </c>
      <c r="O144" s="16">
        <f t="shared" si="30"/>
        <v>0.40793999309829621</v>
      </c>
      <c r="P144" s="16">
        <f t="shared" si="31"/>
        <v>0.29873759494582919</v>
      </c>
      <c r="Q144" s="16">
        <f t="shared" si="32"/>
        <v>0.29332241195587461</v>
      </c>
    </row>
    <row r="145" spans="1:17" x14ac:dyDescent="0.25">
      <c r="A145" s="73"/>
      <c r="B145" s="9" t="s">
        <v>1470</v>
      </c>
      <c r="C145" s="9" t="s">
        <v>545</v>
      </c>
      <c r="D145" s="9" t="s">
        <v>454</v>
      </c>
      <c r="E145" s="9" t="s">
        <v>569</v>
      </c>
      <c r="F145" s="9" t="s">
        <v>72</v>
      </c>
      <c r="G145" s="10">
        <f t="shared" si="22"/>
        <v>1.0330355234420803</v>
      </c>
      <c r="H145" s="11">
        <f t="shared" si="23"/>
        <v>3.3035523442080272E-2</v>
      </c>
      <c r="I145" s="12">
        <f t="shared" si="24"/>
        <v>2.2520174411037353</v>
      </c>
      <c r="J145" s="12">
        <f t="shared" si="25"/>
        <v>3.2230708331392908</v>
      </c>
      <c r="K145" s="12">
        <f t="shared" si="26"/>
        <v>4.0701599623617959</v>
      </c>
      <c r="L145" s="18">
        <f t="shared" si="27"/>
        <v>0.4587155963302752</v>
      </c>
      <c r="M145" s="18">
        <f t="shared" si="28"/>
        <v>0.32051282051282048</v>
      </c>
      <c r="N145" s="18">
        <f t="shared" si="29"/>
        <v>0.25380710659898476</v>
      </c>
      <c r="O145" s="16">
        <f t="shared" si="30"/>
        <v>0.44404629455706635</v>
      </c>
      <c r="P145" s="16">
        <f t="shared" si="31"/>
        <v>0.31026311606871942</v>
      </c>
      <c r="Q145" s="16">
        <f t="shared" si="32"/>
        <v>0.24569058937421442</v>
      </c>
    </row>
    <row r="146" spans="1:17" x14ac:dyDescent="0.25">
      <c r="A146" s="73"/>
      <c r="B146" s="9" t="s">
        <v>1480</v>
      </c>
      <c r="C146" s="9" t="s">
        <v>570</v>
      </c>
      <c r="D146" s="9" t="s">
        <v>623</v>
      </c>
      <c r="E146" s="9" t="s">
        <v>171</v>
      </c>
      <c r="F146" s="9" t="s">
        <v>68</v>
      </c>
      <c r="G146" s="10">
        <f t="shared" si="22"/>
        <v>1.0325838213376206</v>
      </c>
      <c r="H146" s="11">
        <f t="shared" si="23"/>
        <v>3.2583821337620611E-2</v>
      </c>
      <c r="I146" s="12">
        <f t="shared" si="24"/>
        <v>3.0564481111593569</v>
      </c>
      <c r="J146" s="12">
        <f t="shared" si="25"/>
        <v>2.9118863761720899</v>
      </c>
      <c r="K146" s="12">
        <f t="shared" si="26"/>
        <v>3.0357964347326045</v>
      </c>
      <c r="L146" s="18">
        <f t="shared" si="27"/>
        <v>0.33783783783783783</v>
      </c>
      <c r="M146" s="18">
        <f t="shared" si="28"/>
        <v>0.3546099290780142</v>
      </c>
      <c r="N146" s="18">
        <f t="shared" si="29"/>
        <v>0.3401360544217687</v>
      </c>
      <c r="O146" s="16">
        <f t="shared" si="30"/>
        <v>0.32717715584600088</v>
      </c>
      <c r="P146" s="16">
        <f t="shared" si="31"/>
        <v>0.34341999337027046</v>
      </c>
      <c r="Q146" s="16">
        <f t="shared" si="32"/>
        <v>0.32940285078372877</v>
      </c>
    </row>
    <row r="147" spans="1:17" x14ac:dyDescent="0.25">
      <c r="A147" s="73"/>
      <c r="B147" s="9" t="s">
        <v>1472</v>
      </c>
      <c r="C147" s="9" t="s">
        <v>175</v>
      </c>
      <c r="D147" s="9" t="s">
        <v>121</v>
      </c>
      <c r="E147" s="9" t="s">
        <v>205</v>
      </c>
      <c r="F147" s="9" t="s">
        <v>68</v>
      </c>
      <c r="G147" s="10">
        <f t="shared" si="22"/>
        <v>1.0274612982891216</v>
      </c>
      <c r="H147" s="11">
        <f t="shared" si="23"/>
        <v>2.7461298289121583E-2</v>
      </c>
      <c r="I147" s="12">
        <f t="shared" si="24"/>
        <v>2.0446479835953522</v>
      </c>
      <c r="J147" s="12">
        <f t="shared" si="25"/>
        <v>3.5961145440119253</v>
      </c>
      <c r="K147" s="12">
        <f t="shared" si="26"/>
        <v>4.294788226848528</v>
      </c>
      <c r="L147" s="18">
        <f t="shared" si="27"/>
        <v>0.50251256281407031</v>
      </c>
      <c r="M147" s="18">
        <f t="shared" si="28"/>
        <v>0.2857142857142857</v>
      </c>
      <c r="N147" s="18">
        <f t="shared" si="29"/>
        <v>0.23923444976076558</v>
      </c>
      <c r="O147" s="16">
        <f t="shared" si="30"/>
        <v>0.48908174317692521</v>
      </c>
      <c r="P147" s="16">
        <f t="shared" si="31"/>
        <v>0.27807790540630895</v>
      </c>
      <c r="Q147" s="16">
        <f t="shared" si="32"/>
        <v>0.23284035141676587</v>
      </c>
    </row>
    <row r="148" spans="1:17" x14ac:dyDescent="0.25">
      <c r="A148" s="73"/>
      <c r="B148" s="9" t="s">
        <v>1473</v>
      </c>
      <c r="C148" s="9" t="s">
        <v>190</v>
      </c>
      <c r="D148" s="9" t="s">
        <v>86</v>
      </c>
      <c r="E148" s="9" t="s">
        <v>567</v>
      </c>
      <c r="F148" s="9" t="s">
        <v>72</v>
      </c>
      <c r="G148" s="10">
        <f t="shared" si="22"/>
        <v>1.0314048662299964</v>
      </c>
      <c r="H148" s="11">
        <f t="shared" si="23"/>
        <v>3.1404866229996387E-2</v>
      </c>
      <c r="I148" s="12">
        <f t="shared" si="24"/>
        <v>1.8668428078762935</v>
      </c>
      <c r="J148" s="12">
        <f t="shared" si="25"/>
        <v>3.6718013237787872</v>
      </c>
      <c r="K148" s="12">
        <f t="shared" si="26"/>
        <v>5.2085945744614817</v>
      </c>
      <c r="L148" s="18">
        <f t="shared" si="27"/>
        <v>0.5524861878453039</v>
      </c>
      <c r="M148" s="18">
        <f t="shared" si="28"/>
        <v>0.2808988764044944</v>
      </c>
      <c r="N148" s="18">
        <f t="shared" si="29"/>
        <v>0.19801980198019803</v>
      </c>
      <c r="O148" s="16">
        <f t="shared" si="30"/>
        <v>0.53566373975406778</v>
      </c>
      <c r="P148" s="16">
        <f t="shared" si="31"/>
        <v>0.2723458901558603</v>
      </c>
      <c r="Q148" s="16">
        <f t="shared" si="32"/>
        <v>0.1919903700900718</v>
      </c>
    </row>
    <row r="149" spans="1:17" x14ac:dyDescent="0.25">
      <c r="A149" s="73"/>
      <c r="B149" s="9" t="s">
        <v>1482</v>
      </c>
      <c r="C149" s="9" t="s">
        <v>618</v>
      </c>
      <c r="D149" s="9" t="s">
        <v>542</v>
      </c>
      <c r="E149" s="9" t="s">
        <v>679</v>
      </c>
      <c r="F149" s="9" t="s">
        <v>68</v>
      </c>
      <c r="G149" s="10">
        <f t="shared" si="22"/>
        <v>1.0298477065465819</v>
      </c>
      <c r="H149" s="11">
        <f t="shared" si="23"/>
        <v>2.9847706546581865E-2</v>
      </c>
      <c r="I149" s="12">
        <f t="shared" si="24"/>
        <v>2.1626801837478222</v>
      </c>
      <c r="J149" s="12">
        <f t="shared" si="25"/>
        <v>3.3058111380145276</v>
      </c>
      <c r="K149" s="12">
        <f t="shared" si="26"/>
        <v>4.2532710280373829</v>
      </c>
      <c r="L149" s="18">
        <f t="shared" si="27"/>
        <v>0.47619047619047616</v>
      </c>
      <c r="M149" s="18">
        <f t="shared" si="28"/>
        <v>0.3115264797507788</v>
      </c>
      <c r="N149" s="18">
        <f t="shared" si="29"/>
        <v>0.24213075060532688</v>
      </c>
      <c r="O149" s="16">
        <f t="shared" si="30"/>
        <v>0.46238921848677939</v>
      </c>
      <c r="P149" s="16">
        <f t="shared" si="31"/>
        <v>0.3024976195707903</v>
      </c>
      <c r="Q149" s="16">
        <f t="shared" si="32"/>
        <v>0.23511316194243026</v>
      </c>
    </row>
    <row r="150" spans="1:17" x14ac:dyDescent="0.25">
      <c r="A150" s="73"/>
      <c r="B150" s="9" t="s">
        <v>1483</v>
      </c>
      <c r="C150" s="9" t="s">
        <v>570</v>
      </c>
      <c r="D150" s="9" t="s">
        <v>438</v>
      </c>
      <c r="E150" s="9" t="s">
        <v>167</v>
      </c>
      <c r="F150" s="9" t="s">
        <v>72</v>
      </c>
      <c r="G150" s="10">
        <f t="shared" si="22"/>
        <v>1.0329968509752663</v>
      </c>
      <c r="H150" s="11">
        <f t="shared" si="23"/>
        <v>3.2996850975266279E-2</v>
      </c>
      <c r="I150" s="12">
        <f t="shared" si="24"/>
        <v>3.057670678886788</v>
      </c>
      <c r="J150" s="12">
        <f t="shared" si="25"/>
        <v>3.2952599546110992</v>
      </c>
      <c r="K150" s="12">
        <f t="shared" si="26"/>
        <v>2.7064517495551978</v>
      </c>
      <c r="L150" s="18">
        <f t="shared" si="27"/>
        <v>0.33783783783783783</v>
      </c>
      <c r="M150" s="18">
        <f t="shared" si="28"/>
        <v>0.31347962382445144</v>
      </c>
      <c r="N150" s="18">
        <f t="shared" si="29"/>
        <v>0.38167938931297707</v>
      </c>
      <c r="O150" s="16">
        <f t="shared" si="30"/>
        <v>0.3270463385429303</v>
      </c>
      <c r="P150" s="16">
        <f t="shared" si="31"/>
        <v>0.30346619501162186</v>
      </c>
      <c r="Q150" s="16">
        <f t="shared" si="32"/>
        <v>0.36948746644544794</v>
      </c>
    </row>
    <row r="151" spans="1:17" x14ac:dyDescent="0.25">
      <c r="A151" s="73"/>
      <c r="B151" s="9" t="s">
        <v>1478</v>
      </c>
      <c r="C151" s="9" t="s">
        <v>389</v>
      </c>
      <c r="D151" s="9" t="s">
        <v>653</v>
      </c>
      <c r="E151" s="9" t="s">
        <v>266</v>
      </c>
      <c r="F151" s="9" t="s">
        <v>68</v>
      </c>
      <c r="G151" s="10">
        <f t="shared" si="22"/>
        <v>1.0283202502591902</v>
      </c>
      <c r="H151" s="11">
        <f t="shared" si="23"/>
        <v>2.8320250259190161E-2</v>
      </c>
      <c r="I151" s="12">
        <f t="shared" si="24"/>
        <v>2.6530662456687106</v>
      </c>
      <c r="J151" s="12">
        <f t="shared" si="25"/>
        <v>3.3214744083371843</v>
      </c>
      <c r="K151" s="12">
        <f t="shared" si="26"/>
        <v>3.1055271557827542</v>
      </c>
      <c r="L151" s="18">
        <f t="shared" si="27"/>
        <v>0.38759689922480617</v>
      </c>
      <c r="M151" s="18">
        <f t="shared" si="28"/>
        <v>0.30959752321981426</v>
      </c>
      <c r="N151" s="18">
        <f t="shared" si="29"/>
        <v>0.33112582781456956</v>
      </c>
      <c r="O151" s="16">
        <f t="shared" si="30"/>
        <v>0.37692236356048775</v>
      </c>
      <c r="P151" s="16">
        <f t="shared" si="31"/>
        <v>0.30107111392757224</v>
      </c>
      <c r="Q151" s="16">
        <f t="shared" si="32"/>
        <v>0.32200652251193984</v>
      </c>
    </row>
    <row r="152" spans="1:17" x14ac:dyDescent="0.25">
      <c r="A152" s="72" t="s">
        <v>1472</v>
      </c>
      <c r="B152" s="9" t="s">
        <v>1464</v>
      </c>
      <c r="C152" s="9" t="s">
        <v>269</v>
      </c>
      <c r="D152" s="9" t="s">
        <v>406</v>
      </c>
      <c r="E152" s="9" t="s">
        <v>128</v>
      </c>
      <c r="F152" s="9" t="s">
        <v>68</v>
      </c>
      <c r="G152" s="10">
        <f t="shared" si="22"/>
        <v>1.0328300788827105</v>
      </c>
      <c r="H152" s="11">
        <f t="shared" si="23"/>
        <v>3.2830078882710501E-2</v>
      </c>
      <c r="I152" s="12">
        <f t="shared" si="24"/>
        <v>2.1586148648648646</v>
      </c>
      <c r="J152" s="12">
        <f t="shared" si="25"/>
        <v>3.6355618776671408</v>
      </c>
      <c r="K152" s="12">
        <f t="shared" si="26"/>
        <v>3.821471291866029</v>
      </c>
      <c r="L152" s="18">
        <f t="shared" si="27"/>
        <v>0.47846889952153115</v>
      </c>
      <c r="M152" s="18">
        <f t="shared" si="28"/>
        <v>0.28409090909090912</v>
      </c>
      <c r="N152" s="18">
        <f t="shared" si="29"/>
        <v>0.27027027027027023</v>
      </c>
      <c r="O152" s="16">
        <f t="shared" si="30"/>
        <v>0.46326003599655691</v>
      </c>
      <c r="P152" s="16">
        <f t="shared" si="31"/>
        <v>0.27506064637295563</v>
      </c>
      <c r="Q152" s="16">
        <f t="shared" si="32"/>
        <v>0.26167931763048752</v>
      </c>
    </row>
    <row r="153" spans="1:17" x14ac:dyDescent="0.25">
      <c r="A153" s="73"/>
      <c r="B153" s="9" t="s">
        <v>1479</v>
      </c>
      <c r="C153" s="9" t="s">
        <v>874</v>
      </c>
      <c r="D153" s="9" t="s">
        <v>420</v>
      </c>
      <c r="E153" s="9" t="s">
        <v>220</v>
      </c>
      <c r="F153" s="9" t="s">
        <v>72</v>
      </c>
      <c r="G153" s="10">
        <f t="shared" si="22"/>
        <v>1.0352365465762436</v>
      </c>
      <c r="H153" s="11">
        <f t="shared" si="23"/>
        <v>3.5236546576243644E-2</v>
      </c>
      <c r="I153" s="12">
        <f t="shared" si="24"/>
        <v>8.2404829107469002</v>
      </c>
      <c r="J153" s="12">
        <f t="shared" si="25"/>
        <v>6.5633997052933841</v>
      </c>
      <c r="K153" s="12">
        <f t="shared" si="26"/>
        <v>1.3768646069464041</v>
      </c>
      <c r="L153" s="18">
        <f t="shared" si="27"/>
        <v>0.12562814070351758</v>
      </c>
      <c r="M153" s="18">
        <f t="shared" si="28"/>
        <v>0.15772870662460567</v>
      </c>
      <c r="N153" s="18">
        <f t="shared" si="29"/>
        <v>0.75187969924812026</v>
      </c>
      <c r="O153" s="16">
        <f t="shared" si="30"/>
        <v>0.12135211137879322</v>
      </c>
      <c r="P153" s="16">
        <f t="shared" si="31"/>
        <v>0.15236006412857953</v>
      </c>
      <c r="Q153" s="16">
        <f t="shared" si="32"/>
        <v>0.72628782449262719</v>
      </c>
    </row>
    <row r="154" spans="1:17" x14ac:dyDescent="0.25">
      <c r="A154" s="73"/>
      <c r="B154" s="9" t="s">
        <v>1468</v>
      </c>
      <c r="C154" s="9" t="s">
        <v>531</v>
      </c>
      <c r="D154" s="9" t="s">
        <v>129</v>
      </c>
      <c r="E154" s="9" t="s">
        <v>650</v>
      </c>
      <c r="F154" s="9" t="s">
        <v>72</v>
      </c>
      <c r="G154" s="10">
        <f t="shared" si="22"/>
        <v>1.0334016266219654</v>
      </c>
      <c r="H154" s="11">
        <f t="shared" si="23"/>
        <v>3.3401626621965441E-2</v>
      </c>
      <c r="I154" s="12">
        <f t="shared" si="24"/>
        <v>2.8211864406779656</v>
      </c>
      <c r="J154" s="12">
        <f t="shared" si="25"/>
        <v>3.6582417582417577</v>
      </c>
      <c r="K154" s="12">
        <f t="shared" si="26"/>
        <v>2.6868442292171104</v>
      </c>
      <c r="L154" s="18">
        <f t="shared" si="27"/>
        <v>0.36630036630036628</v>
      </c>
      <c r="M154" s="18">
        <f t="shared" si="28"/>
        <v>0.2824858757062147</v>
      </c>
      <c r="N154" s="18">
        <f t="shared" si="29"/>
        <v>0.38461538461538458</v>
      </c>
      <c r="O154" s="16">
        <f t="shared" si="30"/>
        <v>0.35446079903875044</v>
      </c>
      <c r="P154" s="16">
        <f t="shared" si="31"/>
        <v>0.27335536197056176</v>
      </c>
      <c r="Q154" s="16">
        <f t="shared" si="32"/>
        <v>0.37218383899068791</v>
      </c>
    </row>
    <row r="155" spans="1:17" x14ac:dyDescent="0.25">
      <c r="A155" s="73"/>
      <c r="B155" s="9" t="s">
        <v>1469</v>
      </c>
      <c r="C155" s="9" t="s">
        <v>382</v>
      </c>
      <c r="D155" s="9" t="s">
        <v>265</v>
      </c>
      <c r="E155" s="9" t="s">
        <v>416</v>
      </c>
      <c r="F155" s="9" t="s">
        <v>76</v>
      </c>
      <c r="G155" s="10">
        <f t="shared" si="22"/>
        <v>1.0303520667627908</v>
      </c>
      <c r="H155" s="11">
        <f t="shared" si="23"/>
        <v>3.0352066762790786E-2</v>
      </c>
      <c r="I155" s="12">
        <f t="shared" si="24"/>
        <v>2.3698097535544185</v>
      </c>
      <c r="J155" s="12">
        <f t="shared" si="25"/>
        <v>3.6783568783431631</v>
      </c>
      <c r="K155" s="12">
        <f t="shared" si="26"/>
        <v>3.2662160516380467</v>
      </c>
      <c r="L155" s="18">
        <f t="shared" si="27"/>
        <v>0.43478260869565222</v>
      </c>
      <c r="M155" s="18">
        <f t="shared" si="28"/>
        <v>0.28011204481792717</v>
      </c>
      <c r="N155" s="18">
        <f t="shared" si="29"/>
        <v>0.31545741324921134</v>
      </c>
      <c r="O155" s="16">
        <f t="shared" si="30"/>
        <v>0.42197480135277737</v>
      </c>
      <c r="P155" s="16">
        <f t="shared" si="31"/>
        <v>0.27186051627769964</v>
      </c>
      <c r="Q155" s="16">
        <f t="shared" si="32"/>
        <v>0.30616468236952299</v>
      </c>
    </row>
    <row r="156" spans="1:17" x14ac:dyDescent="0.25">
      <c r="A156" s="73"/>
      <c r="B156" s="9" t="s">
        <v>1470</v>
      </c>
      <c r="C156" s="9" t="s">
        <v>376</v>
      </c>
      <c r="D156" s="9" t="s">
        <v>208</v>
      </c>
      <c r="E156" s="9" t="s">
        <v>536</v>
      </c>
      <c r="F156" s="9" t="s">
        <v>68</v>
      </c>
      <c r="G156" s="10">
        <f t="shared" si="22"/>
        <v>1.0297000820856539</v>
      </c>
      <c r="H156" s="11">
        <f t="shared" si="23"/>
        <v>2.9700082085653889E-2</v>
      </c>
      <c r="I156" s="12">
        <f t="shared" si="24"/>
        <v>2.2756371814092953</v>
      </c>
      <c r="J156" s="12">
        <f t="shared" si="25"/>
        <v>3.5524652831955059</v>
      </c>
      <c r="K156" s="12">
        <f t="shared" si="26"/>
        <v>3.5833562856580756</v>
      </c>
      <c r="L156" s="18">
        <f t="shared" si="27"/>
        <v>0.45248868778280543</v>
      </c>
      <c r="M156" s="18">
        <f t="shared" si="28"/>
        <v>0.28985507246376813</v>
      </c>
      <c r="N156" s="18">
        <f t="shared" si="29"/>
        <v>0.28735632183908044</v>
      </c>
      <c r="O156" s="16">
        <f t="shared" si="30"/>
        <v>0.43943736205817441</v>
      </c>
      <c r="P156" s="16">
        <f t="shared" si="31"/>
        <v>0.28149465801407697</v>
      </c>
      <c r="Q156" s="16">
        <f t="shared" si="32"/>
        <v>0.27906797992774868</v>
      </c>
    </row>
    <row r="157" spans="1:17" x14ac:dyDescent="0.25">
      <c r="A157" s="73"/>
      <c r="B157" s="9" t="s">
        <v>1481</v>
      </c>
      <c r="C157" s="9" t="s">
        <v>166</v>
      </c>
      <c r="D157" s="9" t="s">
        <v>208</v>
      </c>
      <c r="E157" s="9" t="s">
        <v>526</v>
      </c>
      <c r="F157" s="9" t="s">
        <v>76</v>
      </c>
      <c r="G157" s="10">
        <f t="shared" si="22"/>
        <v>1.0330914948340488</v>
      </c>
      <c r="H157" s="11">
        <f t="shared" si="23"/>
        <v>3.3091494834048829E-2</v>
      </c>
      <c r="I157" s="12">
        <f t="shared" si="24"/>
        <v>2.1488303092548215</v>
      </c>
      <c r="J157" s="12">
        <f t="shared" si="25"/>
        <v>3.5641656571774685</v>
      </c>
      <c r="K157" s="12">
        <f t="shared" si="26"/>
        <v>3.936078595317726</v>
      </c>
      <c r="L157" s="18">
        <f t="shared" si="27"/>
        <v>0.48076923076923073</v>
      </c>
      <c r="M157" s="18">
        <f t="shared" si="28"/>
        <v>0.28985507246376813</v>
      </c>
      <c r="N157" s="18">
        <f t="shared" si="29"/>
        <v>0.26246719160104987</v>
      </c>
      <c r="O157" s="16">
        <f t="shared" si="30"/>
        <v>0.46536945969771959</v>
      </c>
      <c r="P157" s="16">
        <f t="shared" si="31"/>
        <v>0.28057057280326281</v>
      </c>
      <c r="Q157" s="16">
        <f t="shared" si="32"/>
        <v>0.25405996749901755</v>
      </c>
    </row>
    <row r="158" spans="1:17" x14ac:dyDescent="0.25">
      <c r="A158" s="73"/>
      <c r="B158" s="9" t="s">
        <v>1471</v>
      </c>
      <c r="C158" s="9" t="s">
        <v>698</v>
      </c>
      <c r="D158" s="9" t="s">
        <v>259</v>
      </c>
      <c r="E158" s="9" t="s">
        <v>353</v>
      </c>
      <c r="F158" s="9" t="s">
        <v>72</v>
      </c>
      <c r="G158" s="10">
        <f t="shared" si="22"/>
        <v>1.0332607566578682</v>
      </c>
      <c r="H158" s="11">
        <f t="shared" si="23"/>
        <v>3.3260756657868207E-2</v>
      </c>
      <c r="I158" s="12">
        <f t="shared" si="24"/>
        <v>2.7174757900101931</v>
      </c>
      <c r="J158" s="12">
        <f t="shared" si="25"/>
        <v>3.3787626742712291</v>
      </c>
      <c r="K158" s="12">
        <f t="shared" si="26"/>
        <v>2.9757909791746604</v>
      </c>
      <c r="L158" s="18">
        <f t="shared" si="27"/>
        <v>0.38022813688212931</v>
      </c>
      <c r="M158" s="18">
        <f t="shared" si="28"/>
        <v>0.3058103975535168</v>
      </c>
      <c r="N158" s="18">
        <f t="shared" si="29"/>
        <v>0.34722222222222221</v>
      </c>
      <c r="O158" s="16">
        <f t="shared" si="30"/>
        <v>0.36798855896936955</v>
      </c>
      <c r="P158" s="16">
        <f t="shared" si="31"/>
        <v>0.29596633336068556</v>
      </c>
      <c r="Q158" s="16">
        <f t="shared" si="32"/>
        <v>0.33604510766994505</v>
      </c>
    </row>
    <row r="159" spans="1:17" x14ac:dyDescent="0.25">
      <c r="A159" s="73"/>
      <c r="B159" s="9" t="s">
        <v>1473</v>
      </c>
      <c r="C159" s="9" t="s">
        <v>277</v>
      </c>
      <c r="D159" s="9" t="s">
        <v>346</v>
      </c>
      <c r="E159" s="9" t="s">
        <v>103</v>
      </c>
      <c r="F159" s="9" t="s">
        <v>72</v>
      </c>
      <c r="G159" s="10">
        <f t="shared" si="22"/>
        <v>1.0300701312424443</v>
      </c>
      <c r="H159" s="11">
        <f t="shared" si="23"/>
        <v>3.0070131242444287E-2</v>
      </c>
      <c r="I159" s="12">
        <f t="shared" si="24"/>
        <v>1.8335248336115508</v>
      </c>
      <c r="J159" s="12">
        <f t="shared" si="25"/>
        <v>3.9760707065958347</v>
      </c>
      <c r="K159" s="12">
        <f t="shared" si="26"/>
        <v>4.9237352273388844</v>
      </c>
      <c r="L159" s="18">
        <f t="shared" si="27"/>
        <v>0.5617977528089888</v>
      </c>
      <c r="M159" s="18">
        <f t="shared" si="28"/>
        <v>0.2590673575129534</v>
      </c>
      <c r="N159" s="18">
        <f t="shared" si="29"/>
        <v>0.20920502092050208</v>
      </c>
      <c r="O159" s="16">
        <f t="shared" si="30"/>
        <v>0.54539757611587347</v>
      </c>
      <c r="P159" s="16">
        <f t="shared" si="31"/>
        <v>0.25150458173219037</v>
      </c>
      <c r="Q159" s="16">
        <f t="shared" si="32"/>
        <v>0.2030978421519361</v>
      </c>
    </row>
    <row r="160" spans="1:17" x14ac:dyDescent="0.25">
      <c r="A160" s="73"/>
      <c r="B160" s="9" t="s">
        <v>1482</v>
      </c>
      <c r="C160" s="9" t="s">
        <v>376</v>
      </c>
      <c r="D160" s="9" t="s">
        <v>524</v>
      </c>
      <c r="E160" s="9" t="s">
        <v>396</v>
      </c>
      <c r="F160" s="9" t="s">
        <v>76</v>
      </c>
      <c r="G160" s="10">
        <f t="shared" si="22"/>
        <v>1.0289341621874635</v>
      </c>
      <c r="H160" s="11">
        <f t="shared" si="23"/>
        <v>2.8934162187463475E-2</v>
      </c>
      <c r="I160" s="12">
        <f t="shared" si="24"/>
        <v>2.273944498434294</v>
      </c>
      <c r="J160" s="12">
        <f t="shared" si="25"/>
        <v>3.6115589092779965</v>
      </c>
      <c r="K160" s="12">
        <f t="shared" si="26"/>
        <v>3.529244176303</v>
      </c>
      <c r="L160" s="18">
        <f t="shared" si="27"/>
        <v>0.45248868778280543</v>
      </c>
      <c r="M160" s="18">
        <f t="shared" si="28"/>
        <v>0.28490028490028491</v>
      </c>
      <c r="N160" s="18">
        <f t="shared" si="29"/>
        <v>0.29154518950437314</v>
      </c>
      <c r="O160" s="16">
        <f t="shared" si="30"/>
        <v>0.43976447124744772</v>
      </c>
      <c r="P160" s="16">
        <f t="shared" si="31"/>
        <v>0.27688874115580042</v>
      </c>
      <c r="Q160" s="16">
        <f t="shared" si="32"/>
        <v>0.28334678759675197</v>
      </c>
    </row>
    <row r="161" spans="1:17" x14ac:dyDescent="0.25">
      <c r="A161" s="73"/>
      <c r="B161" s="9" t="s">
        <v>1474</v>
      </c>
      <c r="C161" s="9" t="s">
        <v>252</v>
      </c>
      <c r="D161" s="9" t="s">
        <v>101</v>
      </c>
      <c r="E161" s="9" t="s">
        <v>184</v>
      </c>
      <c r="F161" s="9" t="s">
        <v>72</v>
      </c>
      <c r="G161" s="10">
        <f t="shared" si="22"/>
        <v>1.034534517887985</v>
      </c>
      <c r="H161" s="11">
        <f t="shared" si="23"/>
        <v>3.4534517887985006E-2</v>
      </c>
      <c r="I161" s="12">
        <f t="shared" si="24"/>
        <v>6.7555104018085421</v>
      </c>
      <c r="J161" s="12">
        <f t="shared" si="25"/>
        <v>5.2657806960498439</v>
      </c>
      <c r="K161" s="12">
        <f t="shared" si="26"/>
        <v>1.5104203961164582</v>
      </c>
      <c r="L161" s="18">
        <f t="shared" si="27"/>
        <v>0.15313935681470137</v>
      </c>
      <c r="M161" s="18">
        <f t="shared" si="28"/>
        <v>0.19646365422396858</v>
      </c>
      <c r="N161" s="18">
        <f t="shared" si="29"/>
        <v>0.68493150684931503</v>
      </c>
      <c r="O161" s="16">
        <f t="shared" si="30"/>
        <v>0.1480273051955166</v>
      </c>
      <c r="P161" s="16">
        <f t="shared" si="31"/>
        <v>0.18990536403275507</v>
      </c>
      <c r="Q161" s="16">
        <f t="shared" si="32"/>
        <v>0.6620673307717283</v>
      </c>
    </row>
    <row r="162" spans="1:17" x14ac:dyDescent="0.25">
      <c r="A162" s="73"/>
      <c r="B162" s="9" t="s">
        <v>1476</v>
      </c>
      <c r="C162" s="9" t="s">
        <v>143</v>
      </c>
      <c r="D162" s="9" t="s">
        <v>254</v>
      </c>
      <c r="E162" s="9" t="s">
        <v>371</v>
      </c>
      <c r="F162" s="9" t="s">
        <v>68</v>
      </c>
      <c r="G162" s="10">
        <f t="shared" si="22"/>
        <v>1.0301752266892272</v>
      </c>
      <c r="H162" s="11">
        <f t="shared" si="23"/>
        <v>3.017522668922723E-2</v>
      </c>
      <c r="I162" s="12">
        <f t="shared" si="24"/>
        <v>3.17293969820282</v>
      </c>
      <c r="J162" s="12">
        <f t="shared" si="25"/>
        <v>4.0073816318210937</v>
      </c>
      <c r="K162" s="12">
        <f t="shared" si="26"/>
        <v>2.2972907555169768</v>
      </c>
      <c r="L162" s="18">
        <f t="shared" si="27"/>
        <v>0.32467532467532467</v>
      </c>
      <c r="M162" s="18">
        <f t="shared" si="28"/>
        <v>0.25706940874035988</v>
      </c>
      <c r="N162" s="18">
        <f t="shared" si="29"/>
        <v>0.44843049327354262</v>
      </c>
      <c r="O162" s="16">
        <f t="shared" si="30"/>
        <v>0.31516514498098042</v>
      </c>
      <c r="P162" s="16">
        <f t="shared" si="31"/>
        <v>0.24953949782555779</v>
      </c>
      <c r="Q162" s="16">
        <f t="shared" si="32"/>
        <v>0.43529535719346174</v>
      </c>
    </row>
    <row r="163" spans="1:17" x14ac:dyDescent="0.25">
      <c r="A163" s="73"/>
      <c r="B163" s="9" t="s">
        <v>1477</v>
      </c>
      <c r="C163" s="9" t="s">
        <v>65</v>
      </c>
      <c r="D163" s="9" t="s">
        <v>191</v>
      </c>
      <c r="E163" s="9" t="s">
        <v>272</v>
      </c>
      <c r="F163" s="9" t="s">
        <v>72</v>
      </c>
      <c r="G163" s="10">
        <f t="shared" si="22"/>
        <v>1.0283635448901915</v>
      </c>
      <c r="H163" s="11">
        <f t="shared" si="23"/>
        <v>2.836354489019155E-2</v>
      </c>
      <c r="I163" s="12">
        <f t="shared" si="24"/>
        <v>2.0875779961270888</v>
      </c>
      <c r="J163" s="12">
        <f t="shared" si="25"/>
        <v>3.7535269388491992</v>
      </c>
      <c r="K163" s="12">
        <f t="shared" si="26"/>
        <v>3.9283487414805314</v>
      </c>
      <c r="L163" s="18">
        <f t="shared" si="27"/>
        <v>0.49261083743842371</v>
      </c>
      <c r="M163" s="18">
        <f t="shared" si="28"/>
        <v>0.27397260273972601</v>
      </c>
      <c r="N163" s="18">
        <f t="shared" si="29"/>
        <v>0.26178010471204188</v>
      </c>
      <c r="O163" s="16">
        <f t="shared" si="30"/>
        <v>0.47902401819487345</v>
      </c>
      <c r="P163" s="16">
        <f t="shared" si="31"/>
        <v>0.26641609779057346</v>
      </c>
      <c r="Q163" s="16">
        <f t="shared" si="32"/>
        <v>0.25455988401455315</v>
      </c>
    </row>
    <row r="164" spans="1:17" x14ac:dyDescent="0.25">
      <c r="A164" s="73"/>
      <c r="B164" s="9" t="s">
        <v>1478</v>
      </c>
      <c r="C164" s="9" t="s">
        <v>181</v>
      </c>
      <c r="D164" s="9" t="s">
        <v>172</v>
      </c>
      <c r="E164" s="9" t="s">
        <v>181</v>
      </c>
      <c r="F164" s="9" t="s">
        <v>72</v>
      </c>
      <c r="G164" s="10">
        <f t="shared" si="22"/>
        <v>1.0300553216084551</v>
      </c>
      <c r="H164" s="11">
        <f t="shared" si="23"/>
        <v>3.0055321608455143E-2</v>
      </c>
      <c r="I164" s="12">
        <f t="shared" si="24"/>
        <v>2.7193460490463215</v>
      </c>
      <c r="J164" s="12">
        <f t="shared" si="25"/>
        <v>3.7803030303030303</v>
      </c>
      <c r="K164" s="12">
        <f t="shared" si="26"/>
        <v>2.7193460490463215</v>
      </c>
      <c r="L164" s="18">
        <f t="shared" si="27"/>
        <v>0.37878787878787878</v>
      </c>
      <c r="M164" s="18">
        <f t="shared" si="28"/>
        <v>0.27247956403269757</v>
      </c>
      <c r="N164" s="18">
        <f t="shared" si="29"/>
        <v>0.37878787878787878</v>
      </c>
      <c r="O164" s="16">
        <f t="shared" si="30"/>
        <v>0.36773547094188375</v>
      </c>
      <c r="P164" s="16">
        <f t="shared" si="31"/>
        <v>0.26452905811623245</v>
      </c>
      <c r="Q164" s="16">
        <f t="shared" si="32"/>
        <v>0.36773547094188375</v>
      </c>
    </row>
    <row r="165" spans="1:17" x14ac:dyDescent="0.25">
      <c r="A165" s="72" t="s">
        <v>1473</v>
      </c>
      <c r="B165" s="9" t="s">
        <v>1464</v>
      </c>
      <c r="C165" s="9" t="s">
        <v>528</v>
      </c>
      <c r="D165" s="9" t="s">
        <v>648</v>
      </c>
      <c r="E165" s="9" t="s">
        <v>416</v>
      </c>
      <c r="F165" s="9" t="s">
        <v>72</v>
      </c>
      <c r="G165" s="10">
        <f t="shared" si="22"/>
        <v>1.0329177307095287</v>
      </c>
      <c r="H165" s="11">
        <f t="shared" si="23"/>
        <v>3.2917730709528747E-2</v>
      </c>
      <c r="I165" s="12">
        <f t="shared" si="24"/>
        <v>2.5822943267738219</v>
      </c>
      <c r="J165" s="12">
        <f t="shared" si="25"/>
        <v>3.2536908517350156</v>
      </c>
      <c r="K165" s="12">
        <f t="shared" si="26"/>
        <v>3.2743492063492061</v>
      </c>
      <c r="L165" s="18">
        <f t="shared" si="27"/>
        <v>0.4</v>
      </c>
      <c r="M165" s="18">
        <f t="shared" si="28"/>
        <v>0.31746031746031744</v>
      </c>
      <c r="N165" s="18">
        <f t="shared" si="29"/>
        <v>0.31545741324921134</v>
      </c>
      <c r="O165" s="16">
        <f t="shared" si="30"/>
        <v>0.38725252564425744</v>
      </c>
      <c r="P165" s="16">
        <f t="shared" si="31"/>
        <v>0.30734327432083924</v>
      </c>
      <c r="Q165" s="16">
        <f t="shared" si="32"/>
        <v>0.30540420003490337</v>
      </c>
    </row>
    <row r="166" spans="1:17" x14ac:dyDescent="0.25">
      <c r="A166" s="73"/>
      <c r="B166" s="9" t="s">
        <v>1465</v>
      </c>
      <c r="C166" s="9" t="s">
        <v>79</v>
      </c>
      <c r="D166" s="9" t="s">
        <v>266</v>
      </c>
      <c r="E166" s="9" t="s">
        <v>448</v>
      </c>
      <c r="F166" s="9" t="s">
        <v>76</v>
      </c>
      <c r="G166" s="10">
        <f t="shared" si="22"/>
        <v>1.0295399897175752</v>
      </c>
      <c r="H166" s="11">
        <f t="shared" si="23"/>
        <v>2.953998971757521E-2</v>
      </c>
      <c r="I166" s="12">
        <f t="shared" si="24"/>
        <v>3.8504795615437315</v>
      </c>
      <c r="J166" s="12">
        <f t="shared" si="25"/>
        <v>3.1092107689470772</v>
      </c>
      <c r="K166" s="12">
        <f t="shared" si="26"/>
        <v>2.3885327761447743</v>
      </c>
      <c r="L166" s="18">
        <f t="shared" si="27"/>
        <v>0.26737967914438499</v>
      </c>
      <c r="M166" s="18">
        <f t="shared" si="28"/>
        <v>0.33112582781456956</v>
      </c>
      <c r="N166" s="18">
        <f t="shared" si="29"/>
        <v>0.43103448275862072</v>
      </c>
      <c r="O166" s="16">
        <f t="shared" si="30"/>
        <v>0.25970791014901029</v>
      </c>
      <c r="P166" s="16">
        <f t="shared" si="31"/>
        <v>0.32162502780043001</v>
      </c>
      <c r="Q166" s="16">
        <f t="shared" si="32"/>
        <v>0.41866706205055976</v>
      </c>
    </row>
    <row r="167" spans="1:17" x14ac:dyDescent="0.25">
      <c r="A167" s="73"/>
      <c r="B167" s="9" t="s">
        <v>1466</v>
      </c>
      <c r="C167" s="9" t="s">
        <v>219</v>
      </c>
      <c r="D167" s="9" t="s">
        <v>79</v>
      </c>
      <c r="E167" s="9" t="s">
        <v>204</v>
      </c>
      <c r="F167" s="9" t="s">
        <v>68</v>
      </c>
      <c r="G167" s="10">
        <f t="shared" si="22"/>
        <v>1.0301800971172168</v>
      </c>
      <c r="H167" s="11">
        <f t="shared" si="23"/>
        <v>3.0180097117216809E-2</v>
      </c>
      <c r="I167" s="12">
        <f t="shared" si="24"/>
        <v>6.5725490196078429</v>
      </c>
      <c r="J167" s="12">
        <f t="shared" si="25"/>
        <v>3.8528735632183913</v>
      </c>
      <c r="K167" s="12">
        <f t="shared" si="26"/>
        <v>1.6997971602434077</v>
      </c>
      <c r="L167" s="18">
        <f t="shared" si="27"/>
        <v>0.15673981191222572</v>
      </c>
      <c r="M167" s="18">
        <f t="shared" si="28"/>
        <v>0.26737967914438499</v>
      </c>
      <c r="N167" s="18">
        <f t="shared" si="29"/>
        <v>0.60606060606060608</v>
      </c>
      <c r="O167" s="16">
        <f t="shared" si="30"/>
        <v>0.15214797136038186</v>
      </c>
      <c r="P167" s="16">
        <f t="shared" si="31"/>
        <v>0.25954653937947492</v>
      </c>
      <c r="Q167" s="16">
        <f t="shared" si="32"/>
        <v>0.58830548926014326</v>
      </c>
    </row>
    <row r="168" spans="1:17" x14ac:dyDescent="0.25">
      <c r="A168" s="73"/>
      <c r="B168" s="9" t="s">
        <v>1467</v>
      </c>
      <c r="C168" s="9" t="s">
        <v>568</v>
      </c>
      <c r="D168" s="9" t="s">
        <v>391</v>
      </c>
      <c r="E168" s="9" t="s">
        <v>531</v>
      </c>
      <c r="F168" s="9" t="s">
        <v>68</v>
      </c>
      <c r="G168" s="10">
        <f t="shared" si="22"/>
        <v>1.0297713326365685</v>
      </c>
      <c r="H168" s="11">
        <f t="shared" si="23"/>
        <v>2.9771332636568504E-2</v>
      </c>
      <c r="I168" s="12">
        <f t="shared" si="24"/>
        <v>2.8215734514241979</v>
      </c>
      <c r="J168" s="12">
        <f t="shared" si="25"/>
        <v>3.4497339643325047</v>
      </c>
      <c r="K168" s="12">
        <f t="shared" si="26"/>
        <v>2.8112757380978319</v>
      </c>
      <c r="L168" s="18">
        <f t="shared" si="27"/>
        <v>0.36496350364963503</v>
      </c>
      <c r="M168" s="18">
        <f t="shared" si="28"/>
        <v>0.29850746268656714</v>
      </c>
      <c r="N168" s="18">
        <f t="shared" si="29"/>
        <v>0.36630036630036628</v>
      </c>
      <c r="O168" s="16">
        <f t="shared" si="30"/>
        <v>0.35441218072676678</v>
      </c>
      <c r="P168" s="16">
        <f t="shared" si="31"/>
        <v>0.28987742543025108</v>
      </c>
      <c r="Q168" s="16">
        <f t="shared" si="32"/>
        <v>0.35571039384298209</v>
      </c>
    </row>
    <row r="169" spans="1:17" x14ac:dyDescent="0.25">
      <c r="A169" s="73"/>
      <c r="B169" s="9" t="s">
        <v>1469</v>
      </c>
      <c r="C169" s="9" t="s">
        <v>664</v>
      </c>
      <c r="D169" s="9" t="s">
        <v>445</v>
      </c>
      <c r="E169" s="9" t="s">
        <v>654</v>
      </c>
      <c r="F169" s="9" t="s">
        <v>72</v>
      </c>
      <c r="G169" s="10">
        <f t="shared" si="22"/>
        <v>1.0299816570023357</v>
      </c>
      <c r="H169" s="11">
        <f t="shared" si="23"/>
        <v>2.9981657002335682E-2</v>
      </c>
      <c r="I169" s="12">
        <f t="shared" si="24"/>
        <v>3.0693453378669604</v>
      </c>
      <c r="J169" s="12">
        <f t="shared" si="25"/>
        <v>3.234142402987334</v>
      </c>
      <c r="K169" s="12">
        <f t="shared" si="26"/>
        <v>2.7397512076262132</v>
      </c>
      <c r="L169" s="18">
        <f t="shared" si="27"/>
        <v>0.33557046979865773</v>
      </c>
      <c r="M169" s="18">
        <f t="shared" si="28"/>
        <v>0.31847133757961782</v>
      </c>
      <c r="N169" s="18">
        <f t="shared" si="29"/>
        <v>0.37593984962406013</v>
      </c>
      <c r="O169" s="16">
        <f t="shared" si="30"/>
        <v>0.32580237474840462</v>
      </c>
      <c r="P169" s="16">
        <f t="shared" si="31"/>
        <v>0.30920097985676614</v>
      </c>
      <c r="Q169" s="16">
        <f t="shared" si="32"/>
        <v>0.36499664539482918</v>
      </c>
    </row>
    <row r="170" spans="1:17" x14ac:dyDescent="0.25">
      <c r="A170" s="73"/>
      <c r="B170" s="9" t="s">
        <v>1470</v>
      </c>
      <c r="C170" s="9" t="s">
        <v>673</v>
      </c>
      <c r="D170" s="9" t="s">
        <v>416</v>
      </c>
      <c r="E170" s="9" t="s">
        <v>437</v>
      </c>
      <c r="F170" s="9" t="s">
        <v>72</v>
      </c>
      <c r="G170" s="10">
        <f t="shared" si="22"/>
        <v>1.0301949211555996</v>
      </c>
      <c r="H170" s="11">
        <f t="shared" si="23"/>
        <v>3.019492115559963E-2</v>
      </c>
      <c r="I170" s="12">
        <f t="shared" si="24"/>
        <v>2.6269970489467789</v>
      </c>
      <c r="J170" s="12">
        <f t="shared" si="25"/>
        <v>3.2657179000632506</v>
      </c>
      <c r="K170" s="12">
        <f t="shared" si="26"/>
        <v>3.1936042555823589</v>
      </c>
      <c r="L170" s="18">
        <f t="shared" si="27"/>
        <v>0.39215686274509809</v>
      </c>
      <c r="M170" s="18">
        <f t="shared" si="28"/>
        <v>0.31545741324921134</v>
      </c>
      <c r="N170" s="18">
        <f t="shared" si="29"/>
        <v>0.32258064516129031</v>
      </c>
      <c r="O170" s="16">
        <f t="shared" si="30"/>
        <v>0.38066278011272303</v>
      </c>
      <c r="P170" s="16">
        <f t="shared" si="31"/>
        <v>0.30621138463326303</v>
      </c>
      <c r="Q170" s="16">
        <f t="shared" si="32"/>
        <v>0.31312583525401411</v>
      </c>
    </row>
    <row r="171" spans="1:17" x14ac:dyDescent="0.25">
      <c r="A171" s="73"/>
      <c r="B171" s="9" t="s">
        <v>1480</v>
      </c>
      <c r="C171" s="9" t="s">
        <v>79</v>
      </c>
      <c r="D171" s="9" t="s">
        <v>570</v>
      </c>
      <c r="E171" s="9" t="s">
        <v>432</v>
      </c>
      <c r="F171" s="9" t="s">
        <v>68</v>
      </c>
      <c r="G171" s="10">
        <f t="shared" si="22"/>
        <v>1.0325679443326501</v>
      </c>
      <c r="H171" s="11">
        <f t="shared" si="23"/>
        <v>3.2567944332650089E-2</v>
      </c>
      <c r="I171" s="12">
        <f t="shared" si="24"/>
        <v>3.8618041118041115</v>
      </c>
      <c r="J171" s="12">
        <f t="shared" si="25"/>
        <v>3.0564011152246442</v>
      </c>
      <c r="K171" s="12">
        <f t="shared" si="26"/>
        <v>2.4162089897384011</v>
      </c>
      <c r="L171" s="18">
        <f t="shared" si="27"/>
        <v>0.26737967914438499</v>
      </c>
      <c r="M171" s="18">
        <f t="shared" si="28"/>
        <v>0.33783783783783783</v>
      </c>
      <c r="N171" s="18">
        <f t="shared" si="29"/>
        <v>0.42735042735042739</v>
      </c>
      <c r="O171" s="16">
        <f t="shared" si="30"/>
        <v>0.25894632950008228</v>
      </c>
      <c r="P171" s="16">
        <f t="shared" si="31"/>
        <v>0.32718218659807696</v>
      </c>
      <c r="Q171" s="16">
        <f t="shared" si="32"/>
        <v>0.41387148390184092</v>
      </c>
    </row>
    <row r="172" spans="1:17" x14ac:dyDescent="0.25">
      <c r="A172" s="73"/>
      <c r="B172" s="9" t="s">
        <v>1482</v>
      </c>
      <c r="C172" s="9" t="s">
        <v>389</v>
      </c>
      <c r="D172" s="9" t="s">
        <v>380</v>
      </c>
      <c r="E172" s="9" t="s">
        <v>651</v>
      </c>
      <c r="F172" s="9" t="s">
        <v>76</v>
      </c>
      <c r="G172" s="10">
        <f t="shared" si="22"/>
        <v>1.0308499810482528</v>
      </c>
      <c r="H172" s="11">
        <f t="shared" si="23"/>
        <v>3.0849981048252761E-2</v>
      </c>
      <c r="I172" s="12">
        <f t="shared" si="24"/>
        <v>2.659592951104492</v>
      </c>
      <c r="J172" s="12">
        <f t="shared" si="25"/>
        <v>3.1544009420076535</v>
      </c>
      <c r="K172" s="12">
        <f t="shared" si="26"/>
        <v>3.2574859401124789</v>
      </c>
      <c r="L172" s="18">
        <f t="shared" si="27"/>
        <v>0.38759689922480617</v>
      </c>
      <c r="M172" s="18">
        <f t="shared" si="28"/>
        <v>0.32679738562091504</v>
      </c>
      <c r="N172" s="18">
        <f t="shared" si="29"/>
        <v>0.31645569620253161</v>
      </c>
      <c r="O172" s="16">
        <f t="shared" si="30"/>
        <v>0.37599738696281093</v>
      </c>
      <c r="P172" s="16">
        <f t="shared" si="31"/>
        <v>0.3170174046941347</v>
      </c>
      <c r="Q172" s="16">
        <f t="shared" si="32"/>
        <v>0.30698520834305448</v>
      </c>
    </row>
    <row r="173" spans="1:17" x14ac:dyDescent="0.25">
      <c r="A173" s="73"/>
      <c r="B173" s="9" t="s">
        <v>1474</v>
      </c>
      <c r="C173" s="9" t="s">
        <v>252</v>
      </c>
      <c r="D173" s="9" t="s">
        <v>96</v>
      </c>
      <c r="E173" s="9" t="s">
        <v>138</v>
      </c>
      <c r="F173" s="9" t="s">
        <v>72</v>
      </c>
      <c r="G173" s="10">
        <f t="shared" si="22"/>
        <v>1.0318478043304884</v>
      </c>
      <c r="H173" s="11">
        <f t="shared" si="23"/>
        <v>3.1847804330488394E-2</v>
      </c>
      <c r="I173" s="12">
        <f t="shared" si="24"/>
        <v>6.7379661622780898</v>
      </c>
      <c r="J173" s="12">
        <f t="shared" si="25"/>
        <v>4.4988564268809297</v>
      </c>
      <c r="K173" s="12">
        <f t="shared" si="26"/>
        <v>1.5890456186689521</v>
      </c>
      <c r="L173" s="18">
        <f t="shared" si="27"/>
        <v>0.15313935681470137</v>
      </c>
      <c r="M173" s="18">
        <f t="shared" si="28"/>
        <v>0.2293577981651376</v>
      </c>
      <c r="N173" s="18">
        <f t="shared" si="29"/>
        <v>0.64935064935064934</v>
      </c>
      <c r="O173" s="16">
        <f t="shared" si="30"/>
        <v>0.14841273700637025</v>
      </c>
      <c r="P173" s="16">
        <f t="shared" si="31"/>
        <v>0.22227870932376095</v>
      </c>
      <c r="Q173" s="16">
        <f t="shared" si="32"/>
        <v>0.62930855366986871</v>
      </c>
    </row>
    <row r="174" spans="1:17" x14ac:dyDescent="0.25">
      <c r="A174" s="73"/>
      <c r="B174" s="9" t="s">
        <v>1475</v>
      </c>
      <c r="C174" s="9" t="s">
        <v>410</v>
      </c>
      <c r="D174" s="9" t="s">
        <v>174</v>
      </c>
      <c r="E174" s="9" t="s">
        <v>361</v>
      </c>
      <c r="F174" s="9" t="s">
        <v>68</v>
      </c>
      <c r="G174" s="10">
        <f t="shared" si="22"/>
        <v>1.0341899593874562</v>
      </c>
      <c r="H174" s="11">
        <f t="shared" si="23"/>
        <v>3.418995938745617E-2</v>
      </c>
      <c r="I174" s="12">
        <f t="shared" si="24"/>
        <v>5.1606078973434064</v>
      </c>
      <c r="J174" s="12">
        <f t="shared" si="25"/>
        <v>4.0436827412049539</v>
      </c>
      <c r="K174" s="12">
        <f t="shared" si="26"/>
        <v>1.7891486297402992</v>
      </c>
      <c r="L174" s="18">
        <f t="shared" si="27"/>
        <v>0.20040080160320639</v>
      </c>
      <c r="M174" s="18">
        <f t="shared" si="28"/>
        <v>0.25575447570332482</v>
      </c>
      <c r="N174" s="18">
        <f t="shared" si="29"/>
        <v>0.5780346820809249</v>
      </c>
      <c r="O174" s="16">
        <f t="shared" si="30"/>
        <v>0.19377562099123691</v>
      </c>
      <c r="P174" s="16">
        <f t="shared" si="31"/>
        <v>0.24729932192999288</v>
      </c>
      <c r="Q174" s="16">
        <f t="shared" si="32"/>
        <v>0.55892505707877005</v>
      </c>
    </row>
    <row r="175" spans="1:17" x14ac:dyDescent="0.25">
      <c r="A175" s="73"/>
      <c r="B175" s="9" t="s">
        <v>1483</v>
      </c>
      <c r="C175" s="9" t="s">
        <v>454</v>
      </c>
      <c r="D175" s="9" t="s">
        <v>646</v>
      </c>
      <c r="E175" s="9" t="s">
        <v>173</v>
      </c>
      <c r="F175" s="9" t="s">
        <v>68</v>
      </c>
      <c r="G175" s="10">
        <f t="shared" si="22"/>
        <v>1.0293224878891172</v>
      </c>
      <c r="H175" s="11">
        <f t="shared" si="23"/>
        <v>2.9322487889117177E-2</v>
      </c>
      <c r="I175" s="12">
        <f t="shared" si="24"/>
        <v>3.2114861622140456</v>
      </c>
      <c r="J175" s="12">
        <f t="shared" si="25"/>
        <v>3.3864709851551957</v>
      </c>
      <c r="K175" s="12">
        <f t="shared" si="26"/>
        <v>2.5424265450861196</v>
      </c>
      <c r="L175" s="18">
        <f t="shared" si="27"/>
        <v>0.32051282051282048</v>
      </c>
      <c r="M175" s="18">
        <f t="shared" si="28"/>
        <v>0.303951367781155</v>
      </c>
      <c r="N175" s="18">
        <f t="shared" si="29"/>
        <v>0.40485829959514169</v>
      </c>
      <c r="O175" s="16">
        <f t="shared" si="30"/>
        <v>0.31138231631382318</v>
      </c>
      <c r="P175" s="16">
        <f t="shared" si="31"/>
        <v>0.29529265255292653</v>
      </c>
      <c r="Q175" s="16">
        <f t="shared" si="32"/>
        <v>0.39332503113325029</v>
      </c>
    </row>
    <row r="176" spans="1:17" x14ac:dyDescent="0.25">
      <c r="A176" s="73"/>
      <c r="B176" s="9" t="s">
        <v>1476</v>
      </c>
      <c r="C176" s="9" t="s">
        <v>66</v>
      </c>
      <c r="D176" s="9" t="s">
        <v>265</v>
      </c>
      <c r="E176" s="9" t="s">
        <v>125</v>
      </c>
      <c r="F176" s="9" t="s">
        <v>72</v>
      </c>
      <c r="G176" s="10">
        <f t="shared" si="22"/>
        <v>1.0334660179861419</v>
      </c>
      <c r="H176" s="11">
        <f t="shared" si="23"/>
        <v>3.3466017986141905E-2</v>
      </c>
      <c r="I176" s="12">
        <f t="shared" si="24"/>
        <v>3.9271708683473392</v>
      </c>
      <c r="J176" s="12">
        <f t="shared" si="25"/>
        <v>3.6894736842105265</v>
      </c>
      <c r="K176" s="12">
        <f t="shared" si="26"/>
        <v>2.1082706766917294</v>
      </c>
      <c r="L176" s="18">
        <f t="shared" si="27"/>
        <v>0.26315789473684209</v>
      </c>
      <c r="M176" s="18">
        <f t="shared" si="28"/>
        <v>0.28011204481792717</v>
      </c>
      <c r="N176" s="18">
        <f t="shared" si="29"/>
        <v>0.49019607843137253</v>
      </c>
      <c r="O176" s="16">
        <f t="shared" si="30"/>
        <v>0.25463623395149787</v>
      </c>
      <c r="P176" s="16">
        <f t="shared" si="31"/>
        <v>0.2710413694721826</v>
      </c>
      <c r="Q176" s="16">
        <f t="shared" si="32"/>
        <v>0.47432239657631953</v>
      </c>
    </row>
    <row r="177" spans="1:17" x14ac:dyDescent="0.25">
      <c r="A177" s="73"/>
      <c r="B177" s="9" t="s">
        <v>1477</v>
      </c>
      <c r="C177" s="9" t="s">
        <v>382</v>
      </c>
      <c r="D177" s="9" t="s">
        <v>450</v>
      </c>
      <c r="E177" s="9" t="s">
        <v>396</v>
      </c>
      <c r="F177" s="9" t="s">
        <v>68</v>
      </c>
      <c r="G177" s="10">
        <f t="shared" si="22"/>
        <v>1.0340201058923331</v>
      </c>
      <c r="H177" s="11">
        <f t="shared" si="23"/>
        <v>3.4020105892333063E-2</v>
      </c>
      <c r="I177" s="12">
        <f t="shared" si="24"/>
        <v>2.3782462435523657</v>
      </c>
      <c r="J177" s="12">
        <f t="shared" si="25"/>
        <v>3.3605653441500825</v>
      </c>
      <c r="K177" s="12">
        <f t="shared" si="26"/>
        <v>3.5466889632107024</v>
      </c>
      <c r="L177" s="18">
        <f t="shared" si="27"/>
        <v>0.43478260869565222</v>
      </c>
      <c r="M177" s="18">
        <f t="shared" si="28"/>
        <v>0.30769230769230771</v>
      </c>
      <c r="N177" s="18">
        <f t="shared" si="29"/>
        <v>0.29154518950437314</v>
      </c>
      <c r="O177" s="16">
        <f t="shared" si="30"/>
        <v>0.42047790581445793</v>
      </c>
      <c r="P177" s="16">
        <f t="shared" si="31"/>
        <v>0.29756897949946248</v>
      </c>
      <c r="Q177" s="16">
        <f t="shared" si="32"/>
        <v>0.28195311468607964</v>
      </c>
    </row>
    <row r="178" spans="1:17" x14ac:dyDescent="0.25">
      <c r="A178" s="73"/>
      <c r="B178" s="9" t="s">
        <v>1478</v>
      </c>
      <c r="C178" s="9" t="s">
        <v>451</v>
      </c>
      <c r="D178" s="9" t="s">
        <v>524</v>
      </c>
      <c r="E178" s="9" t="s">
        <v>371</v>
      </c>
      <c r="F178" s="9" t="s">
        <v>72</v>
      </c>
      <c r="G178" s="10">
        <f t="shared" si="22"/>
        <v>1.0291887663395081</v>
      </c>
      <c r="H178" s="11">
        <f t="shared" si="23"/>
        <v>2.9188766339508065E-2</v>
      </c>
      <c r="I178" s="12">
        <f t="shared" si="24"/>
        <v>3.4786580302275372</v>
      </c>
      <c r="J178" s="12">
        <f t="shared" si="25"/>
        <v>3.6124525698516732</v>
      </c>
      <c r="K178" s="12">
        <f t="shared" si="26"/>
        <v>2.2950909489371027</v>
      </c>
      <c r="L178" s="18">
        <f t="shared" si="27"/>
        <v>0.29585798816568049</v>
      </c>
      <c r="M178" s="18">
        <f t="shared" si="28"/>
        <v>0.28490028490028491</v>
      </c>
      <c r="N178" s="18">
        <f t="shared" si="29"/>
        <v>0.44843049327354262</v>
      </c>
      <c r="O178" s="16">
        <f t="shared" si="30"/>
        <v>0.28746717593697779</v>
      </c>
      <c r="P178" s="16">
        <f t="shared" si="31"/>
        <v>0.2768202434948675</v>
      </c>
      <c r="Q178" s="16">
        <f t="shared" si="32"/>
        <v>0.43571258056815471</v>
      </c>
    </row>
    <row r="179" spans="1:17" x14ac:dyDescent="0.25">
      <c r="A179" s="72" t="s">
        <v>1482</v>
      </c>
      <c r="B179" s="9" t="s">
        <v>1464</v>
      </c>
      <c r="C179" s="9" t="s">
        <v>120</v>
      </c>
      <c r="D179" s="9" t="s">
        <v>648</v>
      </c>
      <c r="E179" s="9" t="s">
        <v>96</v>
      </c>
      <c r="F179" s="9" t="s">
        <v>72</v>
      </c>
      <c r="G179" s="10">
        <f t="shared" si="22"/>
        <v>1.0299099030650687</v>
      </c>
      <c r="H179" s="11">
        <f t="shared" si="23"/>
        <v>2.9909903065068688E-2</v>
      </c>
      <c r="I179" s="12">
        <f t="shared" si="24"/>
        <v>2.1319134993446922</v>
      </c>
      <c r="J179" s="12">
        <f t="shared" si="25"/>
        <v>3.2442161946549661</v>
      </c>
      <c r="K179" s="12">
        <f t="shared" si="26"/>
        <v>4.4904071773637</v>
      </c>
      <c r="L179" s="18">
        <f t="shared" si="27"/>
        <v>0.48309178743961356</v>
      </c>
      <c r="M179" s="18">
        <f t="shared" si="28"/>
        <v>0.31746031746031744</v>
      </c>
      <c r="N179" s="18">
        <f t="shared" si="29"/>
        <v>0.2293577981651376</v>
      </c>
      <c r="O179" s="16">
        <f t="shared" si="30"/>
        <v>0.46906218301417019</v>
      </c>
      <c r="P179" s="16">
        <f t="shared" si="31"/>
        <v>0.30824086312359755</v>
      </c>
      <c r="Q179" s="16">
        <f t="shared" si="32"/>
        <v>0.22269695386223215</v>
      </c>
    </row>
    <row r="180" spans="1:17" x14ac:dyDescent="0.25">
      <c r="A180" s="73"/>
      <c r="B180" s="9" t="s">
        <v>1465</v>
      </c>
      <c r="C180" s="9" t="s">
        <v>654</v>
      </c>
      <c r="D180" s="9" t="s">
        <v>209</v>
      </c>
      <c r="E180" s="9" t="s">
        <v>387</v>
      </c>
      <c r="F180" s="9" t="s">
        <v>68</v>
      </c>
      <c r="G180" s="10">
        <f t="shared" si="22"/>
        <v>1.0297091716054512</v>
      </c>
      <c r="H180" s="11">
        <f t="shared" si="23"/>
        <v>2.9709171605451168E-2</v>
      </c>
      <c r="I180" s="12">
        <f t="shared" si="24"/>
        <v>2.7390263964705004</v>
      </c>
      <c r="J180" s="12">
        <f t="shared" si="25"/>
        <v>3.0994246065324078</v>
      </c>
      <c r="K180" s="12">
        <f t="shared" si="26"/>
        <v>3.2023955236929531</v>
      </c>
      <c r="L180" s="18">
        <f t="shared" si="27"/>
        <v>0.37593984962406013</v>
      </c>
      <c r="M180" s="18">
        <f t="shared" si="28"/>
        <v>0.33222591362126247</v>
      </c>
      <c r="N180" s="18">
        <f t="shared" si="29"/>
        <v>0.32154340836012862</v>
      </c>
      <c r="O180" s="16">
        <f t="shared" si="30"/>
        <v>0.3650932321384695</v>
      </c>
      <c r="P180" s="16">
        <f t="shared" si="31"/>
        <v>0.32264053072701959</v>
      </c>
      <c r="Q180" s="16">
        <f t="shared" si="32"/>
        <v>0.3122662371345109</v>
      </c>
    </row>
    <row r="181" spans="1:17" x14ac:dyDescent="0.25">
      <c r="A181" s="73"/>
      <c r="B181" s="9" t="s">
        <v>1479</v>
      </c>
      <c r="C181" s="9" t="s">
        <v>1500</v>
      </c>
      <c r="D181" s="9" t="s">
        <v>808</v>
      </c>
      <c r="E181" s="9" t="s">
        <v>591</v>
      </c>
      <c r="F181" s="9" t="s">
        <v>76</v>
      </c>
      <c r="G181" s="10">
        <f t="shared" si="22"/>
        <v>1.0332791399196952</v>
      </c>
      <c r="H181" s="11">
        <f t="shared" si="23"/>
        <v>3.3279139919695222E-2</v>
      </c>
      <c r="I181" s="12">
        <f t="shared" si="24"/>
        <v>10.322458607797756</v>
      </c>
      <c r="J181" s="12">
        <f t="shared" si="25"/>
        <v>5.0837333684049</v>
      </c>
      <c r="K181" s="12">
        <f t="shared" si="26"/>
        <v>1.4155924216899827</v>
      </c>
      <c r="L181" s="18">
        <f t="shared" si="27"/>
        <v>0.10010010010010009</v>
      </c>
      <c r="M181" s="18">
        <f t="shared" si="28"/>
        <v>0.2032520325203252</v>
      </c>
      <c r="N181" s="18">
        <f t="shared" si="29"/>
        <v>0.72992700729927007</v>
      </c>
      <c r="O181" s="16">
        <f t="shared" si="30"/>
        <v>9.6876145305594491E-2</v>
      </c>
      <c r="P181" s="16">
        <f t="shared" si="31"/>
        <v>0.19670583162660349</v>
      </c>
      <c r="Q181" s="16">
        <f t="shared" si="32"/>
        <v>0.7064180230678021</v>
      </c>
    </row>
    <row r="182" spans="1:17" x14ac:dyDescent="0.25">
      <c r="A182" s="73"/>
      <c r="B182" s="9" t="s">
        <v>1467</v>
      </c>
      <c r="C182" s="9" t="s">
        <v>395</v>
      </c>
      <c r="D182" s="9" t="s">
        <v>363</v>
      </c>
      <c r="E182" s="9" t="s">
        <v>651</v>
      </c>
      <c r="F182" s="9" t="s">
        <v>76</v>
      </c>
      <c r="G182" s="10">
        <f t="shared" si="22"/>
        <v>1.0298788953942317</v>
      </c>
      <c r="H182" s="11">
        <f t="shared" si="23"/>
        <v>2.9878895394231719E-2</v>
      </c>
      <c r="I182" s="12">
        <f t="shared" si="24"/>
        <v>2.4511117710382715</v>
      </c>
      <c r="J182" s="12">
        <f t="shared" si="25"/>
        <v>3.5118870332943302</v>
      </c>
      <c r="K182" s="12">
        <f t="shared" si="26"/>
        <v>3.2544173094457722</v>
      </c>
      <c r="L182" s="18">
        <f t="shared" si="27"/>
        <v>0.42016806722689076</v>
      </c>
      <c r="M182" s="18">
        <f t="shared" si="28"/>
        <v>0.29325513196480935</v>
      </c>
      <c r="N182" s="18">
        <f t="shared" si="29"/>
        <v>0.31645569620253161</v>
      </c>
      <c r="O182" s="16">
        <f t="shared" si="30"/>
        <v>0.40797813131810301</v>
      </c>
      <c r="P182" s="16">
        <f t="shared" si="31"/>
        <v>0.28474720015750299</v>
      </c>
      <c r="Q182" s="16">
        <f t="shared" si="32"/>
        <v>0.30727466852439406</v>
      </c>
    </row>
    <row r="183" spans="1:17" x14ac:dyDescent="0.25">
      <c r="A183" s="73"/>
      <c r="B183" s="9" t="s">
        <v>1469</v>
      </c>
      <c r="C183" s="9" t="s">
        <v>368</v>
      </c>
      <c r="D183" s="9" t="s">
        <v>529</v>
      </c>
      <c r="E183" s="9" t="s">
        <v>529</v>
      </c>
      <c r="F183" s="9" t="s">
        <v>76</v>
      </c>
      <c r="G183" s="10">
        <f t="shared" si="22"/>
        <v>1.0296026357827475</v>
      </c>
      <c r="H183" s="11">
        <f t="shared" si="23"/>
        <v>2.9602635782747466E-2</v>
      </c>
      <c r="I183" s="12">
        <f t="shared" si="24"/>
        <v>2.6357827476038334</v>
      </c>
      <c r="J183" s="12">
        <f t="shared" si="25"/>
        <v>3.2226562499999996</v>
      </c>
      <c r="K183" s="12">
        <f t="shared" si="26"/>
        <v>3.2226562499999996</v>
      </c>
      <c r="L183" s="18">
        <f t="shared" si="27"/>
        <v>0.390625</v>
      </c>
      <c r="M183" s="18">
        <f t="shared" si="28"/>
        <v>0.31948881789137379</v>
      </c>
      <c r="N183" s="18">
        <f t="shared" si="29"/>
        <v>0.31948881789137379</v>
      </c>
      <c r="O183" s="16">
        <f t="shared" si="30"/>
        <v>0.37939393939393945</v>
      </c>
      <c r="P183" s="16">
        <f t="shared" si="31"/>
        <v>0.31030303030303036</v>
      </c>
      <c r="Q183" s="16">
        <f t="shared" si="32"/>
        <v>0.31030303030303036</v>
      </c>
    </row>
    <row r="184" spans="1:17" x14ac:dyDescent="0.25">
      <c r="A184" s="73"/>
      <c r="B184" s="9" t="s">
        <v>1470</v>
      </c>
      <c r="C184" s="9" t="s">
        <v>173</v>
      </c>
      <c r="D184" s="9" t="s">
        <v>259</v>
      </c>
      <c r="E184" s="9" t="s">
        <v>446</v>
      </c>
      <c r="F184" s="9" t="s">
        <v>72</v>
      </c>
      <c r="G184" s="10">
        <f t="shared" si="22"/>
        <v>1.0342932926179143</v>
      </c>
      <c r="H184" s="11">
        <f t="shared" si="23"/>
        <v>3.4293292617914251E-2</v>
      </c>
      <c r="I184" s="12">
        <f t="shared" si="24"/>
        <v>2.5547044327662483</v>
      </c>
      <c r="J184" s="12">
        <f t="shared" si="25"/>
        <v>3.3821390668605797</v>
      </c>
      <c r="K184" s="12">
        <f t="shared" si="26"/>
        <v>3.1959662741893551</v>
      </c>
      <c r="L184" s="18">
        <f t="shared" si="27"/>
        <v>0.40485829959514169</v>
      </c>
      <c r="M184" s="18">
        <f t="shared" si="28"/>
        <v>0.3058103975535168</v>
      </c>
      <c r="N184" s="18">
        <f t="shared" si="29"/>
        <v>0.3236245954692557</v>
      </c>
      <c r="O184" s="16">
        <f t="shared" si="30"/>
        <v>0.3914347143936312</v>
      </c>
      <c r="P184" s="16">
        <f t="shared" si="31"/>
        <v>0.29567086989366026</v>
      </c>
      <c r="Q184" s="16">
        <f t="shared" si="32"/>
        <v>0.31289441571270843</v>
      </c>
    </row>
    <row r="185" spans="1:17" x14ac:dyDescent="0.25">
      <c r="A185" s="73"/>
      <c r="B185" s="9" t="s">
        <v>1481</v>
      </c>
      <c r="C185" s="9" t="s">
        <v>150</v>
      </c>
      <c r="D185" s="9" t="s">
        <v>406</v>
      </c>
      <c r="E185" s="9" t="s">
        <v>357</v>
      </c>
      <c r="F185" s="9" t="s">
        <v>68</v>
      </c>
      <c r="G185" s="10">
        <f t="shared" si="22"/>
        <v>1.0294983513895433</v>
      </c>
      <c r="H185" s="11">
        <f t="shared" si="23"/>
        <v>2.9498351389543265E-2</v>
      </c>
      <c r="I185" s="12">
        <f t="shared" si="24"/>
        <v>1.9869318181818185</v>
      </c>
      <c r="J185" s="12">
        <f t="shared" si="25"/>
        <v>3.6238341968911922</v>
      </c>
      <c r="K185" s="12">
        <f t="shared" si="26"/>
        <v>4.5297927461139906</v>
      </c>
      <c r="L185" s="18">
        <f t="shared" si="27"/>
        <v>0.5181347150259068</v>
      </c>
      <c r="M185" s="18">
        <f t="shared" si="28"/>
        <v>0.28409090909090912</v>
      </c>
      <c r="N185" s="18">
        <f t="shared" si="29"/>
        <v>0.22727272727272727</v>
      </c>
      <c r="O185" s="16">
        <f t="shared" si="30"/>
        <v>0.50328853302830989</v>
      </c>
      <c r="P185" s="16">
        <f t="shared" si="31"/>
        <v>0.27595081498427221</v>
      </c>
      <c r="Q185" s="16">
        <f t="shared" si="32"/>
        <v>0.22076065198741773</v>
      </c>
    </row>
    <row r="186" spans="1:17" x14ac:dyDescent="0.25">
      <c r="A186" s="73"/>
      <c r="B186" s="9" t="s">
        <v>1472</v>
      </c>
      <c r="C186" s="9" t="s">
        <v>515</v>
      </c>
      <c r="D186" s="9" t="s">
        <v>75</v>
      </c>
      <c r="E186" s="9" t="s">
        <v>808</v>
      </c>
      <c r="F186" s="9" t="s">
        <v>72</v>
      </c>
      <c r="G186" s="10">
        <f t="shared" si="22"/>
        <v>1.0353526242363014</v>
      </c>
      <c r="H186" s="11">
        <f t="shared" si="23"/>
        <v>3.5352624236301367E-2</v>
      </c>
      <c r="I186" s="12">
        <f t="shared" si="24"/>
        <v>1.7497459349593492</v>
      </c>
      <c r="J186" s="12">
        <f t="shared" si="25"/>
        <v>4.3070669168230138</v>
      </c>
      <c r="K186" s="12">
        <f t="shared" si="26"/>
        <v>5.0939349112426022</v>
      </c>
      <c r="L186" s="18">
        <f t="shared" si="27"/>
        <v>0.59171597633136097</v>
      </c>
      <c r="M186" s="18">
        <f t="shared" si="28"/>
        <v>0.24038461538461536</v>
      </c>
      <c r="N186" s="18">
        <f t="shared" si="29"/>
        <v>0.2032520325203252</v>
      </c>
      <c r="O186" s="16">
        <f t="shared" si="30"/>
        <v>0.5715115434877307</v>
      </c>
      <c r="P186" s="16">
        <f t="shared" si="31"/>
        <v>0.23217656454189056</v>
      </c>
      <c r="Q186" s="16">
        <f t="shared" si="32"/>
        <v>0.19631189197037902</v>
      </c>
    </row>
    <row r="187" spans="1:17" x14ac:dyDescent="0.25">
      <c r="A187" s="73"/>
      <c r="B187" s="9" t="s">
        <v>1474</v>
      </c>
      <c r="C187" s="9" t="s">
        <v>804</v>
      </c>
      <c r="D187" s="9" t="s">
        <v>434</v>
      </c>
      <c r="E187" s="9" t="s">
        <v>134</v>
      </c>
      <c r="F187" s="9" t="s">
        <v>68</v>
      </c>
      <c r="G187" s="10">
        <f t="shared" si="22"/>
        <v>1.0333839653475405</v>
      </c>
      <c r="H187" s="11">
        <f t="shared" si="23"/>
        <v>3.3383965347540512E-2</v>
      </c>
      <c r="I187" s="12">
        <f t="shared" si="24"/>
        <v>6.0659638765900628</v>
      </c>
      <c r="J187" s="12">
        <f t="shared" si="25"/>
        <v>4.7432324009452111</v>
      </c>
      <c r="K187" s="12">
        <f t="shared" si="26"/>
        <v>1.6017451462886878</v>
      </c>
      <c r="L187" s="18">
        <f t="shared" si="27"/>
        <v>0.17035775127768313</v>
      </c>
      <c r="M187" s="18">
        <f t="shared" si="28"/>
        <v>0.2178649237472767</v>
      </c>
      <c r="N187" s="18">
        <f t="shared" si="29"/>
        <v>0.64516129032258063</v>
      </c>
      <c r="O187" s="16">
        <f t="shared" si="30"/>
        <v>0.164854262297741</v>
      </c>
      <c r="P187" s="16">
        <f t="shared" si="31"/>
        <v>0.21082669274242694</v>
      </c>
      <c r="Q187" s="16">
        <f t="shared" si="32"/>
        <v>0.62431904495983204</v>
      </c>
    </row>
    <row r="188" spans="1:17" x14ac:dyDescent="0.25">
      <c r="A188" s="73"/>
      <c r="B188" s="9" t="s">
        <v>1475</v>
      </c>
      <c r="C188" s="9" t="s">
        <v>86</v>
      </c>
      <c r="D188" s="9" t="s">
        <v>344</v>
      </c>
      <c r="E188" s="9" t="s">
        <v>367</v>
      </c>
      <c r="F188" s="9" t="s">
        <v>76</v>
      </c>
      <c r="G188" s="10">
        <f t="shared" si="22"/>
        <v>1.0299128075323978</v>
      </c>
      <c r="H188" s="11">
        <f t="shared" si="23"/>
        <v>2.9912807532397778E-2</v>
      </c>
      <c r="I188" s="12">
        <f t="shared" si="24"/>
        <v>3.666489594815336</v>
      </c>
      <c r="J188" s="12">
        <f t="shared" si="25"/>
        <v>3.5737974421374203</v>
      </c>
      <c r="K188" s="12">
        <f t="shared" si="26"/>
        <v>2.2349107923453033</v>
      </c>
      <c r="L188" s="18">
        <f t="shared" si="27"/>
        <v>0.2808988764044944</v>
      </c>
      <c r="M188" s="18">
        <f t="shared" si="28"/>
        <v>0.28818443804034583</v>
      </c>
      <c r="N188" s="18">
        <f t="shared" si="29"/>
        <v>0.46082949308755761</v>
      </c>
      <c r="O188" s="16">
        <f t="shared" si="30"/>
        <v>0.27274044399691399</v>
      </c>
      <c r="P188" s="16">
        <f t="shared" si="31"/>
        <v>0.27981440363948523</v>
      </c>
      <c r="Q188" s="16">
        <f t="shared" si="32"/>
        <v>0.44744515236360077</v>
      </c>
    </row>
    <row r="189" spans="1:17" x14ac:dyDescent="0.25">
      <c r="A189" s="73"/>
      <c r="B189" s="9" t="s">
        <v>1483</v>
      </c>
      <c r="C189" s="9" t="s">
        <v>623</v>
      </c>
      <c r="D189" s="9" t="s">
        <v>162</v>
      </c>
      <c r="E189" s="9" t="s">
        <v>522</v>
      </c>
      <c r="F189" s="9" t="s">
        <v>68</v>
      </c>
      <c r="G189" s="10">
        <f t="shared" si="22"/>
        <v>1.0327369422675847</v>
      </c>
      <c r="H189" s="11">
        <f t="shared" si="23"/>
        <v>3.2736942267584723E-2</v>
      </c>
      <c r="I189" s="12">
        <f t="shared" si="24"/>
        <v>2.9123181771945887</v>
      </c>
      <c r="J189" s="12">
        <f t="shared" si="25"/>
        <v>3.5009782342871123</v>
      </c>
      <c r="K189" s="12">
        <f t="shared" si="26"/>
        <v>2.695443419318396</v>
      </c>
      <c r="L189" s="18">
        <f t="shared" si="27"/>
        <v>0.3546099290780142</v>
      </c>
      <c r="M189" s="18">
        <f t="shared" si="28"/>
        <v>0.29498525073746312</v>
      </c>
      <c r="N189" s="18">
        <f t="shared" si="29"/>
        <v>0.38314176245210729</v>
      </c>
      <c r="O189" s="16">
        <f t="shared" si="30"/>
        <v>0.34336907547762913</v>
      </c>
      <c r="P189" s="16">
        <f t="shared" si="31"/>
        <v>0.28563445216723127</v>
      </c>
      <c r="Q189" s="16">
        <f t="shared" si="32"/>
        <v>0.37099647235513949</v>
      </c>
    </row>
    <row r="190" spans="1:17" x14ac:dyDescent="0.25">
      <c r="A190" s="73"/>
      <c r="B190" s="9" t="s">
        <v>1476</v>
      </c>
      <c r="C190" s="9" t="s">
        <v>443</v>
      </c>
      <c r="D190" s="9" t="s">
        <v>672</v>
      </c>
      <c r="E190" s="9" t="s">
        <v>527</v>
      </c>
      <c r="F190" s="9" t="s">
        <v>72</v>
      </c>
      <c r="G190" s="10">
        <f t="shared" si="22"/>
        <v>1.0293827164459062</v>
      </c>
      <c r="H190" s="11">
        <f t="shared" si="23"/>
        <v>2.9382716445906176E-2</v>
      </c>
      <c r="I190" s="12">
        <f t="shared" si="24"/>
        <v>2.8925654332129964</v>
      </c>
      <c r="J190" s="12">
        <f t="shared" si="25"/>
        <v>3.2940246926269001</v>
      </c>
      <c r="K190" s="12">
        <f t="shared" si="26"/>
        <v>2.8513901245551603</v>
      </c>
      <c r="L190" s="18">
        <f t="shared" si="27"/>
        <v>0.35587188612099646</v>
      </c>
      <c r="M190" s="18">
        <f t="shared" si="28"/>
        <v>0.3125</v>
      </c>
      <c r="N190" s="18">
        <f t="shared" si="29"/>
        <v>0.36101083032490977</v>
      </c>
      <c r="O190" s="16">
        <f t="shared" si="30"/>
        <v>0.34571387340725518</v>
      </c>
      <c r="P190" s="16">
        <f t="shared" si="31"/>
        <v>0.3035799950857459</v>
      </c>
      <c r="Q190" s="16">
        <f t="shared" si="32"/>
        <v>0.35070613150699892</v>
      </c>
    </row>
    <row r="191" spans="1:17" x14ac:dyDescent="0.25">
      <c r="A191" s="73"/>
      <c r="B191" s="9" t="s">
        <v>1477</v>
      </c>
      <c r="C191" s="9" t="s">
        <v>325</v>
      </c>
      <c r="D191" s="9" t="s">
        <v>536</v>
      </c>
      <c r="E191" s="9" t="s">
        <v>850</v>
      </c>
      <c r="F191" s="9" t="s">
        <v>76</v>
      </c>
      <c r="G191" s="10">
        <f t="shared" si="22"/>
        <v>1.0302416795911227</v>
      </c>
      <c r="H191" s="11">
        <f t="shared" si="23"/>
        <v>3.0241679591122672E-2</v>
      </c>
      <c r="I191" s="12">
        <f t="shared" si="24"/>
        <v>1.9368543576313104</v>
      </c>
      <c r="J191" s="12">
        <f t="shared" si="25"/>
        <v>3.5852410449771068</v>
      </c>
      <c r="K191" s="12">
        <f t="shared" si="26"/>
        <v>4.8833455612619217</v>
      </c>
      <c r="L191" s="18">
        <f t="shared" si="27"/>
        <v>0.53191489361702127</v>
      </c>
      <c r="M191" s="18">
        <f t="shared" si="28"/>
        <v>0.28735632183908044</v>
      </c>
      <c r="N191" s="18">
        <f t="shared" si="29"/>
        <v>0.21097046413502107</v>
      </c>
      <c r="O191" s="16">
        <f t="shared" si="30"/>
        <v>0.51630108173076938</v>
      </c>
      <c r="P191" s="16">
        <f t="shared" si="31"/>
        <v>0.27892127403846156</v>
      </c>
      <c r="Q191" s="16">
        <f t="shared" si="32"/>
        <v>0.20477764423076925</v>
      </c>
    </row>
    <row r="192" spans="1:17" x14ac:dyDescent="0.25">
      <c r="A192" s="73"/>
      <c r="B192" s="9" t="s">
        <v>1478</v>
      </c>
      <c r="C192" s="9" t="s">
        <v>378</v>
      </c>
      <c r="D192" s="9" t="s">
        <v>257</v>
      </c>
      <c r="E192" s="9" t="s">
        <v>673</v>
      </c>
      <c r="F192" s="9" t="s">
        <v>72</v>
      </c>
      <c r="G192" s="10">
        <f t="shared" si="22"/>
        <v>1.029635326310518</v>
      </c>
      <c r="H192" s="11">
        <f t="shared" si="23"/>
        <v>2.9635326310518018E-2</v>
      </c>
      <c r="I192" s="12">
        <f t="shared" si="24"/>
        <v>3.0786096256684492</v>
      </c>
      <c r="J192" s="12">
        <f t="shared" si="25"/>
        <v>3.3977965768247094</v>
      </c>
      <c r="K192" s="12">
        <f t="shared" si="26"/>
        <v>2.6255700820918206</v>
      </c>
      <c r="L192" s="18">
        <f t="shared" si="27"/>
        <v>0.33444816053511706</v>
      </c>
      <c r="M192" s="18">
        <f t="shared" si="28"/>
        <v>0.30303030303030304</v>
      </c>
      <c r="N192" s="18">
        <f t="shared" si="29"/>
        <v>0.39215686274509809</v>
      </c>
      <c r="O192" s="16">
        <f t="shared" si="30"/>
        <v>0.32482195587979851</v>
      </c>
      <c r="P192" s="16">
        <f t="shared" si="31"/>
        <v>0.29430837820624173</v>
      </c>
      <c r="Q192" s="16">
        <f t="shared" si="32"/>
        <v>0.38086966591395988</v>
      </c>
    </row>
    <row r="193" spans="1:17" x14ac:dyDescent="0.25">
      <c r="A193" s="72" t="s">
        <v>1474</v>
      </c>
      <c r="B193" s="9" t="s">
        <v>1465</v>
      </c>
      <c r="C193" s="9" t="s">
        <v>100</v>
      </c>
      <c r="D193" s="9" t="s">
        <v>321</v>
      </c>
      <c r="E193" s="9" t="s">
        <v>812</v>
      </c>
      <c r="F193" s="9" t="s">
        <v>76</v>
      </c>
      <c r="G193" s="10">
        <f t="shared" si="22"/>
        <v>1.0350190017534369</v>
      </c>
      <c r="H193" s="11">
        <f t="shared" si="23"/>
        <v>3.5019001753436863E-2</v>
      </c>
      <c r="I193" s="12">
        <f t="shared" si="24"/>
        <v>1.4076258423846741</v>
      </c>
      <c r="J193" s="12">
        <f t="shared" si="25"/>
        <v>5.5166512793458189</v>
      </c>
      <c r="K193" s="12">
        <f t="shared" si="26"/>
        <v>9.2323694956406559</v>
      </c>
      <c r="L193" s="18">
        <f t="shared" si="27"/>
        <v>0.73529411764705876</v>
      </c>
      <c r="M193" s="18">
        <f t="shared" si="28"/>
        <v>0.18761726078799248</v>
      </c>
      <c r="N193" s="18">
        <f t="shared" si="29"/>
        <v>0.11210762331838565</v>
      </c>
      <c r="O193" s="16">
        <f t="shared" si="30"/>
        <v>0.71041605651817896</v>
      </c>
      <c r="P193" s="16">
        <f t="shared" si="31"/>
        <v>0.18126938777949783</v>
      </c>
      <c r="Q193" s="16">
        <f t="shared" si="32"/>
        <v>0.10831455570232326</v>
      </c>
    </row>
    <row r="194" spans="1:17" x14ac:dyDescent="0.25">
      <c r="A194" s="73"/>
      <c r="B194" s="9" t="s">
        <v>1466</v>
      </c>
      <c r="C194" s="9" t="s">
        <v>190</v>
      </c>
      <c r="D194" s="9" t="s">
        <v>128</v>
      </c>
      <c r="E194" s="9" t="s">
        <v>619</v>
      </c>
      <c r="F194" s="9" t="s">
        <v>72</v>
      </c>
      <c r="G194" s="10">
        <f t="shared" si="22"/>
        <v>1.0324000639855953</v>
      </c>
      <c r="H194" s="11">
        <f t="shared" si="23"/>
        <v>3.2400063985595251E-2</v>
      </c>
      <c r="I194" s="12">
        <f t="shared" si="24"/>
        <v>1.8686441158139275</v>
      </c>
      <c r="J194" s="12">
        <f t="shared" si="25"/>
        <v>3.8198802367467026</v>
      </c>
      <c r="K194" s="12">
        <f t="shared" si="26"/>
        <v>4.9245483052112888</v>
      </c>
      <c r="L194" s="18">
        <f t="shared" si="27"/>
        <v>0.5524861878453039</v>
      </c>
      <c r="M194" s="18">
        <f t="shared" si="28"/>
        <v>0.27027027027027023</v>
      </c>
      <c r="N194" s="18">
        <f t="shared" si="29"/>
        <v>0.20964360587002098</v>
      </c>
      <c r="O194" s="16">
        <f t="shared" si="30"/>
        <v>0.53514737853891925</v>
      </c>
      <c r="P194" s="16">
        <f t="shared" si="31"/>
        <v>0.26178831220417403</v>
      </c>
      <c r="Q194" s="16">
        <f t="shared" si="32"/>
        <v>0.20306430925690652</v>
      </c>
    </row>
    <row r="195" spans="1:17" x14ac:dyDescent="0.25">
      <c r="A195" s="73"/>
      <c r="B195" s="9" t="s">
        <v>1479</v>
      </c>
      <c r="C195" s="9" t="s">
        <v>376</v>
      </c>
      <c r="D195" s="9" t="s">
        <v>393</v>
      </c>
      <c r="E195" s="9" t="s">
        <v>542</v>
      </c>
      <c r="F195" s="9" t="s">
        <v>72</v>
      </c>
      <c r="G195" s="10">
        <f t="shared" ref="G195:G258" si="33">(((1/C195)+(1/D195)+(1/E195)))</f>
        <v>1.0321116822788925</v>
      </c>
      <c r="H195" s="11">
        <f t="shared" ref="H195:H258" si="34">G195-1</f>
        <v>3.2111682278892495E-2</v>
      </c>
      <c r="I195" s="12">
        <f t="shared" ref="I195:I258" si="35">C195*G195</f>
        <v>2.2809668178363522</v>
      </c>
      <c r="J195" s="12">
        <f t="shared" ref="J195:J258" si="36">D195*G195</f>
        <v>3.849776574900269</v>
      </c>
      <c r="K195" s="12">
        <f t="shared" ref="K195:K258" si="37">E195*G195</f>
        <v>3.3130785001152447</v>
      </c>
      <c r="L195" s="18">
        <f t="shared" ref="L195:L258" si="38">(1/C195)</f>
        <v>0.45248868778280543</v>
      </c>
      <c r="M195" s="18">
        <f t="shared" ref="M195:M258" si="39">(1/D195)</f>
        <v>0.26809651474530832</v>
      </c>
      <c r="N195" s="18">
        <f t="shared" ref="N195:N258" si="40">(1/E195)</f>
        <v>0.3115264797507788</v>
      </c>
      <c r="O195" s="16">
        <f t="shared" ref="O195:O258" si="41">(1/I195)</f>
        <v>0.43841058632697083</v>
      </c>
      <c r="P195" s="16">
        <f t="shared" ref="P195:P258" si="42">(1/J195)</f>
        <v>0.25975533398997463</v>
      </c>
      <c r="Q195" s="16">
        <f t="shared" ref="Q195:Q258" si="43">(1/K195)</f>
        <v>0.30183407968305465</v>
      </c>
    </row>
    <row r="196" spans="1:17" x14ac:dyDescent="0.25">
      <c r="A196" s="73"/>
      <c r="B196" s="9" t="s">
        <v>1467</v>
      </c>
      <c r="C196" s="9" t="s">
        <v>417</v>
      </c>
      <c r="D196" s="9" t="s">
        <v>912</v>
      </c>
      <c r="E196" s="9" t="s">
        <v>1273</v>
      </c>
      <c r="F196" s="9" t="s">
        <v>76</v>
      </c>
      <c r="G196" s="10">
        <f t="shared" si="33"/>
        <v>1.0356021208443509</v>
      </c>
      <c r="H196" s="11">
        <f t="shared" si="34"/>
        <v>3.5602120844350882E-2</v>
      </c>
      <c r="I196" s="12">
        <f t="shared" si="35"/>
        <v>1.3152146934723257</v>
      </c>
      <c r="J196" s="12">
        <f t="shared" si="36"/>
        <v>6.8660420611980459</v>
      </c>
      <c r="K196" s="12">
        <f t="shared" si="37"/>
        <v>10.635633781071483</v>
      </c>
      <c r="L196" s="18">
        <f t="shared" si="38"/>
        <v>0.78740157480314954</v>
      </c>
      <c r="M196" s="18">
        <f t="shared" si="39"/>
        <v>0.15082956259426847</v>
      </c>
      <c r="N196" s="18">
        <f t="shared" si="40"/>
        <v>9.7370983446932818E-2</v>
      </c>
      <c r="O196" s="16">
        <f t="shared" si="41"/>
        <v>0.76033213813927158</v>
      </c>
      <c r="P196" s="16">
        <f t="shared" si="42"/>
        <v>0.1456443160538273</v>
      </c>
      <c r="Q196" s="16">
        <f t="shared" si="43"/>
        <v>9.4023545806901157E-2</v>
      </c>
    </row>
    <row r="197" spans="1:17" x14ac:dyDescent="0.25">
      <c r="A197" s="73"/>
      <c r="B197" s="9" t="s">
        <v>1468</v>
      </c>
      <c r="C197" s="9" t="s">
        <v>510</v>
      </c>
      <c r="D197" s="9" t="s">
        <v>158</v>
      </c>
      <c r="E197" s="9" t="s">
        <v>722</v>
      </c>
      <c r="F197" s="9" t="s">
        <v>76</v>
      </c>
      <c r="G197" s="10">
        <f t="shared" si="33"/>
        <v>1.0343562362523038</v>
      </c>
      <c r="H197" s="11">
        <f t="shared" si="34"/>
        <v>3.4356236252303773E-2</v>
      </c>
      <c r="I197" s="12">
        <f t="shared" si="35"/>
        <v>1.3239759824029489</v>
      </c>
      <c r="J197" s="12">
        <f t="shared" si="36"/>
        <v>6.4440393518518526</v>
      </c>
      <c r="K197" s="12">
        <f t="shared" si="37"/>
        <v>11.171047351524882</v>
      </c>
      <c r="L197" s="18">
        <f t="shared" si="38"/>
        <v>0.78125</v>
      </c>
      <c r="M197" s="18">
        <f t="shared" si="39"/>
        <v>0.16051364365971107</v>
      </c>
      <c r="N197" s="18">
        <f t="shared" si="40"/>
        <v>9.2592592592592587E-2</v>
      </c>
      <c r="O197" s="16">
        <f t="shared" si="41"/>
        <v>0.75530071035356017</v>
      </c>
      <c r="P197" s="16">
        <f t="shared" si="42"/>
        <v>0.15518216841935106</v>
      </c>
      <c r="Q197" s="16">
        <f t="shared" si="43"/>
        <v>8.9517121227088617E-2</v>
      </c>
    </row>
    <row r="198" spans="1:17" x14ac:dyDescent="0.25">
      <c r="A198" s="73"/>
      <c r="B198" s="9" t="s">
        <v>1470</v>
      </c>
      <c r="C198" s="9" t="s">
        <v>232</v>
      </c>
      <c r="D198" s="9" t="s">
        <v>1428</v>
      </c>
      <c r="E198" s="9" t="s">
        <v>1378</v>
      </c>
      <c r="F198" s="9" t="s">
        <v>72</v>
      </c>
      <c r="G198" s="10">
        <f t="shared" si="33"/>
        <v>1.0328798185941044</v>
      </c>
      <c r="H198" s="11">
        <f t="shared" si="34"/>
        <v>3.2879818594104382E-2</v>
      </c>
      <c r="I198" s="12">
        <f t="shared" si="35"/>
        <v>1.2394557823129253</v>
      </c>
      <c r="J198" s="12">
        <f t="shared" si="36"/>
        <v>7.5916666666666668</v>
      </c>
      <c r="K198" s="12">
        <f t="shared" si="37"/>
        <v>16.267857142857142</v>
      </c>
      <c r="L198" s="18">
        <f t="shared" si="38"/>
        <v>0.83333333333333337</v>
      </c>
      <c r="M198" s="18">
        <f t="shared" si="39"/>
        <v>0.1360544217687075</v>
      </c>
      <c r="N198" s="18">
        <f t="shared" si="40"/>
        <v>6.3492063492063489E-2</v>
      </c>
      <c r="O198" s="16">
        <f t="shared" si="41"/>
        <v>0.80680570801317231</v>
      </c>
      <c r="P198" s="16">
        <f t="shared" si="42"/>
        <v>0.13172338090010977</v>
      </c>
      <c r="Q198" s="16">
        <f t="shared" si="43"/>
        <v>6.1470911086717893E-2</v>
      </c>
    </row>
    <row r="199" spans="1:17" x14ac:dyDescent="0.25">
      <c r="A199" s="73"/>
      <c r="B199" s="9" t="s">
        <v>1481</v>
      </c>
      <c r="C199" s="9" t="s">
        <v>306</v>
      </c>
      <c r="D199" s="9" t="s">
        <v>1501</v>
      </c>
      <c r="E199" s="9" t="s">
        <v>1502</v>
      </c>
      <c r="F199" s="9" t="s">
        <v>72</v>
      </c>
      <c r="G199" s="10">
        <f t="shared" si="33"/>
        <v>1.0372560006016354</v>
      </c>
      <c r="H199" s="11">
        <f t="shared" si="34"/>
        <v>3.7256000601635364E-2</v>
      </c>
      <c r="I199" s="12">
        <f t="shared" si="35"/>
        <v>1.3588053607881423</v>
      </c>
      <c r="J199" s="12">
        <f t="shared" si="36"/>
        <v>6.1509280835676972</v>
      </c>
      <c r="K199" s="12">
        <f t="shared" si="37"/>
        <v>9.8539320057155351</v>
      </c>
      <c r="L199" s="18">
        <f t="shared" si="38"/>
        <v>0.76335877862595414</v>
      </c>
      <c r="M199" s="18">
        <f t="shared" si="39"/>
        <v>0.16863406408094436</v>
      </c>
      <c r="N199" s="18">
        <f t="shared" si="40"/>
        <v>0.10526315789473684</v>
      </c>
      <c r="O199" s="16">
        <f t="shared" si="41"/>
        <v>0.73594057608072294</v>
      </c>
      <c r="P199" s="16">
        <f t="shared" si="42"/>
        <v>0.1625770918491985</v>
      </c>
      <c r="Q199" s="16">
        <f t="shared" si="43"/>
        <v>0.10148233207007865</v>
      </c>
    </row>
    <row r="200" spans="1:17" x14ac:dyDescent="0.25">
      <c r="A200" s="73"/>
      <c r="B200" s="9" t="s">
        <v>1471</v>
      </c>
      <c r="C200" s="9" t="s">
        <v>417</v>
      </c>
      <c r="D200" s="9" t="s">
        <v>1018</v>
      </c>
      <c r="E200" s="9" t="s">
        <v>1503</v>
      </c>
      <c r="F200" s="9" t="s">
        <v>72</v>
      </c>
      <c r="G200" s="10">
        <f t="shared" si="33"/>
        <v>1.0350917388928105</v>
      </c>
      <c r="H200" s="11">
        <f t="shared" si="34"/>
        <v>3.5091738892810476E-2</v>
      </c>
      <c r="I200" s="12">
        <f t="shared" si="35"/>
        <v>1.3145665083938693</v>
      </c>
      <c r="J200" s="12">
        <f t="shared" si="36"/>
        <v>6.2209013507457911</v>
      </c>
      <c r="K200" s="12">
        <f t="shared" si="37"/>
        <v>12.731628388381569</v>
      </c>
      <c r="L200" s="18">
        <f t="shared" si="38"/>
        <v>0.78740157480314954</v>
      </c>
      <c r="M200" s="18">
        <f t="shared" si="39"/>
        <v>0.1663893510815308</v>
      </c>
      <c r="N200" s="18">
        <f t="shared" si="40"/>
        <v>8.1300813008130079E-2</v>
      </c>
      <c r="O200" s="16">
        <f t="shared" si="41"/>
        <v>0.76070704191436833</v>
      </c>
      <c r="P200" s="16">
        <f t="shared" si="42"/>
        <v>0.16074840985544889</v>
      </c>
      <c r="Q200" s="16">
        <f t="shared" si="43"/>
        <v>7.854454823018274E-2</v>
      </c>
    </row>
    <row r="201" spans="1:17" x14ac:dyDescent="0.25">
      <c r="A201" s="73"/>
      <c r="B201" s="9" t="s">
        <v>1472</v>
      </c>
      <c r="C201" s="9" t="s">
        <v>243</v>
      </c>
      <c r="D201" s="9" t="s">
        <v>682</v>
      </c>
      <c r="E201" s="9" t="s">
        <v>775</v>
      </c>
      <c r="F201" s="9" t="s">
        <v>72</v>
      </c>
      <c r="G201" s="10">
        <f t="shared" si="33"/>
        <v>1.0365651116047816</v>
      </c>
      <c r="H201" s="11">
        <f t="shared" si="34"/>
        <v>3.6565111604781597E-2</v>
      </c>
      <c r="I201" s="12">
        <f t="shared" si="35"/>
        <v>1.2957063895059771</v>
      </c>
      <c r="J201" s="12">
        <f t="shared" si="36"/>
        <v>7.1004710144927534</v>
      </c>
      <c r="K201" s="12">
        <f t="shared" si="37"/>
        <v>11.443678832116788</v>
      </c>
      <c r="L201" s="18">
        <f t="shared" si="38"/>
        <v>0.8</v>
      </c>
      <c r="M201" s="18">
        <f t="shared" si="39"/>
        <v>0.14598540145985403</v>
      </c>
      <c r="N201" s="18">
        <f t="shared" si="40"/>
        <v>9.057971014492755E-2</v>
      </c>
      <c r="O201" s="16">
        <f t="shared" si="41"/>
        <v>0.77177978599092723</v>
      </c>
      <c r="P201" s="16">
        <f t="shared" si="42"/>
        <v>0.14083572737060718</v>
      </c>
      <c r="Q201" s="16">
        <f t="shared" si="43"/>
        <v>8.73844866384655E-2</v>
      </c>
    </row>
    <row r="202" spans="1:17" x14ac:dyDescent="0.25">
      <c r="A202" s="73"/>
      <c r="B202" s="9" t="s">
        <v>1482</v>
      </c>
      <c r="C202" s="9" t="s">
        <v>243</v>
      </c>
      <c r="D202" s="9" t="s">
        <v>372</v>
      </c>
      <c r="E202" s="9" t="s">
        <v>1504</v>
      </c>
      <c r="F202" s="9" t="s">
        <v>72</v>
      </c>
      <c r="G202" s="10">
        <f t="shared" si="33"/>
        <v>1.0373965860993171</v>
      </c>
      <c r="H202" s="11">
        <f t="shared" si="34"/>
        <v>3.7396586099317064E-2</v>
      </c>
      <c r="I202" s="12">
        <f t="shared" si="35"/>
        <v>1.2967457326241463</v>
      </c>
      <c r="J202" s="12">
        <f t="shared" si="36"/>
        <v>7.0231748878923757</v>
      </c>
      <c r="K202" s="12">
        <f t="shared" si="37"/>
        <v>11.566971935007386</v>
      </c>
      <c r="L202" s="18">
        <f t="shared" si="38"/>
        <v>0.8</v>
      </c>
      <c r="M202" s="18">
        <f t="shared" si="39"/>
        <v>0.14771048744460857</v>
      </c>
      <c r="N202" s="18">
        <f t="shared" si="40"/>
        <v>8.9686098654708515E-2</v>
      </c>
      <c r="O202" s="16">
        <f t="shared" si="41"/>
        <v>0.77116120365120477</v>
      </c>
      <c r="P202" s="16">
        <f t="shared" si="42"/>
        <v>0.14238574661211315</v>
      </c>
      <c r="Q202" s="16">
        <f t="shared" si="43"/>
        <v>8.6453049736682136E-2</v>
      </c>
    </row>
    <row r="203" spans="1:17" x14ac:dyDescent="0.25">
      <c r="A203" s="73"/>
      <c r="B203" s="9" t="s">
        <v>1475</v>
      </c>
      <c r="C203" s="9" t="s">
        <v>563</v>
      </c>
      <c r="D203" s="9" t="s">
        <v>401</v>
      </c>
      <c r="E203" s="9" t="s">
        <v>751</v>
      </c>
      <c r="F203" s="9" t="s">
        <v>72</v>
      </c>
      <c r="G203" s="10">
        <f t="shared" si="33"/>
        <v>1.0331478075180753</v>
      </c>
      <c r="H203" s="11">
        <f t="shared" si="34"/>
        <v>3.3147807518075334E-2</v>
      </c>
      <c r="I203" s="12">
        <f t="shared" si="35"/>
        <v>1.6840309262544626</v>
      </c>
      <c r="J203" s="12">
        <f t="shared" si="36"/>
        <v>4.5975077434554352</v>
      </c>
      <c r="K203" s="12">
        <f t="shared" si="37"/>
        <v>5.3000482525677262</v>
      </c>
      <c r="L203" s="18">
        <f t="shared" si="38"/>
        <v>0.61349693251533743</v>
      </c>
      <c r="M203" s="18">
        <f t="shared" si="39"/>
        <v>0.2247191011235955</v>
      </c>
      <c r="N203" s="18">
        <f t="shared" si="40"/>
        <v>0.19493177387914232</v>
      </c>
      <c r="O203" s="16">
        <f t="shared" si="41"/>
        <v>0.59381332278983145</v>
      </c>
      <c r="P203" s="16">
        <f t="shared" si="42"/>
        <v>0.21750914969605059</v>
      </c>
      <c r="Q203" s="16">
        <f t="shared" si="43"/>
        <v>0.18867752751411795</v>
      </c>
    </row>
    <row r="204" spans="1:17" x14ac:dyDescent="0.25">
      <c r="A204" s="73"/>
      <c r="B204" s="9" t="s">
        <v>1483</v>
      </c>
      <c r="C204" s="9" t="s">
        <v>591</v>
      </c>
      <c r="D204" s="9" t="s">
        <v>136</v>
      </c>
      <c r="E204" s="9" t="s">
        <v>1114</v>
      </c>
      <c r="F204" s="9" t="s">
        <v>72</v>
      </c>
      <c r="G204" s="10">
        <f t="shared" si="33"/>
        <v>1.0346554104406314</v>
      </c>
      <c r="H204" s="11">
        <f t="shared" si="34"/>
        <v>3.4655410440631362E-2</v>
      </c>
      <c r="I204" s="12">
        <f t="shared" si="35"/>
        <v>1.4174779123036652</v>
      </c>
      <c r="J204" s="12">
        <f t="shared" si="36"/>
        <v>5.9285755018248185</v>
      </c>
      <c r="K204" s="12">
        <f t="shared" si="37"/>
        <v>7.9461535521840485</v>
      </c>
      <c r="L204" s="18">
        <f t="shared" si="38"/>
        <v>0.72992700729927007</v>
      </c>
      <c r="M204" s="18">
        <f t="shared" si="39"/>
        <v>0.17452006980802792</v>
      </c>
      <c r="N204" s="18">
        <f t="shared" si="40"/>
        <v>0.13020833333333334</v>
      </c>
      <c r="O204" s="16">
        <f t="shared" si="41"/>
        <v>0.7054783650031019</v>
      </c>
      <c r="P204" s="16">
        <f t="shared" si="42"/>
        <v>0.16867458290650081</v>
      </c>
      <c r="Q204" s="16">
        <f t="shared" si="43"/>
        <v>0.12584705209039712</v>
      </c>
    </row>
    <row r="205" spans="1:17" x14ac:dyDescent="0.25">
      <c r="A205" s="73"/>
      <c r="B205" s="9" t="s">
        <v>1477</v>
      </c>
      <c r="C205" s="9" t="s">
        <v>232</v>
      </c>
      <c r="D205" s="9" t="s">
        <v>559</v>
      </c>
      <c r="E205" s="9" t="s">
        <v>1505</v>
      </c>
      <c r="F205" s="9" t="s">
        <v>76</v>
      </c>
      <c r="G205" s="10">
        <f t="shared" si="33"/>
        <v>1.0368547267449197</v>
      </c>
      <c r="H205" s="11">
        <f t="shared" si="34"/>
        <v>3.6854726744919741E-2</v>
      </c>
      <c r="I205" s="12">
        <f t="shared" si="35"/>
        <v>1.2442256720939036</v>
      </c>
      <c r="J205" s="12">
        <f t="shared" si="36"/>
        <v>7.8800959232613899</v>
      </c>
      <c r="K205" s="12">
        <f t="shared" si="37"/>
        <v>14.412280701754385</v>
      </c>
      <c r="L205" s="18">
        <f t="shared" si="38"/>
        <v>0.83333333333333337</v>
      </c>
      <c r="M205" s="18">
        <f t="shared" si="39"/>
        <v>0.13157894736842105</v>
      </c>
      <c r="N205" s="18">
        <f t="shared" si="40"/>
        <v>7.1942446043165464E-2</v>
      </c>
      <c r="O205" s="16">
        <f t="shared" si="41"/>
        <v>0.8037127206329886</v>
      </c>
      <c r="P205" s="16">
        <f t="shared" si="42"/>
        <v>0.1269020085209982</v>
      </c>
      <c r="Q205" s="16">
        <f t="shared" si="43"/>
        <v>6.9385270846013397E-2</v>
      </c>
    </row>
    <row r="206" spans="1:17" x14ac:dyDescent="0.25">
      <c r="A206" s="72" t="s">
        <v>1475</v>
      </c>
      <c r="B206" s="9" t="s">
        <v>1464</v>
      </c>
      <c r="C206" s="9" t="s">
        <v>591</v>
      </c>
      <c r="D206" s="9" t="s">
        <v>373</v>
      </c>
      <c r="E206" s="9" t="s">
        <v>1506</v>
      </c>
      <c r="F206" s="9" t="s">
        <v>76</v>
      </c>
      <c r="G206" s="10">
        <f t="shared" si="33"/>
        <v>1.0335143281619572</v>
      </c>
      <c r="H206" s="11">
        <f t="shared" si="34"/>
        <v>3.3514328161957208E-2</v>
      </c>
      <c r="I206" s="12">
        <f t="shared" si="35"/>
        <v>1.4159146295818814</v>
      </c>
      <c r="J206" s="12">
        <f t="shared" si="36"/>
        <v>5.1882419273730251</v>
      </c>
      <c r="K206" s="12">
        <f t="shared" si="37"/>
        <v>9.9010672637915498</v>
      </c>
      <c r="L206" s="18">
        <f t="shared" si="38"/>
        <v>0.72992700729927007</v>
      </c>
      <c r="M206" s="18">
        <f t="shared" si="39"/>
        <v>0.19920318725099603</v>
      </c>
      <c r="N206" s="18">
        <f t="shared" si="40"/>
        <v>0.10438413361169102</v>
      </c>
      <c r="O206" s="16">
        <f t="shared" si="41"/>
        <v>0.7062572694056416</v>
      </c>
      <c r="P206" s="16">
        <f t="shared" si="42"/>
        <v>0.19274351774616116</v>
      </c>
      <c r="Q206" s="16">
        <f t="shared" si="43"/>
        <v>0.10099921284819718</v>
      </c>
    </row>
    <row r="207" spans="1:17" x14ac:dyDescent="0.25">
      <c r="A207" s="73"/>
      <c r="B207" s="9" t="s">
        <v>1465</v>
      </c>
      <c r="C207" s="9" t="s">
        <v>197</v>
      </c>
      <c r="D207" s="9" t="s">
        <v>393</v>
      </c>
      <c r="E207" s="9" t="s">
        <v>794</v>
      </c>
      <c r="F207" s="9" t="s">
        <v>76</v>
      </c>
      <c r="G207" s="10">
        <f t="shared" si="33"/>
        <v>1.0341722744124549</v>
      </c>
      <c r="H207" s="11">
        <f t="shared" si="34"/>
        <v>3.4172274412454851E-2</v>
      </c>
      <c r="I207" s="12">
        <f t="shared" si="35"/>
        <v>1.7167259755246749</v>
      </c>
      <c r="J207" s="12">
        <f t="shared" si="36"/>
        <v>3.8574625835584566</v>
      </c>
      <c r="K207" s="12">
        <f t="shared" si="37"/>
        <v>6.3187925966600993</v>
      </c>
      <c r="L207" s="18">
        <f t="shared" si="38"/>
        <v>0.60240963855421692</v>
      </c>
      <c r="M207" s="18">
        <f t="shared" si="39"/>
        <v>0.26809651474530832</v>
      </c>
      <c r="N207" s="18">
        <f t="shared" si="40"/>
        <v>0.16366612111292961</v>
      </c>
      <c r="O207" s="16">
        <f t="shared" si="41"/>
        <v>0.58250414699665432</v>
      </c>
      <c r="P207" s="16">
        <f t="shared" si="42"/>
        <v>0.2592377705132563</v>
      </c>
      <c r="Q207" s="16">
        <f t="shared" si="43"/>
        <v>0.15825808249008938</v>
      </c>
    </row>
    <row r="208" spans="1:17" x14ac:dyDescent="0.25">
      <c r="A208" s="73"/>
      <c r="B208" s="9" t="s">
        <v>1466</v>
      </c>
      <c r="C208" s="9" t="s">
        <v>131</v>
      </c>
      <c r="D208" s="9" t="s">
        <v>387</v>
      </c>
      <c r="E208" s="9" t="s">
        <v>665</v>
      </c>
      <c r="F208" s="9" t="s">
        <v>76</v>
      </c>
      <c r="G208" s="10">
        <f t="shared" si="33"/>
        <v>1.0292522926778875</v>
      </c>
      <c r="H208" s="11">
        <f t="shared" si="34"/>
        <v>2.9252292677887537E-2</v>
      </c>
      <c r="I208" s="12">
        <f t="shared" si="35"/>
        <v>2.5319606399876031</v>
      </c>
      <c r="J208" s="12">
        <f t="shared" si="36"/>
        <v>3.20097463022823</v>
      </c>
      <c r="K208" s="12">
        <f t="shared" si="37"/>
        <v>3.4171176116905864</v>
      </c>
      <c r="L208" s="18">
        <f t="shared" si="38"/>
        <v>0.4065040650406504</v>
      </c>
      <c r="M208" s="18">
        <f t="shared" si="39"/>
        <v>0.32154340836012862</v>
      </c>
      <c r="N208" s="18">
        <f t="shared" si="40"/>
        <v>0.30120481927710846</v>
      </c>
      <c r="O208" s="16">
        <f t="shared" si="41"/>
        <v>0.39495084726312973</v>
      </c>
      <c r="P208" s="16">
        <f t="shared" si="42"/>
        <v>0.31240485024671993</v>
      </c>
      <c r="Q208" s="16">
        <f t="shared" si="43"/>
        <v>0.29264430249015033</v>
      </c>
    </row>
    <row r="209" spans="1:17" x14ac:dyDescent="0.25">
      <c r="A209" s="73"/>
      <c r="B209" s="9" t="s">
        <v>1468</v>
      </c>
      <c r="C209" s="9" t="s">
        <v>134</v>
      </c>
      <c r="D209" s="9" t="s">
        <v>96</v>
      </c>
      <c r="E209" s="9" t="s">
        <v>740</v>
      </c>
      <c r="F209" s="9" t="s">
        <v>76</v>
      </c>
      <c r="G209" s="10">
        <f t="shared" si="33"/>
        <v>1.0329976938759908</v>
      </c>
      <c r="H209" s="11">
        <f t="shared" si="34"/>
        <v>3.299769387599083E-2</v>
      </c>
      <c r="I209" s="12">
        <f t="shared" si="35"/>
        <v>1.6011464255077859</v>
      </c>
      <c r="J209" s="12">
        <f t="shared" si="36"/>
        <v>4.5038699452993205</v>
      </c>
      <c r="K209" s="12">
        <f t="shared" si="37"/>
        <v>6.5182154483575019</v>
      </c>
      <c r="L209" s="18">
        <f t="shared" si="38"/>
        <v>0.64516129032258063</v>
      </c>
      <c r="M209" s="18">
        <f t="shared" si="39"/>
        <v>0.2293577981651376</v>
      </c>
      <c r="N209" s="18">
        <f t="shared" si="40"/>
        <v>0.1584786053882726</v>
      </c>
      <c r="O209" s="16">
        <f t="shared" si="41"/>
        <v>0.62455249817821068</v>
      </c>
      <c r="P209" s="16">
        <f t="shared" si="42"/>
        <v>0.22203127802207032</v>
      </c>
      <c r="Q209" s="16">
        <f t="shared" si="43"/>
        <v>0.15341622379971898</v>
      </c>
    </row>
    <row r="210" spans="1:17" x14ac:dyDescent="0.25">
      <c r="A210" s="73"/>
      <c r="B210" s="9" t="s">
        <v>1470</v>
      </c>
      <c r="C210" s="9" t="s">
        <v>91</v>
      </c>
      <c r="D210" s="9" t="s">
        <v>284</v>
      </c>
      <c r="E210" s="9" t="s">
        <v>319</v>
      </c>
      <c r="F210" s="9" t="s">
        <v>76</v>
      </c>
      <c r="G210" s="10">
        <f t="shared" si="33"/>
        <v>1.0350476585228066</v>
      </c>
      <c r="H210" s="11">
        <f t="shared" si="34"/>
        <v>3.5047658522806557E-2</v>
      </c>
      <c r="I210" s="12">
        <f t="shared" si="35"/>
        <v>1.6457257770512626</v>
      </c>
      <c r="J210" s="12">
        <f t="shared" si="36"/>
        <v>4.1712420638469103</v>
      </c>
      <c r="K210" s="12">
        <f t="shared" si="37"/>
        <v>6.5518516784493652</v>
      </c>
      <c r="L210" s="18">
        <f t="shared" si="38"/>
        <v>0.62893081761006286</v>
      </c>
      <c r="M210" s="18">
        <f t="shared" si="39"/>
        <v>0.24813895781637715</v>
      </c>
      <c r="N210" s="18">
        <f t="shared" si="40"/>
        <v>0.15797788309636651</v>
      </c>
      <c r="O210" s="16">
        <f t="shared" si="41"/>
        <v>0.6076346460293981</v>
      </c>
      <c r="P210" s="16">
        <f t="shared" si="42"/>
        <v>0.23973674620018437</v>
      </c>
      <c r="Q210" s="16">
        <f t="shared" si="43"/>
        <v>0.15262860777041753</v>
      </c>
    </row>
    <row r="211" spans="1:17" x14ac:dyDescent="0.25">
      <c r="A211" s="73"/>
      <c r="B211" s="9" t="s">
        <v>1480</v>
      </c>
      <c r="C211" s="9" t="s">
        <v>430</v>
      </c>
      <c r="D211" s="9" t="s">
        <v>66</v>
      </c>
      <c r="E211" s="9" t="s">
        <v>590</v>
      </c>
      <c r="F211" s="9" t="s">
        <v>72</v>
      </c>
      <c r="G211" s="10">
        <f t="shared" si="33"/>
        <v>1.0315733690346693</v>
      </c>
      <c r="H211" s="11">
        <f t="shared" si="34"/>
        <v>3.1573369034669341E-2</v>
      </c>
      <c r="I211" s="12">
        <f t="shared" si="35"/>
        <v>1.7536747273589379</v>
      </c>
      <c r="J211" s="12">
        <f t="shared" si="36"/>
        <v>3.9199788023317432</v>
      </c>
      <c r="K211" s="12">
        <f t="shared" si="37"/>
        <v>5.7252321981424146</v>
      </c>
      <c r="L211" s="18">
        <f t="shared" si="38"/>
        <v>0.58823529411764708</v>
      </c>
      <c r="M211" s="18">
        <f t="shared" si="39"/>
        <v>0.26315789473684209</v>
      </c>
      <c r="N211" s="18">
        <f t="shared" si="40"/>
        <v>0.1801801801801802</v>
      </c>
      <c r="O211" s="16">
        <f t="shared" si="41"/>
        <v>0.57023117480059482</v>
      </c>
      <c r="P211" s="16">
        <f t="shared" si="42"/>
        <v>0.25510342030552929</v>
      </c>
      <c r="Q211" s="16">
        <f t="shared" si="43"/>
        <v>0.17466540489387591</v>
      </c>
    </row>
    <row r="212" spans="1:17" x14ac:dyDescent="0.25">
      <c r="A212" s="73"/>
      <c r="B212" s="9" t="s">
        <v>1481</v>
      </c>
      <c r="C212" s="9" t="s">
        <v>311</v>
      </c>
      <c r="D212" s="9" t="s">
        <v>850</v>
      </c>
      <c r="E212" s="9" t="s">
        <v>1031</v>
      </c>
      <c r="F212" s="9" t="s">
        <v>72</v>
      </c>
      <c r="G212" s="10">
        <f t="shared" si="33"/>
        <v>1.0332755830028899</v>
      </c>
      <c r="H212" s="11">
        <f t="shared" si="34"/>
        <v>3.3275583002889908E-2</v>
      </c>
      <c r="I212" s="12">
        <f t="shared" si="35"/>
        <v>1.4362530603740169</v>
      </c>
      <c r="J212" s="12">
        <f t="shared" si="36"/>
        <v>4.8977262634336984</v>
      </c>
      <c r="K212" s="12">
        <f t="shared" si="37"/>
        <v>10.04343866678809</v>
      </c>
      <c r="L212" s="18">
        <f t="shared" si="38"/>
        <v>0.71942446043165476</v>
      </c>
      <c r="M212" s="18">
        <f t="shared" si="39"/>
        <v>0.21097046413502107</v>
      </c>
      <c r="N212" s="18">
        <f t="shared" si="40"/>
        <v>0.10288065843621398</v>
      </c>
      <c r="O212" s="16">
        <f t="shared" si="41"/>
        <v>0.69625613172903422</v>
      </c>
      <c r="P212" s="16">
        <f t="shared" si="42"/>
        <v>0.2041763761821429</v>
      </c>
      <c r="Q212" s="16">
        <f t="shared" si="43"/>
        <v>9.956749208882279E-2</v>
      </c>
    </row>
    <row r="213" spans="1:17" x14ac:dyDescent="0.25">
      <c r="A213" s="73"/>
      <c r="B213" s="9" t="s">
        <v>1471</v>
      </c>
      <c r="C213" s="9" t="s">
        <v>201</v>
      </c>
      <c r="D213" s="9" t="s">
        <v>414</v>
      </c>
      <c r="E213" s="9" t="s">
        <v>247</v>
      </c>
      <c r="F213" s="9" t="s">
        <v>72</v>
      </c>
      <c r="G213" s="10">
        <f t="shared" si="33"/>
        <v>1.0315454676388744</v>
      </c>
      <c r="H213" s="11">
        <f t="shared" si="34"/>
        <v>3.1545467638874447E-2</v>
      </c>
      <c r="I213" s="12">
        <f t="shared" si="35"/>
        <v>1.5782645654874778</v>
      </c>
      <c r="J213" s="12">
        <f t="shared" si="36"/>
        <v>4.2293364173193853</v>
      </c>
      <c r="K213" s="12">
        <f t="shared" si="37"/>
        <v>7.6953291885860029</v>
      </c>
      <c r="L213" s="18">
        <f t="shared" si="38"/>
        <v>0.65359477124183007</v>
      </c>
      <c r="M213" s="18">
        <f t="shared" si="39"/>
        <v>0.24390243902439027</v>
      </c>
      <c r="N213" s="18">
        <f t="shared" si="40"/>
        <v>0.13404825737265416</v>
      </c>
      <c r="O213" s="16">
        <f t="shared" si="41"/>
        <v>0.63360733166503702</v>
      </c>
      <c r="P213" s="16">
        <f t="shared" si="42"/>
        <v>0.23644371157256261</v>
      </c>
      <c r="Q213" s="16">
        <f t="shared" si="43"/>
        <v>0.12994895676240037</v>
      </c>
    </row>
    <row r="214" spans="1:17" x14ac:dyDescent="0.25">
      <c r="A214" s="73"/>
      <c r="B214" s="9" t="s">
        <v>1472</v>
      </c>
      <c r="C214" s="9" t="s">
        <v>220</v>
      </c>
      <c r="D214" s="9" t="s">
        <v>315</v>
      </c>
      <c r="E214" s="9" t="s">
        <v>1290</v>
      </c>
      <c r="F214" s="9" t="s">
        <v>72</v>
      </c>
      <c r="G214" s="10">
        <f t="shared" si="33"/>
        <v>1.0355014888333613</v>
      </c>
      <c r="H214" s="11">
        <f t="shared" si="34"/>
        <v>3.550148883336135E-2</v>
      </c>
      <c r="I214" s="12">
        <f t="shared" si="35"/>
        <v>1.3772169801483707</v>
      </c>
      <c r="J214" s="12">
        <f t="shared" si="36"/>
        <v>5.8920034714618268</v>
      </c>
      <c r="K214" s="12">
        <f t="shared" si="37"/>
        <v>9.5990988014852601</v>
      </c>
      <c r="L214" s="18">
        <f t="shared" si="38"/>
        <v>0.75187969924812026</v>
      </c>
      <c r="M214" s="18">
        <f t="shared" si="39"/>
        <v>0.17574692442882248</v>
      </c>
      <c r="N214" s="18">
        <f t="shared" si="40"/>
        <v>0.10787486515641856</v>
      </c>
      <c r="O214" s="16">
        <f t="shared" si="41"/>
        <v>0.72610199729912406</v>
      </c>
      <c r="P214" s="16">
        <f t="shared" si="42"/>
        <v>0.16972155648643847</v>
      </c>
      <c r="Q214" s="16">
        <f t="shared" si="43"/>
        <v>0.10417644621443743</v>
      </c>
    </row>
    <row r="215" spans="1:17" x14ac:dyDescent="0.25">
      <c r="A215" s="73"/>
      <c r="B215" s="9" t="s">
        <v>1482</v>
      </c>
      <c r="C215" s="9" t="s">
        <v>132</v>
      </c>
      <c r="D215" s="9" t="s">
        <v>877</v>
      </c>
      <c r="E215" s="9" t="s">
        <v>1346</v>
      </c>
      <c r="F215" s="9" t="s">
        <v>72</v>
      </c>
      <c r="G215" s="10">
        <f t="shared" si="33"/>
        <v>1.0340495534382552</v>
      </c>
      <c r="H215" s="11">
        <f t="shared" si="34"/>
        <v>3.404955343825522E-2</v>
      </c>
      <c r="I215" s="12">
        <f t="shared" si="35"/>
        <v>1.5407338346230002</v>
      </c>
      <c r="J215" s="12">
        <f t="shared" si="36"/>
        <v>4.4567535753188796</v>
      </c>
      <c r="K215" s="12">
        <f t="shared" si="37"/>
        <v>7.9001385882682698</v>
      </c>
      <c r="L215" s="18">
        <f t="shared" si="38"/>
        <v>0.67114093959731547</v>
      </c>
      <c r="M215" s="18">
        <f t="shared" si="39"/>
        <v>0.23201856148491881</v>
      </c>
      <c r="N215" s="18">
        <f t="shared" si="40"/>
        <v>0.13089005235602094</v>
      </c>
      <c r="O215" s="16">
        <f t="shared" si="41"/>
        <v>0.64904137075998491</v>
      </c>
      <c r="P215" s="16">
        <f t="shared" si="42"/>
        <v>0.22437857133001801</v>
      </c>
      <c r="Q215" s="16">
        <f t="shared" si="43"/>
        <v>0.12658005790999705</v>
      </c>
    </row>
    <row r="216" spans="1:17" x14ac:dyDescent="0.25">
      <c r="A216" s="73"/>
      <c r="B216" s="9" t="s">
        <v>1474</v>
      </c>
      <c r="C216" s="9" t="s">
        <v>698</v>
      </c>
      <c r="D216" s="9" t="s">
        <v>155</v>
      </c>
      <c r="E216" s="9" t="s">
        <v>537</v>
      </c>
      <c r="F216" s="9" t="s">
        <v>68</v>
      </c>
      <c r="G216" s="10">
        <f t="shared" si="33"/>
        <v>1.0297498619145546</v>
      </c>
      <c r="H216" s="11">
        <f t="shared" si="34"/>
        <v>2.9749861914554643E-2</v>
      </c>
      <c r="I216" s="12">
        <f t="shared" si="35"/>
        <v>2.7082421368352785</v>
      </c>
      <c r="J216" s="12">
        <f t="shared" si="36"/>
        <v>3.9542394697518897</v>
      </c>
      <c r="K216" s="12">
        <f t="shared" si="37"/>
        <v>2.6464571451204053</v>
      </c>
      <c r="L216" s="18">
        <f t="shared" si="38"/>
        <v>0.38022813688212931</v>
      </c>
      <c r="M216" s="18">
        <f t="shared" si="39"/>
        <v>0.26041666666666669</v>
      </c>
      <c r="N216" s="18">
        <f t="shared" si="40"/>
        <v>0.38910505836575876</v>
      </c>
      <c r="O216" s="16">
        <f t="shared" si="41"/>
        <v>0.36924320259212567</v>
      </c>
      <c r="P216" s="16">
        <f t="shared" si="42"/>
        <v>0.25289313094200272</v>
      </c>
      <c r="Q216" s="16">
        <f t="shared" si="43"/>
        <v>0.37786366646587177</v>
      </c>
    </row>
    <row r="217" spans="1:17" x14ac:dyDescent="0.25">
      <c r="A217" s="73"/>
      <c r="B217" s="9" t="s">
        <v>1483</v>
      </c>
      <c r="C217" s="9" t="s">
        <v>671</v>
      </c>
      <c r="D217" s="9" t="s">
        <v>123</v>
      </c>
      <c r="E217" s="9" t="s">
        <v>819</v>
      </c>
      <c r="F217" s="9" t="s">
        <v>72</v>
      </c>
      <c r="G217" s="10">
        <f t="shared" si="33"/>
        <v>1.0283346989502746</v>
      </c>
      <c r="H217" s="11">
        <f t="shared" si="34"/>
        <v>2.8334698950274628E-2</v>
      </c>
      <c r="I217" s="12">
        <f t="shared" si="35"/>
        <v>1.9744026219845272</v>
      </c>
      <c r="J217" s="12">
        <f t="shared" si="36"/>
        <v>3.6300214872944694</v>
      </c>
      <c r="K217" s="12">
        <f t="shared" si="37"/>
        <v>4.5863727573182249</v>
      </c>
      <c r="L217" s="18">
        <f t="shared" si="38"/>
        <v>0.52083333333333337</v>
      </c>
      <c r="M217" s="18">
        <f t="shared" si="39"/>
        <v>0.28328611898016998</v>
      </c>
      <c r="N217" s="18">
        <f t="shared" si="40"/>
        <v>0.22421524663677131</v>
      </c>
      <c r="O217" s="16">
        <f t="shared" si="41"/>
        <v>0.50648230956808193</v>
      </c>
      <c r="P217" s="16">
        <f t="shared" si="42"/>
        <v>0.27548046299453749</v>
      </c>
      <c r="Q217" s="16">
        <f t="shared" si="43"/>
        <v>0.21803722743738055</v>
      </c>
    </row>
    <row r="218" spans="1:17" x14ac:dyDescent="0.25">
      <c r="A218" s="73"/>
      <c r="B218" s="9" t="s">
        <v>1478</v>
      </c>
      <c r="C218" s="9" t="s">
        <v>540</v>
      </c>
      <c r="D218" s="9" t="s">
        <v>262</v>
      </c>
      <c r="E218" s="9" t="s">
        <v>567</v>
      </c>
      <c r="F218" s="9" t="s">
        <v>68</v>
      </c>
      <c r="G218" s="10">
        <f t="shared" si="33"/>
        <v>1.0307875884296946</v>
      </c>
      <c r="H218" s="11">
        <f t="shared" si="34"/>
        <v>3.0787588429694646E-2</v>
      </c>
      <c r="I218" s="12">
        <f t="shared" si="35"/>
        <v>1.7317231485618869</v>
      </c>
      <c r="J218" s="12">
        <f t="shared" si="36"/>
        <v>4.339615747289014</v>
      </c>
      <c r="K218" s="12">
        <f t="shared" si="37"/>
        <v>5.2054773215699575</v>
      </c>
      <c r="L218" s="18">
        <f t="shared" si="38"/>
        <v>0.59523809523809523</v>
      </c>
      <c r="M218" s="18">
        <f t="shared" si="39"/>
        <v>0.23752969121140144</v>
      </c>
      <c r="N218" s="18">
        <f t="shared" si="40"/>
        <v>0.19801980198019803</v>
      </c>
      <c r="O218" s="16">
        <f t="shared" si="41"/>
        <v>0.57745950952405534</v>
      </c>
      <c r="P218" s="16">
        <f t="shared" si="42"/>
        <v>0.23043514869368478</v>
      </c>
      <c r="Q218" s="16">
        <f t="shared" si="43"/>
        <v>0.19210534178225999</v>
      </c>
    </row>
    <row r="219" spans="1:17" x14ac:dyDescent="0.25">
      <c r="A219" s="72" t="s">
        <v>1483</v>
      </c>
      <c r="B219" s="9" t="s">
        <v>1464</v>
      </c>
      <c r="C219" s="9" t="s">
        <v>204</v>
      </c>
      <c r="D219" s="9" t="s">
        <v>284</v>
      </c>
      <c r="E219" s="9" t="s">
        <v>1069</v>
      </c>
      <c r="F219" s="9" t="s">
        <v>72</v>
      </c>
      <c r="G219" s="10">
        <f t="shared" si="33"/>
        <v>1.0330904404422785</v>
      </c>
      <c r="H219" s="11">
        <f t="shared" si="34"/>
        <v>3.309044044227849E-2</v>
      </c>
      <c r="I219" s="12">
        <f t="shared" si="35"/>
        <v>1.7045992267297594</v>
      </c>
      <c r="J219" s="12">
        <f t="shared" si="36"/>
        <v>4.1633544749823823</v>
      </c>
      <c r="K219" s="12">
        <f t="shared" si="37"/>
        <v>5.7749755620723366</v>
      </c>
      <c r="L219" s="18">
        <f t="shared" si="38"/>
        <v>0.60606060606060608</v>
      </c>
      <c r="M219" s="18">
        <f t="shared" si="39"/>
        <v>0.24813895781637715</v>
      </c>
      <c r="N219" s="18">
        <f t="shared" si="40"/>
        <v>0.17889087656529518</v>
      </c>
      <c r="O219" s="16">
        <f t="shared" si="41"/>
        <v>0.5866481600595822</v>
      </c>
      <c r="P219" s="16">
        <f t="shared" si="42"/>
        <v>0.24019093401943192</v>
      </c>
      <c r="Q219" s="16">
        <f t="shared" si="43"/>
        <v>0.17316090592098579</v>
      </c>
    </row>
    <row r="220" spans="1:17" x14ac:dyDescent="0.25">
      <c r="A220" s="73"/>
      <c r="B220" s="9" t="s">
        <v>1465</v>
      </c>
      <c r="C220" s="9" t="s">
        <v>407</v>
      </c>
      <c r="D220" s="9" t="s">
        <v>542</v>
      </c>
      <c r="E220" s="9" t="s">
        <v>304</v>
      </c>
      <c r="F220" s="9" t="s">
        <v>72</v>
      </c>
      <c r="G220" s="10">
        <f t="shared" si="33"/>
        <v>1.033851159374366</v>
      </c>
      <c r="H220" s="11">
        <f t="shared" si="34"/>
        <v>3.3851159374366002E-2</v>
      </c>
      <c r="I220" s="12">
        <f t="shared" si="35"/>
        <v>2.1917644578736559</v>
      </c>
      <c r="J220" s="12">
        <f t="shared" si="36"/>
        <v>3.318662221591715</v>
      </c>
      <c r="K220" s="12">
        <f t="shared" si="37"/>
        <v>4.1250661259037207</v>
      </c>
      <c r="L220" s="18">
        <f t="shared" si="38"/>
        <v>0.47169811320754712</v>
      </c>
      <c r="M220" s="18">
        <f t="shared" si="39"/>
        <v>0.3115264797507788</v>
      </c>
      <c r="N220" s="18">
        <f t="shared" si="40"/>
        <v>0.25062656641604009</v>
      </c>
      <c r="O220" s="16">
        <f t="shared" si="41"/>
        <v>0.45625340643134243</v>
      </c>
      <c r="P220" s="16">
        <f t="shared" si="42"/>
        <v>0.3013262372692978</v>
      </c>
      <c r="Q220" s="16">
        <f t="shared" si="43"/>
        <v>0.24242035629935985</v>
      </c>
    </row>
    <row r="221" spans="1:17" x14ac:dyDescent="0.25">
      <c r="A221" s="73"/>
      <c r="B221" s="9" t="s">
        <v>1466</v>
      </c>
      <c r="C221" s="9" t="s">
        <v>200</v>
      </c>
      <c r="D221" s="9" t="s">
        <v>438</v>
      </c>
      <c r="E221" s="9" t="s">
        <v>256</v>
      </c>
      <c r="F221" s="9" t="s">
        <v>72</v>
      </c>
      <c r="G221" s="10">
        <f t="shared" si="33"/>
        <v>1.0305967409415686</v>
      </c>
      <c r="H221" s="11">
        <f t="shared" si="34"/>
        <v>3.0596740941568612E-2</v>
      </c>
      <c r="I221" s="12">
        <f t="shared" si="35"/>
        <v>3.8647377785308823</v>
      </c>
      <c r="J221" s="12">
        <f t="shared" si="36"/>
        <v>3.2876036036036038</v>
      </c>
      <c r="K221" s="12">
        <f t="shared" si="37"/>
        <v>2.2879247648902825</v>
      </c>
      <c r="L221" s="18">
        <f t="shared" si="38"/>
        <v>0.26666666666666666</v>
      </c>
      <c r="M221" s="18">
        <f t="shared" si="39"/>
        <v>0.31347962382445144</v>
      </c>
      <c r="N221" s="18">
        <f t="shared" si="40"/>
        <v>0.4504504504504504</v>
      </c>
      <c r="O221" s="16">
        <f t="shared" si="41"/>
        <v>0.25874976707478814</v>
      </c>
      <c r="P221" s="16">
        <f t="shared" si="42"/>
        <v>0.30417292367725879</v>
      </c>
      <c r="Q221" s="16">
        <f t="shared" si="43"/>
        <v>0.43707730924795291</v>
      </c>
    </row>
    <row r="222" spans="1:17" x14ac:dyDescent="0.25">
      <c r="A222" s="73"/>
      <c r="B222" s="9" t="s">
        <v>1479</v>
      </c>
      <c r="C222" s="9" t="s">
        <v>626</v>
      </c>
      <c r="D222" s="9" t="s">
        <v>202</v>
      </c>
      <c r="E222" s="9" t="s">
        <v>540</v>
      </c>
      <c r="F222" s="9" t="s">
        <v>76</v>
      </c>
      <c r="G222" s="10">
        <f t="shared" si="33"/>
        <v>1.0302566141934846</v>
      </c>
      <c r="H222" s="11">
        <f t="shared" si="34"/>
        <v>3.0256614193484577E-2</v>
      </c>
      <c r="I222" s="12">
        <f t="shared" si="35"/>
        <v>4.9967445788384</v>
      </c>
      <c r="J222" s="12">
        <f t="shared" si="36"/>
        <v>4.5022214040255273</v>
      </c>
      <c r="K222" s="12">
        <f t="shared" si="37"/>
        <v>1.7308311118450541</v>
      </c>
      <c r="L222" s="18">
        <f t="shared" si="38"/>
        <v>0.2061855670103093</v>
      </c>
      <c r="M222" s="18">
        <f t="shared" si="39"/>
        <v>0.22883295194508008</v>
      </c>
      <c r="N222" s="18">
        <f t="shared" si="40"/>
        <v>0.59523809523809523</v>
      </c>
      <c r="O222" s="16">
        <f t="shared" si="41"/>
        <v>0.2001303016838358</v>
      </c>
      <c r="P222" s="16">
        <f t="shared" si="42"/>
        <v>0.22211257738366216</v>
      </c>
      <c r="Q222" s="16">
        <f t="shared" si="43"/>
        <v>0.57775712093250209</v>
      </c>
    </row>
    <row r="223" spans="1:17" x14ac:dyDescent="0.25">
      <c r="A223" s="73"/>
      <c r="B223" s="9" t="s">
        <v>1467</v>
      </c>
      <c r="C223" s="9" t="s">
        <v>585</v>
      </c>
      <c r="D223" s="9" t="s">
        <v>345</v>
      </c>
      <c r="E223" s="9" t="s">
        <v>706</v>
      </c>
      <c r="F223" s="9" t="s">
        <v>72</v>
      </c>
      <c r="G223" s="10">
        <f t="shared" si="33"/>
        <v>1.0318540318540319</v>
      </c>
      <c r="H223" s="11">
        <f t="shared" si="34"/>
        <v>3.1854031854031906E-2</v>
      </c>
      <c r="I223" s="12">
        <f t="shared" si="35"/>
        <v>1.8057445557445559</v>
      </c>
      <c r="J223" s="12">
        <f t="shared" si="36"/>
        <v>4.086141966141966</v>
      </c>
      <c r="K223" s="12">
        <f t="shared" si="37"/>
        <v>4.9632178932178928</v>
      </c>
      <c r="L223" s="18">
        <f t="shared" si="38"/>
        <v>0.5714285714285714</v>
      </c>
      <c r="M223" s="18">
        <f t="shared" si="39"/>
        <v>0.25252525252525254</v>
      </c>
      <c r="N223" s="18">
        <f t="shared" si="40"/>
        <v>0.20790020790020791</v>
      </c>
      <c r="O223" s="16">
        <f t="shared" si="41"/>
        <v>0.55378818494494852</v>
      </c>
      <c r="P223" s="16">
        <f t="shared" si="42"/>
        <v>0.24472962718526767</v>
      </c>
      <c r="Q223" s="16">
        <f t="shared" si="43"/>
        <v>0.20148218786978381</v>
      </c>
    </row>
    <row r="224" spans="1:17" x14ac:dyDescent="0.25">
      <c r="A224" s="73"/>
      <c r="B224" s="9" t="s">
        <v>1469</v>
      </c>
      <c r="C224" s="9" t="s">
        <v>374</v>
      </c>
      <c r="D224" s="9" t="s">
        <v>569</v>
      </c>
      <c r="E224" s="9" t="s">
        <v>567</v>
      </c>
      <c r="F224" s="9" t="s">
        <v>72</v>
      </c>
      <c r="G224" s="10">
        <f t="shared" si="33"/>
        <v>1.0332222574163921</v>
      </c>
      <c r="H224" s="11">
        <f t="shared" si="34"/>
        <v>3.3222257416392065E-2</v>
      </c>
      <c r="I224" s="12">
        <f t="shared" si="35"/>
        <v>1.7771422827561942</v>
      </c>
      <c r="J224" s="12">
        <f t="shared" si="36"/>
        <v>4.0708956942205843</v>
      </c>
      <c r="K224" s="12">
        <f t="shared" si="37"/>
        <v>5.2177723999527794</v>
      </c>
      <c r="L224" s="18">
        <f t="shared" si="38"/>
        <v>0.58139534883720934</v>
      </c>
      <c r="M224" s="18">
        <f t="shared" si="39"/>
        <v>0.25380710659898476</v>
      </c>
      <c r="N224" s="18">
        <f t="shared" si="40"/>
        <v>0.19801980198019803</v>
      </c>
      <c r="O224" s="16">
        <f t="shared" si="41"/>
        <v>0.56270114649969749</v>
      </c>
      <c r="P224" s="16">
        <f t="shared" si="42"/>
        <v>0.24564618578159383</v>
      </c>
      <c r="Q224" s="16">
        <f t="shared" si="43"/>
        <v>0.19165266771870884</v>
      </c>
    </row>
    <row r="225" spans="1:17" x14ac:dyDescent="0.25">
      <c r="A225" s="73"/>
      <c r="B225" s="9" t="s">
        <v>1480</v>
      </c>
      <c r="C225" s="9" t="s">
        <v>199</v>
      </c>
      <c r="D225" s="9" t="s">
        <v>162</v>
      </c>
      <c r="E225" s="9" t="s">
        <v>260</v>
      </c>
      <c r="F225" s="9" t="s">
        <v>68</v>
      </c>
      <c r="G225" s="10">
        <f t="shared" si="33"/>
        <v>1.0274115545923386</v>
      </c>
      <c r="H225" s="11">
        <f t="shared" si="34"/>
        <v>2.7411554592338572E-2</v>
      </c>
      <c r="I225" s="12">
        <f t="shared" si="35"/>
        <v>2.0137266470009836</v>
      </c>
      <c r="J225" s="12">
        <f t="shared" si="36"/>
        <v>3.4829251700680279</v>
      </c>
      <c r="K225" s="12">
        <f t="shared" si="37"/>
        <v>4.6233519956655238</v>
      </c>
      <c r="L225" s="18">
        <f t="shared" si="38"/>
        <v>0.51020408163265307</v>
      </c>
      <c r="M225" s="18">
        <f t="shared" si="39"/>
        <v>0.29498525073746312</v>
      </c>
      <c r="N225" s="18">
        <f t="shared" si="40"/>
        <v>0.22222222222222221</v>
      </c>
      <c r="O225" s="16">
        <f t="shared" si="41"/>
        <v>0.49659173030723247</v>
      </c>
      <c r="P225" s="16">
        <f t="shared" si="42"/>
        <v>0.28711498271450608</v>
      </c>
      <c r="Q225" s="16">
        <f t="shared" si="43"/>
        <v>0.21629328697826125</v>
      </c>
    </row>
    <row r="226" spans="1:17" x14ac:dyDescent="0.25">
      <c r="A226" s="73"/>
      <c r="B226" s="9" t="s">
        <v>1471</v>
      </c>
      <c r="C226" s="9" t="s">
        <v>504</v>
      </c>
      <c r="D226" s="9" t="s">
        <v>106</v>
      </c>
      <c r="E226" s="9" t="s">
        <v>489</v>
      </c>
      <c r="F226" s="9" t="s">
        <v>76</v>
      </c>
      <c r="G226" s="10">
        <f t="shared" si="33"/>
        <v>1.0288127415686581</v>
      </c>
      <c r="H226" s="11">
        <f t="shared" si="34"/>
        <v>2.8812741568658096E-2</v>
      </c>
      <c r="I226" s="12">
        <f t="shared" si="35"/>
        <v>1.9238798267333908</v>
      </c>
      <c r="J226" s="12">
        <f t="shared" si="36"/>
        <v>3.4053701745922584</v>
      </c>
      <c r="K226" s="12">
        <f t="shared" si="37"/>
        <v>5.360114383572709</v>
      </c>
      <c r="L226" s="18">
        <f t="shared" si="38"/>
        <v>0.53475935828876997</v>
      </c>
      <c r="M226" s="18">
        <f t="shared" si="39"/>
        <v>0.30211480362537763</v>
      </c>
      <c r="N226" s="18">
        <f t="shared" si="40"/>
        <v>0.19193857965451055</v>
      </c>
      <c r="O226" s="16">
        <f t="shared" si="41"/>
        <v>0.51978298545701163</v>
      </c>
      <c r="P226" s="16">
        <f t="shared" si="42"/>
        <v>0.29365383166302467</v>
      </c>
      <c r="Q226" s="16">
        <f t="shared" si="43"/>
        <v>0.18656318287996385</v>
      </c>
    </row>
    <row r="227" spans="1:17" x14ac:dyDescent="0.25">
      <c r="A227" s="73"/>
      <c r="B227" s="9" t="s">
        <v>1472</v>
      </c>
      <c r="C227" s="9" t="s">
        <v>356</v>
      </c>
      <c r="D227" s="9" t="s">
        <v>211</v>
      </c>
      <c r="E227" s="9" t="s">
        <v>319</v>
      </c>
      <c r="F227" s="9" t="s">
        <v>68</v>
      </c>
      <c r="G227" s="10">
        <f t="shared" si="33"/>
        <v>1.0323228363886883</v>
      </c>
      <c r="H227" s="11">
        <f t="shared" si="34"/>
        <v>3.232283638868827E-2</v>
      </c>
      <c r="I227" s="12">
        <f t="shared" si="35"/>
        <v>1.5691307113108062</v>
      </c>
      <c r="J227" s="12">
        <f t="shared" si="36"/>
        <v>4.7693315041157396</v>
      </c>
      <c r="K227" s="12">
        <f t="shared" si="37"/>
        <v>6.5346035543403964</v>
      </c>
      <c r="L227" s="18">
        <f t="shared" si="38"/>
        <v>0.65789473684210531</v>
      </c>
      <c r="M227" s="18">
        <f t="shared" si="39"/>
        <v>0.21645021645021645</v>
      </c>
      <c r="N227" s="18">
        <f t="shared" si="40"/>
        <v>0.15797788309636651</v>
      </c>
      <c r="O227" s="16">
        <f t="shared" si="41"/>
        <v>0.63729553745374667</v>
      </c>
      <c r="P227" s="16">
        <f t="shared" si="42"/>
        <v>0.20967299067742315</v>
      </c>
      <c r="Q227" s="16">
        <f t="shared" si="43"/>
        <v>0.15303147186883018</v>
      </c>
    </row>
    <row r="228" spans="1:17" x14ac:dyDescent="0.25">
      <c r="A228" s="73"/>
      <c r="B228" s="9" t="s">
        <v>1473</v>
      </c>
      <c r="C228" s="9" t="s">
        <v>210</v>
      </c>
      <c r="D228" s="9" t="s">
        <v>978</v>
      </c>
      <c r="E228" s="9" t="s">
        <v>1016</v>
      </c>
      <c r="F228" s="9" t="s">
        <v>72</v>
      </c>
      <c r="G228" s="10">
        <f t="shared" si="33"/>
        <v>1.0370439384741377</v>
      </c>
      <c r="H228" s="11">
        <f t="shared" si="34"/>
        <v>3.7043938474137672E-2</v>
      </c>
      <c r="I228" s="12">
        <f t="shared" si="35"/>
        <v>1.5037137107874996</v>
      </c>
      <c r="J228" s="12">
        <f t="shared" si="36"/>
        <v>4.8015134351352575</v>
      </c>
      <c r="K228" s="12">
        <f t="shared" si="37"/>
        <v>7.891904371788188</v>
      </c>
      <c r="L228" s="18">
        <f t="shared" si="38"/>
        <v>0.68965517241379315</v>
      </c>
      <c r="M228" s="18">
        <f t="shared" si="39"/>
        <v>0.21598272138228941</v>
      </c>
      <c r="N228" s="18">
        <f t="shared" si="40"/>
        <v>0.13140604467805519</v>
      </c>
      <c r="O228" s="16">
        <f t="shared" si="41"/>
        <v>0.66502020486086866</v>
      </c>
      <c r="P228" s="16">
        <f t="shared" si="42"/>
        <v>0.20826766674908412</v>
      </c>
      <c r="Q228" s="16">
        <f t="shared" si="43"/>
        <v>0.12671212839004725</v>
      </c>
    </row>
    <row r="229" spans="1:17" x14ac:dyDescent="0.25">
      <c r="A229" s="73"/>
      <c r="B229" s="9" t="s">
        <v>1476</v>
      </c>
      <c r="C229" s="9" t="s">
        <v>430</v>
      </c>
      <c r="D229" s="9" t="s">
        <v>116</v>
      </c>
      <c r="E229" s="9" t="s">
        <v>410</v>
      </c>
      <c r="F229" s="9" t="s">
        <v>72</v>
      </c>
      <c r="G229" s="10">
        <f t="shared" si="33"/>
        <v>1.0337341349365397</v>
      </c>
      <c r="H229" s="11">
        <f t="shared" si="34"/>
        <v>3.373413493653965E-2</v>
      </c>
      <c r="I229" s="12">
        <f t="shared" si="35"/>
        <v>1.7573480293921173</v>
      </c>
      <c r="J229" s="12">
        <f t="shared" si="36"/>
        <v>4.2176352705410816</v>
      </c>
      <c r="K229" s="12">
        <f t="shared" si="37"/>
        <v>5.1583333333333332</v>
      </c>
      <c r="L229" s="18">
        <f t="shared" si="38"/>
        <v>0.58823529411764708</v>
      </c>
      <c r="M229" s="18">
        <f t="shared" si="39"/>
        <v>0.24509803921568626</v>
      </c>
      <c r="N229" s="18">
        <f t="shared" si="40"/>
        <v>0.20040080160320639</v>
      </c>
      <c r="O229" s="16">
        <f t="shared" si="41"/>
        <v>0.56903924736291944</v>
      </c>
      <c r="P229" s="16">
        <f t="shared" si="42"/>
        <v>0.23709968640121643</v>
      </c>
      <c r="Q229" s="16">
        <f t="shared" si="43"/>
        <v>0.1938610662358643</v>
      </c>
    </row>
    <row r="230" spans="1:17" x14ac:dyDescent="0.25">
      <c r="A230" s="73"/>
      <c r="B230" s="9" t="s">
        <v>1477</v>
      </c>
      <c r="C230" s="9" t="s">
        <v>138</v>
      </c>
      <c r="D230" s="9" t="s">
        <v>414</v>
      </c>
      <c r="E230" s="9" t="s">
        <v>186</v>
      </c>
      <c r="F230" s="9" t="s">
        <v>72</v>
      </c>
      <c r="G230" s="10">
        <f t="shared" si="33"/>
        <v>1.0357032308251821</v>
      </c>
      <c r="H230" s="11">
        <f t="shared" si="34"/>
        <v>3.570323082518212E-2</v>
      </c>
      <c r="I230" s="12">
        <f t="shared" si="35"/>
        <v>1.5949829754707805</v>
      </c>
      <c r="J230" s="12">
        <f t="shared" si="36"/>
        <v>4.246383246383246</v>
      </c>
      <c r="K230" s="12">
        <f t="shared" si="37"/>
        <v>7.2706366803927782</v>
      </c>
      <c r="L230" s="18">
        <f t="shared" si="38"/>
        <v>0.64935064935064934</v>
      </c>
      <c r="M230" s="18">
        <f t="shared" si="39"/>
        <v>0.24390243902439027</v>
      </c>
      <c r="N230" s="18">
        <f t="shared" si="40"/>
        <v>0.14245014245014245</v>
      </c>
      <c r="O230" s="16">
        <f t="shared" si="41"/>
        <v>0.62696593968649517</v>
      </c>
      <c r="P230" s="16">
        <f t="shared" si="42"/>
        <v>0.23549452368712262</v>
      </c>
      <c r="Q230" s="16">
        <f t="shared" si="43"/>
        <v>0.13753953662638213</v>
      </c>
    </row>
    <row r="231" spans="1:17" x14ac:dyDescent="0.25">
      <c r="A231" s="73"/>
      <c r="B231" s="9" t="s">
        <v>1478</v>
      </c>
      <c r="C231" s="9" t="s">
        <v>465</v>
      </c>
      <c r="D231" s="9" t="s">
        <v>343</v>
      </c>
      <c r="E231" s="9" t="s">
        <v>342</v>
      </c>
      <c r="F231" s="9" t="s">
        <v>68</v>
      </c>
      <c r="G231" s="10">
        <f t="shared" si="33"/>
        <v>1.0300342410360588</v>
      </c>
      <c r="H231" s="11">
        <f t="shared" si="34"/>
        <v>3.0034241036058784E-2</v>
      </c>
      <c r="I231" s="12">
        <f t="shared" si="35"/>
        <v>2.0085667700203147</v>
      </c>
      <c r="J231" s="12">
        <f t="shared" si="36"/>
        <v>4.0995362793235142</v>
      </c>
      <c r="K231" s="12">
        <f t="shared" si="37"/>
        <v>3.8729287462955808</v>
      </c>
      <c r="L231" s="18">
        <f t="shared" si="38"/>
        <v>0.51282051282051289</v>
      </c>
      <c r="M231" s="18">
        <f t="shared" si="39"/>
        <v>0.25125628140703515</v>
      </c>
      <c r="N231" s="18">
        <f t="shared" si="40"/>
        <v>0.26595744680851063</v>
      </c>
      <c r="O231" s="16">
        <f t="shared" si="41"/>
        <v>0.49786744206162786</v>
      </c>
      <c r="P231" s="16">
        <f t="shared" si="42"/>
        <v>0.24393002814577244</v>
      </c>
      <c r="Q231" s="16">
        <f t="shared" si="43"/>
        <v>0.25820252979259956</v>
      </c>
    </row>
    <row r="232" spans="1:17" x14ac:dyDescent="0.25">
      <c r="A232" s="72" t="s">
        <v>1476</v>
      </c>
      <c r="B232" s="9" t="s">
        <v>1464</v>
      </c>
      <c r="C232" s="9" t="s">
        <v>356</v>
      </c>
      <c r="D232" s="9" t="s">
        <v>409</v>
      </c>
      <c r="E232" s="9" t="s">
        <v>235</v>
      </c>
      <c r="F232" s="9" t="s">
        <v>72</v>
      </c>
      <c r="G232" s="10">
        <f t="shared" si="33"/>
        <v>1.0339795000461329</v>
      </c>
      <c r="H232" s="11">
        <f t="shared" si="34"/>
        <v>3.3979500046132927E-2</v>
      </c>
      <c r="I232" s="12">
        <f t="shared" si="35"/>
        <v>1.5716488400701221</v>
      </c>
      <c r="J232" s="12">
        <f t="shared" si="36"/>
        <v>4.4771312351997556</v>
      </c>
      <c r="K232" s="12">
        <f t="shared" si="37"/>
        <v>7.1241187553178555</v>
      </c>
      <c r="L232" s="18">
        <f t="shared" si="38"/>
        <v>0.65789473684210531</v>
      </c>
      <c r="M232" s="18">
        <f t="shared" si="39"/>
        <v>0.23094688221709006</v>
      </c>
      <c r="N232" s="18">
        <f t="shared" si="40"/>
        <v>0.14513788098693758</v>
      </c>
      <c r="O232" s="16">
        <f t="shared" si="41"/>
        <v>0.63627444916727272</v>
      </c>
      <c r="P232" s="16">
        <f t="shared" si="42"/>
        <v>0.22335731240975853</v>
      </c>
      <c r="Q232" s="16">
        <f t="shared" si="43"/>
        <v>0.14036823842296872</v>
      </c>
    </row>
    <row r="233" spans="1:17" x14ac:dyDescent="0.25">
      <c r="A233" s="73"/>
      <c r="B233" s="9" t="s">
        <v>1466</v>
      </c>
      <c r="C233" s="9" t="s">
        <v>67</v>
      </c>
      <c r="D233" s="9" t="s">
        <v>404</v>
      </c>
      <c r="E233" s="9" t="s">
        <v>264</v>
      </c>
      <c r="F233" s="9" t="s">
        <v>76</v>
      </c>
      <c r="G233" s="10">
        <f t="shared" si="33"/>
        <v>1.0326952261568023</v>
      </c>
      <c r="H233" s="11">
        <f t="shared" si="34"/>
        <v>3.2695226156802315E-2</v>
      </c>
      <c r="I233" s="12">
        <f t="shared" si="35"/>
        <v>3.7177028141644883</v>
      </c>
      <c r="J233" s="12">
        <f t="shared" si="36"/>
        <v>3.1703743443013828</v>
      </c>
      <c r="K233" s="12">
        <f t="shared" si="37"/>
        <v>2.4061798769453495</v>
      </c>
      <c r="L233" s="18">
        <f t="shared" si="38"/>
        <v>0.27777777777777779</v>
      </c>
      <c r="M233" s="18">
        <f t="shared" si="39"/>
        <v>0.32573289902280134</v>
      </c>
      <c r="N233" s="18">
        <f t="shared" si="40"/>
        <v>0.42918454935622319</v>
      </c>
      <c r="O233" s="16">
        <f t="shared" si="41"/>
        <v>0.26898330770011769</v>
      </c>
      <c r="P233" s="16">
        <f t="shared" si="42"/>
        <v>0.31542016538124551</v>
      </c>
      <c r="Q233" s="16">
        <f t="shared" si="43"/>
        <v>0.41559652691863674</v>
      </c>
    </row>
    <row r="234" spans="1:17" x14ac:dyDescent="0.25">
      <c r="A234" s="73"/>
      <c r="B234" s="9" t="s">
        <v>1479</v>
      </c>
      <c r="C234" s="9" t="s">
        <v>724</v>
      </c>
      <c r="D234" s="9" t="s">
        <v>409</v>
      </c>
      <c r="E234" s="9" t="s">
        <v>540</v>
      </c>
      <c r="F234" s="9" t="s">
        <v>72</v>
      </c>
      <c r="G234" s="10">
        <f t="shared" si="33"/>
        <v>1.0336538571232352</v>
      </c>
      <c r="H234" s="11">
        <f t="shared" si="34"/>
        <v>3.3653857123235209E-2</v>
      </c>
      <c r="I234" s="12">
        <f t="shared" si="35"/>
        <v>4.9822115913339937</v>
      </c>
      <c r="J234" s="12">
        <f t="shared" si="36"/>
        <v>4.4757212013436085</v>
      </c>
      <c r="K234" s="12">
        <f t="shared" si="37"/>
        <v>1.7365384799670351</v>
      </c>
      <c r="L234" s="18">
        <f t="shared" si="38"/>
        <v>0.20746887966804978</v>
      </c>
      <c r="M234" s="18">
        <f t="shared" si="39"/>
        <v>0.23094688221709006</v>
      </c>
      <c r="N234" s="18">
        <f t="shared" si="40"/>
        <v>0.59523809523809523</v>
      </c>
      <c r="O234" s="16">
        <f t="shared" si="41"/>
        <v>0.20071407680464423</v>
      </c>
      <c r="P234" s="16">
        <f t="shared" si="42"/>
        <v>0.22342767902965016</v>
      </c>
      <c r="Q234" s="16">
        <f t="shared" si="43"/>
        <v>0.57585824416570552</v>
      </c>
    </row>
    <row r="235" spans="1:17" x14ac:dyDescent="0.25">
      <c r="A235" s="73"/>
      <c r="B235" s="9" t="s">
        <v>1467</v>
      </c>
      <c r="C235" s="9" t="s">
        <v>388</v>
      </c>
      <c r="D235" s="9" t="s">
        <v>400</v>
      </c>
      <c r="E235" s="9" t="s">
        <v>400</v>
      </c>
      <c r="F235" s="9" t="s">
        <v>72</v>
      </c>
      <c r="G235" s="10">
        <f t="shared" si="33"/>
        <v>1.0326797385620916</v>
      </c>
      <c r="H235" s="11">
        <f t="shared" si="34"/>
        <v>3.2679738562091609E-2</v>
      </c>
      <c r="I235" s="12">
        <f t="shared" si="35"/>
        <v>2.3235294117647061</v>
      </c>
      <c r="J235" s="12">
        <f t="shared" si="36"/>
        <v>3.5111111111111115</v>
      </c>
      <c r="K235" s="12">
        <f t="shared" si="37"/>
        <v>3.5111111111111115</v>
      </c>
      <c r="L235" s="18">
        <f t="shared" si="38"/>
        <v>0.44444444444444442</v>
      </c>
      <c r="M235" s="18">
        <f t="shared" si="39"/>
        <v>0.29411764705882354</v>
      </c>
      <c r="N235" s="18">
        <f t="shared" si="40"/>
        <v>0.29411764705882354</v>
      </c>
      <c r="O235" s="16">
        <f t="shared" si="41"/>
        <v>0.430379746835443</v>
      </c>
      <c r="P235" s="16">
        <f t="shared" si="42"/>
        <v>0.28481012658227844</v>
      </c>
      <c r="Q235" s="16">
        <f t="shared" si="43"/>
        <v>0.28481012658227844</v>
      </c>
    </row>
    <row r="236" spans="1:17" x14ac:dyDescent="0.25">
      <c r="A236" s="73"/>
      <c r="B236" s="9" t="s">
        <v>1468</v>
      </c>
      <c r="C236" s="9" t="s">
        <v>80</v>
      </c>
      <c r="D236" s="9" t="s">
        <v>128</v>
      </c>
      <c r="E236" s="9" t="s">
        <v>554</v>
      </c>
      <c r="F236" s="9" t="s">
        <v>72</v>
      </c>
      <c r="G236" s="10">
        <f t="shared" si="33"/>
        <v>1.0324867771676283</v>
      </c>
      <c r="H236" s="11">
        <f t="shared" si="34"/>
        <v>3.2486777167628267E-2</v>
      </c>
      <c r="I236" s="12">
        <f t="shared" si="35"/>
        <v>1.8791259344450835</v>
      </c>
      <c r="J236" s="12">
        <f t="shared" si="36"/>
        <v>3.8202010755202247</v>
      </c>
      <c r="K236" s="12">
        <f t="shared" si="37"/>
        <v>4.8526878526878532</v>
      </c>
      <c r="L236" s="18">
        <f t="shared" si="38"/>
        <v>0.54945054945054939</v>
      </c>
      <c r="M236" s="18">
        <f t="shared" si="39"/>
        <v>0.27027027027027023</v>
      </c>
      <c r="N236" s="18">
        <f t="shared" si="40"/>
        <v>0.21276595744680851</v>
      </c>
      <c r="O236" s="16">
        <f t="shared" si="41"/>
        <v>0.53216231103494704</v>
      </c>
      <c r="P236" s="16">
        <f t="shared" si="42"/>
        <v>0.26176632596854149</v>
      </c>
      <c r="Q236" s="16">
        <f t="shared" si="43"/>
        <v>0.20607136299651138</v>
      </c>
    </row>
    <row r="237" spans="1:17" x14ac:dyDescent="0.25">
      <c r="A237" s="73"/>
      <c r="B237" s="9" t="s">
        <v>1469</v>
      </c>
      <c r="C237" s="9" t="s">
        <v>197</v>
      </c>
      <c r="D237" s="9" t="s">
        <v>569</v>
      </c>
      <c r="E237" s="9" t="s">
        <v>578</v>
      </c>
      <c r="F237" s="9" t="s">
        <v>72</v>
      </c>
      <c r="G237" s="10">
        <f t="shared" si="33"/>
        <v>1.0354282146872518</v>
      </c>
      <c r="H237" s="11">
        <f t="shared" si="34"/>
        <v>3.5428214687251769E-2</v>
      </c>
      <c r="I237" s="12">
        <f t="shared" si="35"/>
        <v>1.7188108363808379</v>
      </c>
      <c r="J237" s="12">
        <f t="shared" si="36"/>
        <v>4.079587165867772</v>
      </c>
      <c r="K237" s="12">
        <f t="shared" si="37"/>
        <v>5.7776894379548649</v>
      </c>
      <c r="L237" s="18">
        <f t="shared" si="38"/>
        <v>0.60240963855421692</v>
      </c>
      <c r="M237" s="18">
        <f t="shared" si="39"/>
        <v>0.25380710659898476</v>
      </c>
      <c r="N237" s="18">
        <f t="shared" si="40"/>
        <v>0.17921146953405018</v>
      </c>
      <c r="O237" s="16">
        <f t="shared" si="41"/>
        <v>0.58179758867800702</v>
      </c>
      <c r="P237" s="16">
        <f t="shared" si="42"/>
        <v>0.24512284193032782</v>
      </c>
      <c r="Q237" s="16">
        <f t="shared" si="43"/>
        <v>0.17307956939166516</v>
      </c>
    </row>
    <row r="238" spans="1:17" x14ac:dyDescent="0.25">
      <c r="A238" s="73"/>
      <c r="B238" s="9" t="s">
        <v>1480</v>
      </c>
      <c r="C238" s="9" t="s">
        <v>199</v>
      </c>
      <c r="D238" s="9" t="s">
        <v>652</v>
      </c>
      <c r="E238" s="9" t="s">
        <v>444</v>
      </c>
      <c r="F238" s="9" t="s">
        <v>76</v>
      </c>
      <c r="G238" s="10">
        <f t="shared" si="33"/>
        <v>1.0278956862807795</v>
      </c>
      <c r="H238" s="11">
        <f t="shared" si="34"/>
        <v>2.7895686280779541E-2</v>
      </c>
      <c r="I238" s="12">
        <f t="shared" si="35"/>
        <v>2.014675545110328</v>
      </c>
      <c r="J238" s="12">
        <f t="shared" si="36"/>
        <v>3.4228926353149958</v>
      </c>
      <c r="K238" s="12">
        <f t="shared" si="37"/>
        <v>4.7283201568915851</v>
      </c>
      <c r="L238" s="18">
        <f t="shared" si="38"/>
        <v>0.51020408163265307</v>
      </c>
      <c r="M238" s="18">
        <f t="shared" si="39"/>
        <v>0.3003003003003003</v>
      </c>
      <c r="N238" s="18">
        <f t="shared" si="40"/>
        <v>0.21739130434782611</v>
      </c>
      <c r="O238" s="16">
        <f t="shared" si="41"/>
        <v>0.49635783907092484</v>
      </c>
      <c r="P238" s="16">
        <f t="shared" si="42"/>
        <v>0.29215055993363748</v>
      </c>
      <c r="Q238" s="16">
        <f t="shared" si="43"/>
        <v>0.2114916009954376</v>
      </c>
    </row>
    <row r="239" spans="1:17" x14ac:dyDescent="0.25">
      <c r="A239" s="73"/>
      <c r="B239" s="9" t="s">
        <v>1481</v>
      </c>
      <c r="C239" s="9" t="s">
        <v>515</v>
      </c>
      <c r="D239" s="9" t="s">
        <v>67</v>
      </c>
      <c r="E239" s="9" t="s">
        <v>428</v>
      </c>
      <c r="F239" s="9" t="s">
        <v>72</v>
      </c>
      <c r="G239" s="10">
        <f t="shared" si="33"/>
        <v>1.0342383999081504</v>
      </c>
      <c r="H239" s="11">
        <f t="shared" si="34"/>
        <v>3.4238399908150363E-2</v>
      </c>
      <c r="I239" s="12">
        <f t="shared" si="35"/>
        <v>1.7478628958447742</v>
      </c>
      <c r="J239" s="12">
        <f t="shared" si="36"/>
        <v>3.7232582396693412</v>
      </c>
      <c r="K239" s="12">
        <f t="shared" si="37"/>
        <v>6.2778270874424731</v>
      </c>
      <c r="L239" s="18">
        <f t="shared" si="38"/>
        <v>0.59171597633136097</v>
      </c>
      <c r="M239" s="18">
        <f t="shared" si="39"/>
        <v>0.27777777777777779</v>
      </c>
      <c r="N239" s="18">
        <f t="shared" si="40"/>
        <v>0.16474464579901152</v>
      </c>
      <c r="O239" s="16">
        <f t="shared" si="41"/>
        <v>0.57212725459034453</v>
      </c>
      <c r="P239" s="16">
        <f t="shared" si="42"/>
        <v>0.26858196118268957</v>
      </c>
      <c r="Q239" s="16">
        <f t="shared" si="43"/>
        <v>0.15929078422696577</v>
      </c>
    </row>
    <row r="240" spans="1:17" x14ac:dyDescent="0.25">
      <c r="A240" s="73"/>
      <c r="B240" s="9" t="s">
        <v>1471</v>
      </c>
      <c r="C240" s="9" t="s">
        <v>230</v>
      </c>
      <c r="D240" s="9" t="s">
        <v>343</v>
      </c>
      <c r="E240" s="9" t="s">
        <v>908</v>
      </c>
      <c r="F240" s="9" t="s">
        <v>76</v>
      </c>
      <c r="G240" s="10">
        <f t="shared" si="33"/>
        <v>1.0303394863376978</v>
      </c>
      <c r="H240" s="11">
        <f t="shared" si="34"/>
        <v>3.0339486337697785E-2</v>
      </c>
      <c r="I240" s="12">
        <f t="shared" si="35"/>
        <v>1.6485431781403166</v>
      </c>
      <c r="J240" s="12">
        <f t="shared" si="36"/>
        <v>4.100751155624037</v>
      </c>
      <c r="K240" s="12">
        <f t="shared" si="37"/>
        <v>6.686903266331659</v>
      </c>
      <c r="L240" s="18">
        <f t="shared" si="38"/>
        <v>0.625</v>
      </c>
      <c r="M240" s="18">
        <f t="shared" si="39"/>
        <v>0.25125628140703515</v>
      </c>
      <c r="N240" s="18">
        <f t="shared" si="40"/>
        <v>0.15408320493066255</v>
      </c>
      <c r="O240" s="16">
        <f t="shared" si="41"/>
        <v>0.60659618338178856</v>
      </c>
      <c r="P240" s="16">
        <f t="shared" si="42"/>
        <v>0.24385776216353311</v>
      </c>
      <c r="Q240" s="16">
        <f t="shared" si="43"/>
        <v>0.14954605445467822</v>
      </c>
    </row>
    <row r="241" spans="1:21" x14ac:dyDescent="0.25">
      <c r="A241" s="73"/>
      <c r="B241" s="9" t="s">
        <v>1473</v>
      </c>
      <c r="C241" s="9" t="s">
        <v>82</v>
      </c>
      <c r="D241" s="9" t="s">
        <v>403</v>
      </c>
      <c r="E241" s="9" t="s">
        <v>860</v>
      </c>
      <c r="F241" s="9" t="s">
        <v>72</v>
      </c>
      <c r="G241" s="10">
        <f t="shared" si="33"/>
        <v>1.03277459039785</v>
      </c>
      <c r="H241" s="11">
        <f t="shared" si="34"/>
        <v>3.2774590397850023E-2</v>
      </c>
      <c r="I241" s="12">
        <f t="shared" si="35"/>
        <v>1.466539918364947</v>
      </c>
      <c r="J241" s="12">
        <f t="shared" si="36"/>
        <v>4.8230573371579597</v>
      </c>
      <c r="K241" s="12">
        <f t="shared" si="37"/>
        <v>9.0264499200772086</v>
      </c>
      <c r="L241" s="18">
        <f t="shared" si="38"/>
        <v>0.70422535211267612</v>
      </c>
      <c r="M241" s="18">
        <f t="shared" si="39"/>
        <v>0.21413276231263384</v>
      </c>
      <c r="N241" s="18">
        <f t="shared" si="40"/>
        <v>0.11441647597254004</v>
      </c>
      <c r="O241" s="16">
        <f t="shared" si="41"/>
        <v>0.68187710915834132</v>
      </c>
      <c r="P241" s="16">
        <f t="shared" si="42"/>
        <v>0.20733736509739714</v>
      </c>
      <c r="Q241" s="16">
        <f t="shared" si="43"/>
        <v>0.11078552574426141</v>
      </c>
    </row>
    <row r="242" spans="1:21" x14ac:dyDescent="0.25">
      <c r="A242" s="73"/>
      <c r="B242" s="9" t="s">
        <v>1474</v>
      </c>
      <c r="C242" s="9" t="s">
        <v>149</v>
      </c>
      <c r="D242" s="9" t="s">
        <v>278</v>
      </c>
      <c r="E242" s="9" t="s">
        <v>150</v>
      </c>
      <c r="F242" s="9" t="s">
        <v>76</v>
      </c>
      <c r="G242" s="10">
        <f t="shared" si="33"/>
        <v>1.0271837570822839</v>
      </c>
      <c r="H242" s="11">
        <f t="shared" si="34"/>
        <v>2.7183757082283933E-2</v>
      </c>
      <c r="I242" s="12">
        <f t="shared" si="35"/>
        <v>3.8827546017710333</v>
      </c>
      <c r="J242" s="12">
        <f t="shared" si="36"/>
        <v>4.2011815664665413</v>
      </c>
      <c r="K242" s="12">
        <f t="shared" si="37"/>
        <v>1.982464651168808</v>
      </c>
      <c r="L242" s="18">
        <f t="shared" si="38"/>
        <v>0.26455026455026459</v>
      </c>
      <c r="M242" s="18">
        <f t="shared" si="39"/>
        <v>0.24449877750611249</v>
      </c>
      <c r="N242" s="18">
        <f t="shared" si="40"/>
        <v>0.5181347150259068</v>
      </c>
      <c r="O242" s="16">
        <f t="shared" si="41"/>
        <v>0.25754911205149866</v>
      </c>
      <c r="P242" s="16">
        <f t="shared" si="42"/>
        <v>0.23802827470774207</v>
      </c>
      <c r="Q242" s="16">
        <f t="shared" si="43"/>
        <v>0.5044226132407591</v>
      </c>
    </row>
    <row r="243" spans="1:21" x14ac:dyDescent="0.25">
      <c r="A243" s="73"/>
      <c r="B243" s="9" t="s">
        <v>1475</v>
      </c>
      <c r="C243" s="9" t="s">
        <v>353</v>
      </c>
      <c r="D243" s="9" t="s">
        <v>536</v>
      </c>
      <c r="E243" s="9" t="s">
        <v>535</v>
      </c>
      <c r="F243" s="9" t="s">
        <v>76</v>
      </c>
      <c r="G243" s="10">
        <f t="shared" si="33"/>
        <v>1.0298354610573501</v>
      </c>
      <c r="H243" s="11">
        <f t="shared" si="34"/>
        <v>2.9835461057350132E-2</v>
      </c>
      <c r="I243" s="12">
        <f t="shared" si="35"/>
        <v>2.9659261278451683</v>
      </c>
      <c r="J243" s="12">
        <f t="shared" si="36"/>
        <v>3.5838274044795786</v>
      </c>
      <c r="K243" s="12">
        <f t="shared" si="37"/>
        <v>2.6054837164750957</v>
      </c>
      <c r="L243" s="18">
        <f t="shared" si="38"/>
        <v>0.34722222222222221</v>
      </c>
      <c r="M243" s="18">
        <f t="shared" si="39"/>
        <v>0.28735632183908044</v>
      </c>
      <c r="N243" s="18">
        <f t="shared" si="40"/>
        <v>0.39525691699604748</v>
      </c>
      <c r="O243" s="16">
        <f t="shared" si="41"/>
        <v>0.33716281420890587</v>
      </c>
      <c r="P243" s="16">
        <f t="shared" si="42"/>
        <v>0.27903129451771519</v>
      </c>
      <c r="Q243" s="16">
        <f t="shared" si="43"/>
        <v>0.383805891273379</v>
      </c>
    </row>
    <row r="244" spans="1:21" x14ac:dyDescent="0.25">
      <c r="A244" s="73"/>
      <c r="B244" s="9" t="s">
        <v>1483</v>
      </c>
      <c r="C244" s="9" t="s">
        <v>540</v>
      </c>
      <c r="D244" s="9" t="s">
        <v>569</v>
      </c>
      <c r="E244" s="9" t="s">
        <v>814</v>
      </c>
      <c r="F244" s="9" t="s">
        <v>76</v>
      </c>
      <c r="G244" s="10">
        <f t="shared" si="33"/>
        <v>1.0318605583270251</v>
      </c>
      <c r="H244" s="11">
        <f t="shared" si="34"/>
        <v>3.1860558327025057E-2</v>
      </c>
      <c r="I244" s="12">
        <f t="shared" si="35"/>
        <v>1.733525737989402</v>
      </c>
      <c r="J244" s="12">
        <f t="shared" si="36"/>
        <v>4.0655305998084783</v>
      </c>
      <c r="K244" s="12">
        <f t="shared" si="37"/>
        <v>5.6442772540488271</v>
      </c>
      <c r="L244" s="18">
        <f t="shared" si="38"/>
        <v>0.59523809523809523</v>
      </c>
      <c r="M244" s="18">
        <f t="shared" si="39"/>
        <v>0.25380710659898476</v>
      </c>
      <c r="N244" s="18">
        <f t="shared" si="40"/>
        <v>0.18281535648994515</v>
      </c>
      <c r="O244" s="16">
        <f t="shared" si="41"/>
        <v>0.57685904401963572</v>
      </c>
      <c r="P244" s="16">
        <f t="shared" si="42"/>
        <v>0.24597035379517465</v>
      </c>
      <c r="Q244" s="16">
        <f t="shared" si="43"/>
        <v>0.17717060218518976</v>
      </c>
    </row>
    <row r="245" spans="1:21" x14ac:dyDescent="0.25">
      <c r="A245" s="73"/>
      <c r="B245" s="9" t="s">
        <v>1478</v>
      </c>
      <c r="C245" s="9" t="s">
        <v>571</v>
      </c>
      <c r="D245" s="9" t="s">
        <v>406</v>
      </c>
      <c r="E245" s="9" t="s">
        <v>209</v>
      </c>
      <c r="F245" s="9" t="s">
        <v>72</v>
      </c>
      <c r="G245" s="10">
        <f t="shared" si="33"/>
        <v>1.0295399632080393</v>
      </c>
      <c r="H245" s="11">
        <f t="shared" si="34"/>
        <v>2.953996320803931E-2</v>
      </c>
      <c r="I245" s="12">
        <f t="shared" si="35"/>
        <v>2.4914867109634549</v>
      </c>
      <c r="J245" s="12">
        <f t="shared" si="36"/>
        <v>3.6239806704922986</v>
      </c>
      <c r="K245" s="12">
        <f t="shared" si="37"/>
        <v>3.098915289256198</v>
      </c>
      <c r="L245" s="18">
        <f t="shared" si="38"/>
        <v>0.41322314049586778</v>
      </c>
      <c r="M245" s="18">
        <f t="shared" si="39"/>
        <v>0.28409090909090912</v>
      </c>
      <c r="N245" s="18">
        <f t="shared" si="40"/>
        <v>0.33222591362126247</v>
      </c>
      <c r="O245" s="16">
        <f t="shared" si="41"/>
        <v>0.40136678056504715</v>
      </c>
      <c r="P245" s="16">
        <f t="shared" si="42"/>
        <v>0.27593966163846984</v>
      </c>
      <c r="Q245" s="16">
        <f t="shared" si="43"/>
        <v>0.32269355779648307</v>
      </c>
    </row>
    <row r="246" spans="1:21" x14ac:dyDescent="0.25">
      <c r="A246" s="72" t="s">
        <v>1477</v>
      </c>
      <c r="B246" s="9" t="s">
        <v>1465</v>
      </c>
      <c r="C246" s="9" t="s">
        <v>380</v>
      </c>
      <c r="D246" s="9" t="s">
        <v>443</v>
      </c>
      <c r="E246" s="9" t="s">
        <v>180</v>
      </c>
      <c r="F246" s="9" t="s">
        <v>68</v>
      </c>
      <c r="G246" s="10">
        <f t="shared" si="33"/>
        <v>1.0335464647243677</v>
      </c>
      <c r="H246" s="11">
        <f t="shared" si="34"/>
        <v>3.3546464724367731E-2</v>
      </c>
      <c r="I246" s="12">
        <f t="shared" si="35"/>
        <v>3.1626521820565654</v>
      </c>
      <c r="J246" s="12">
        <f t="shared" si="36"/>
        <v>2.9042655658754732</v>
      </c>
      <c r="K246" s="12">
        <f t="shared" si="37"/>
        <v>2.9456074244644483</v>
      </c>
      <c r="L246" s="18">
        <f t="shared" si="38"/>
        <v>0.32679738562091504</v>
      </c>
      <c r="M246" s="18">
        <f t="shared" si="39"/>
        <v>0.35587188612099646</v>
      </c>
      <c r="N246" s="18">
        <f t="shared" si="40"/>
        <v>0.35087719298245612</v>
      </c>
      <c r="O246" s="16">
        <f t="shared" si="41"/>
        <v>0.31619031826311483</v>
      </c>
      <c r="P246" s="16">
        <f t="shared" si="42"/>
        <v>0.34432112949648808</v>
      </c>
      <c r="Q246" s="16">
        <f t="shared" si="43"/>
        <v>0.33948855224039698</v>
      </c>
      <c r="R246" s="41" t="s">
        <v>1568</v>
      </c>
      <c r="S246" s="30" t="s">
        <v>1569</v>
      </c>
      <c r="T246" s="30" t="s">
        <v>1592</v>
      </c>
      <c r="U246" s="40" t="s">
        <v>1579</v>
      </c>
    </row>
    <row r="247" spans="1:21" x14ac:dyDescent="0.25">
      <c r="A247" s="73"/>
      <c r="B247" s="9" t="s">
        <v>1466</v>
      </c>
      <c r="C247" s="9" t="s">
        <v>471</v>
      </c>
      <c r="D247" s="9" t="s">
        <v>265</v>
      </c>
      <c r="E247" s="9" t="s">
        <v>585</v>
      </c>
      <c r="F247" s="9" t="s">
        <v>76</v>
      </c>
      <c r="G247" s="10">
        <f t="shared" si="33"/>
        <v>1.0297937356760887</v>
      </c>
      <c r="H247" s="11">
        <f t="shared" si="34"/>
        <v>2.9793735676088673E-2</v>
      </c>
      <c r="I247" s="12">
        <f t="shared" si="35"/>
        <v>5.7771428571428576</v>
      </c>
      <c r="J247" s="12">
        <f t="shared" si="36"/>
        <v>3.6763636363636363</v>
      </c>
      <c r="K247" s="12">
        <f t="shared" si="37"/>
        <v>1.8021390374331552</v>
      </c>
      <c r="L247" s="18">
        <f t="shared" si="38"/>
        <v>0.17825311942959002</v>
      </c>
      <c r="M247" s="18">
        <f t="shared" si="39"/>
        <v>0.28011204481792717</v>
      </c>
      <c r="N247" s="18">
        <f t="shared" si="40"/>
        <v>0.5714285714285714</v>
      </c>
      <c r="O247" s="16">
        <f t="shared" si="41"/>
        <v>0.17309594460929772</v>
      </c>
      <c r="P247" s="16">
        <f t="shared" si="42"/>
        <v>0.27200791295746785</v>
      </c>
      <c r="Q247" s="16">
        <f t="shared" si="43"/>
        <v>0.55489614243323437</v>
      </c>
    </row>
    <row r="248" spans="1:21" x14ac:dyDescent="0.25">
      <c r="A248" s="73"/>
      <c r="B248" s="9" t="s">
        <v>1469</v>
      </c>
      <c r="C248" s="9" t="s">
        <v>173</v>
      </c>
      <c r="D248" s="9" t="s">
        <v>370</v>
      </c>
      <c r="E248" s="9" t="s">
        <v>653</v>
      </c>
      <c r="F248" s="9" t="s">
        <v>72</v>
      </c>
      <c r="G248" s="10">
        <f t="shared" si="33"/>
        <v>1.0289212316199874</v>
      </c>
      <c r="H248" s="11">
        <f t="shared" si="34"/>
        <v>2.8921231619987386E-2</v>
      </c>
      <c r="I248" s="12">
        <f t="shared" si="35"/>
        <v>2.5414354421013692</v>
      </c>
      <c r="J248" s="12">
        <f t="shared" si="36"/>
        <v>3.2719695165515601</v>
      </c>
      <c r="K248" s="12">
        <f t="shared" si="37"/>
        <v>3.3234155781325594</v>
      </c>
      <c r="L248" s="18">
        <f t="shared" si="38"/>
        <v>0.40485829959514169</v>
      </c>
      <c r="M248" s="18">
        <f t="shared" si="39"/>
        <v>0.31446540880503143</v>
      </c>
      <c r="N248" s="18">
        <f t="shared" si="40"/>
        <v>0.30959752321981426</v>
      </c>
      <c r="O248" s="16">
        <f t="shared" si="41"/>
        <v>0.39347841909891546</v>
      </c>
      <c r="P248" s="16">
        <f t="shared" si="42"/>
        <v>0.30562631923720796</v>
      </c>
      <c r="Q248" s="16">
        <f t="shared" si="43"/>
        <v>0.30089526166387653</v>
      </c>
    </row>
    <row r="249" spans="1:21" x14ac:dyDescent="0.25">
      <c r="A249" s="73"/>
      <c r="B249" s="9" t="s">
        <v>1470</v>
      </c>
      <c r="C249" s="9" t="s">
        <v>339</v>
      </c>
      <c r="D249" s="9" t="s">
        <v>378</v>
      </c>
      <c r="E249" s="9" t="s">
        <v>446</v>
      </c>
      <c r="F249" s="9" t="s">
        <v>72</v>
      </c>
      <c r="G249" s="10">
        <f t="shared" si="33"/>
        <v>1.0326045912103652</v>
      </c>
      <c r="H249" s="11">
        <f t="shared" si="34"/>
        <v>3.2604591210365186E-2</v>
      </c>
      <c r="I249" s="12">
        <f t="shared" si="35"/>
        <v>2.7570542585316749</v>
      </c>
      <c r="J249" s="12">
        <f t="shared" si="36"/>
        <v>3.087487727718992</v>
      </c>
      <c r="K249" s="12">
        <f t="shared" si="37"/>
        <v>3.1907481868400285</v>
      </c>
      <c r="L249" s="18">
        <f t="shared" si="38"/>
        <v>0.37453183520599254</v>
      </c>
      <c r="M249" s="18">
        <f t="shared" si="39"/>
        <v>0.33444816053511706</v>
      </c>
      <c r="N249" s="18">
        <f t="shared" si="40"/>
        <v>0.3236245954692557</v>
      </c>
      <c r="O249" s="16">
        <f t="shared" si="41"/>
        <v>0.36270595578796128</v>
      </c>
      <c r="P249" s="16">
        <f t="shared" si="42"/>
        <v>0.32388792707486841</v>
      </c>
      <c r="Q249" s="16">
        <f t="shared" si="43"/>
        <v>0.31340611713717037</v>
      </c>
    </row>
    <row r="250" spans="1:21" x14ac:dyDescent="0.25">
      <c r="A250" s="73"/>
      <c r="B250" s="9" t="s">
        <v>1481</v>
      </c>
      <c r="C250" s="9" t="s">
        <v>571</v>
      </c>
      <c r="D250" s="9" t="s">
        <v>672</v>
      </c>
      <c r="E250" s="9" t="s">
        <v>588</v>
      </c>
      <c r="F250" s="9" t="s">
        <v>76</v>
      </c>
      <c r="G250" s="10">
        <f t="shared" si="33"/>
        <v>1.0306011892763556</v>
      </c>
      <c r="H250" s="11">
        <f t="shared" si="34"/>
        <v>3.0601189276355578E-2</v>
      </c>
      <c r="I250" s="12">
        <f t="shared" si="35"/>
        <v>2.4940548780487806</v>
      </c>
      <c r="J250" s="12">
        <f t="shared" si="36"/>
        <v>3.2979238056843379</v>
      </c>
      <c r="K250" s="12">
        <f t="shared" si="37"/>
        <v>3.3803719008264461</v>
      </c>
      <c r="L250" s="18">
        <f t="shared" si="38"/>
        <v>0.41322314049586778</v>
      </c>
      <c r="M250" s="18">
        <f t="shared" si="39"/>
        <v>0.3125</v>
      </c>
      <c r="N250" s="18">
        <f t="shared" si="40"/>
        <v>0.3048780487804878</v>
      </c>
      <c r="O250" s="16">
        <f t="shared" si="41"/>
        <v>0.4009534869506754</v>
      </c>
      <c r="P250" s="16">
        <f t="shared" si="42"/>
        <v>0.30322107450644825</v>
      </c>
      <c r="Q250" s="16">
        <f t="shared" si="43"/>
        <v>0.29582543854287635</v>
      </c>
    </row>
    <row r="251" spans="1:21" x14ac:dyDescent="0.25">
      <c r="A251" s="73"/>
      <c r="B251" s="9" t="s">
        <v>1471</v>
      </c>
      <c r="C251" s="9" t="s">
        <v>623</v>
      </c>
      <c r="D251" s="9" t="s">
        <v>435</v>
      </c>
      <c r="E251" s="9" t="s">
        <v>380</v>
      </c>
      <c r="F251" s="9" t="s">
        <v>76</v>
      </c>
      <c r="G251" s="10">
        <f t="shared" si="33"/>
        <v>1.0335199907552672</v>
      </c>
      <c r="H251" s="11">
        <f t="shared" si="34"/>
        <v>3.3519990755267237E-2</v>
      </c>
      <c r="I251" s="12">
        <f t="shared" si="35"/>
        <v>2.9145263739298533</v>
      </c>
      <c r="J251" s="12">
        <f t="shared" si="36"/>
        <v>2.9351967737449587</v>
      </c>
      <c r="K251" s="12">
        <f t="shared" si="37"/>
        <v>3.162571171711118</v>
      </c>
      <c r="L251" s="18">
        <f t="shared" si="38"/>
        <v>0.3546099290780142</v>
      </c>
      <c r="M251" s="18">
        <f t="shared" si="39"/>
        <v>0.35211267605633806</v>
      </c>
      <c r="N251" s="18">
        <f t="shared" si="40"/>
        <v>0.32679738562091504</v>
      </c>
      <c r="O251" s="16">
        <f t="shared" si="41"/>
        <v>0.34310892121097269</v>
      </c>
      <c r="P251" s="16">
        <f t="shared" si="42"/>
        <v>0.34069266120244474</v>
      </c>
      <c r="Q251" s="16">
        <f t="shared" si="43"/>
        <v>0.31619841758658263</v>
      </c>
    </row>
    <row r="252" spans="1:21" x14ac:dyDescent="0.25">
      <c r="A252" s="73"/>
      <c r="B252" s="9" t="s">
        <v>1473</v>
      </c>
      <c r="C252" s="9" t="s">
        <v>269</v>
      </c>
      <c r="D252" s="9" t="s">
        <v>451</v>
      </c>
      <c r="E252" s="9" t="s">
        <v>188</v>
      </c>
      <c r="F252" s="9" t="s">
        <v>72</v>
      </c>
      <c r="G252" s="10">
        <f t="shared" si="33"/>
        <v>1.028779813895863</v>
      </c>
      <c r="H252" s="11">
        <f t="shared" si="34"/>
        <v>2.8779813895863038E-2</v>
      </c>
      <c r="I252" s="12">
        <f t="shared" si="35"/>
        <v>2.1501498110423536</v>
      </c>
      <c r="J252" s="12">
        <f t="shared" si="36"/>
        <v>3.4772757709680171</v>
      </c>
      <c r="K252" s="12">
        <f t="shared" si="37"/>
        <v>4.0431046686107415</v>
      </c>
      <c r="L252" s="18">
        <f t="shared" si="38"/>
        <v>0.47846889952153115</v>
      </c>
      <c r="M252" s="18">
        <f t="shared" si="39"/>
        <v>0.29585798816568049</v>
      </c>
      <c r="N252" s="18">
        <f t="shared" si="40"/>
        <v>0.2544529262086514</v>
      </c>
      <c r="O252" s="16">
        <f t="shared" si="41"/>
        <v>0.46508387223270647</v>
      </c>
      <c r="P252" s="16">
        <f t="shared" si="42"/>
        <v>0.28758144762318238</v>
      </c>
      <c r="Q252" s="16">
        <f t="shared" si="43"/>
        <v>0.24733468014411109</v>
      </c>
    </row>
    <row r="253" spans="1:21" x14ac:dyDescent="0.25">
      <c r="A253" s="73"/>
      <c r="B253" s="9" t="s">
        <v>1482</v>
      </c>
      <c r="C253" s="9" t="s">
        <v>405</v>
      </c>
      <c r="D253" s="9" t="s">
        <v>592</v>
      </c>
      <c r="E253" s="9" t="s">
        <v>155</v>
      </c>
      <c r="F253" s="9" t="s">
        <v>76</v>
      </c>
      <c r="G253" s="10">
        <f t="shared" si="33"/>
        <v>1.0288141534869166</v>
      </c>
      <c r="H253" s="11">
        <f t="shared" si="34"/>
        <v>2.8814153486916627E-2</v>
      </c>
      <c r="I253" s="12">
        <f t="shared" si="35"/>
        <v>2.3354081284153008</v>
      </c>
      <c r="J253" s="12">
        <f t="shared" si="36"/>
        <v>3.1378831681350956</v>
      </c>
      <c r="K253" s="12">
        <f t="shared" si="37"/>
        <v>3.9506463493897597</v>
      </c>
      <c r="L253" s="18">
        <f t="shared" si="38"/>
        <v>0.44052863436123346</v>
      </c>
      <c r="M253" s="18">
        <f t="shared" si="39"/>
        <v>0.32786885245901642</v>
      </c>
      <c r="N253" s="18">
        <f t="shared" si="40"/>
        <v>0.26041666666666669</v>
      </c>
      <c r="O253" s="16">
        <f t="shared" si="41"/>
        <v>0.42819068231921992</v>
      </c>
      <c r="P253" s="16">
        <f t="shared" si="42"/>
        <v>0.31868617995561616</v>
      </c>
      <c r="Q253" s="16">
        <f t="shared" si="43"/>
        <v>0.25312313772516387</v>
      </c>
    </row>
    <row r="254" spans="1:21" x14ac:dyDescent="0.25">
      <c r="A254" s="73"/>
      <c r="B254" s="9" t="s">
        <v>1474</v>
      </c>
      <c r="C254" s="9" t="s">
        <v>1109</v>
      </c>
      <c r="D254" s="9" t="s">
        <v>669</v>
      </c>
      <c r="E254" s="9" t="s">
        <v>112</v>
      </c>
      <c r="F254" s="9" t="s">
        <v>68</v>
      </c>
      <c r="G254" s="10">
        <f t="shared" si="33"/>
        <v>1.0343045843045844</v>
      </c>
      <c r="H254" s="11">
        <f t="shared" si="34"/>
        <v>3.4304584304584385E-2</v>
      </c>
      <c r="I254" s="12">
        <f t="shared" si="35"/>
        <v>7.3952777777777783</v>
      </c>
      <c r="J254" s="12">
        <f t="shared" si="36"/>
        <v>5.1715229215229215</v>
      </c>
      <c r="K254" s="12">
        <f t="shared" si="37"/>
        <v>1.4893986013986014</v>
      </c>
      <c r="L254" s="18">
        <f t="shared" si="38"/>
        <v>0.13986013986013984</v>
      </c>
      <c r="M254" s="18">
        <f t="shared" si="39"/>
        <v>0.2</v>
      </c>
      <c r="N254" s="18">
        <f t="shared" si="40"/>
        <v>0.69444444444444442</v>
      </c>
      <c r="O254" s="16">
        <f t="shared" si="41"/>
        <v>0.13522142508357435</v>
      </c>
      <c r="P254" s="16">
        <f t="shared" si="42"/>
        <v>0.19336663786951133</v>
      </c>
      <c r="Q254" s="16">
        <f t="shared" si="43"/>
        <v>0.67141193704691438</v>
      </c>
    </row>
    <row r="255" spans="1:21" x14ac:dyDescent="0.25">
      <c r="A255" s="73"/>
      <c r="B255" s="9" t="s">
        <v>1475</v>
      </c>
      <c r="C255" s="9" t="s">
        <v>214</v>
      </c>
      <c r="D255" s="9" t="s">
        <v>142</v>
      </c>
      <c r="E255" s="9" t="s">
        <v>73</v>
      </c>
      <c r="F255" s="9" t="s">
        <v>68</v>
      </c>
      <c r="G255" s="10">
        <f t="shared" si="33"/>
        <v>1.0293593912299352</v>
      </c>
      <c r="H255" s="11">
        <f t="shared" si="34"/>
        <v>2.935939122993525E-2</v>
      </c>
      <c r="I255" s="12">
        <f t="shared" si="35"/>
        <v>4.3541902249026263</v>
      </c>
      <c r="J255" s="12">
        <f t="shared" si="36"/>
        <v>3.9012720927614546</v>
      </c>
      <c r="K255" s="12">
        <f t="shared" si="37"/>
        <v>1.9454892494245775</v>
      </c>
      <c r="L255" s="18">
        <f t="shared" si="38"/>
        <v>0.23640661938534277</v>
      </c>
      <c r="M255" s="18">
        <f t="shared" si="39"/>
        <v>0.26385224274406333</v>
      </c>
      <c r="N255" s="18">
        <f t="shared" si="40"/>
        <v>0.52910052910052918</v>
      </c>
      <c r="O255" s="16">
        <f t="shared" si="41"/>
        <v>0.22966382917327946</v>
      </c>
      <c r="P255" s="16">
        <f t="shared" si="42"/>
        <v>0.25632664839128549</v>
      </c>
      <c r="Q255" s="16">
        <f t="shared" si="43"/>
        <v>0.51400952243543507</v>
      </c>
    </row>
    <row r="256" spans="1:21" x14ac:dyDescent="0.25">
      <c r="A256" s="73"/>
      <c r="B256" s="9" t="s">
        <v>1483</v>
      </c>
      <c r="C256" s="9" t="s">
        <v>366</v>
      </c>
      <c r="D256" s="9" t="s">
        <v>652</v>
      </c>
      <c r="E256" s="9" t="s">
        <v>464</v>
      </c>
      <c r="F256" s="9" t="s">
        <v>76</v>
      </c>
      <c r="G256" s="10">
        <f t="shared" si="33"/>
        <v>1.0295944659469751</v>
      </c>
      <c r="H256" s="11">
        <f t="shared" si="34"/>
        <v>2.9594465946975124E-2</v>
      </c>
      <c r="I256" s="12">
        <f t="shared" si="35"/>
        <v>3.5418049628575945</v>
      </c>
      <c r="J256" s="12">
        <f t="shared" si="36"/>
        <v>3.4285495716034271</v>
      </c>
      <c r="K256" s="12">
        <f t="shared" si="37"/>
        <v>2.3474753823591032</v>
      </c>
      <c r="L256" s="18">
        <f t="shared" si="38"/>
        <v>0.29069767441860467</v>
      </c>
      <c r="M256" s="18">
        <f t="shared" si="39"/>
        <v>0.3003003003003003</v>
      </c>
      <c r="N256" s="18">
        <f t="shared" si="40"/>
        <v>0.43859649122807021</v>
      </c>
      <c r="O256" s="16">
        <f t="shared" si="41"/>
        <v>0.2823419161943862</v>
      </c>
      <c r="P256" s="16">
        <f t="shared" si="42"/>
        <v>0.29166852603864518</v>
      </c>
      <c r="Q256" s="16">
        <f t="shared" si="43"/>
        <v>0.42598955776696862</v>
      </c>
    </row>
    <row r="257" spans="1:17" x14ac:dyDescent="0.25">
      <c r="A257" s="73"/>
      <c r="B257" s="9" t="s">
        <v>1476</v>
      </c>
      <c r="C257" s="9" t="s">
        <v>86</v>
      </c>
      <c r="D257" s="9" t="s">
        <v>665</v>
      </c>
      <c r="E257" s="9" t="s">
        <v>256</v>
      </c>
      <c r="F257" s="9" t="s">
        <v>76</v>
      </c>
      <c r="G257" s="10">
        <f t="shared" si="33"/>
        <v>1.0325541461320533</v>
      </c>
      <c r="H257" s="11">
        <f t="shared" si="34"/>
        <v>3.2554146132053319E-2</v>
      </c>
      <c r="I257" s="12">
        <f t="shared" si="35"/>
        <v>3.6758927602301097</v>
      </c>
      <c r="J257" s="12">
        <f t="shared" si="36"/>
        <v>3.4280797651584169</v>
      </c>
      <c r="K257" s="12">
        <f t="shared" si="37"/>
        <v>2.2922702044131587</v>
      </c>
      <c r="L257" s="18">
        <f t="shared" si="38"/>
        <v>0.2808988764044944</v>
      </c>
      <c r="M257" s="18">
        <f t="shared" si="39"/>
        <v>0.30120481927710846</v>
      </c>
      <c r="N257" s="18">
        <f t="shared" si="40"/>
        <v>0.4504504504504504</v>
      </c>
      <c r="O257" s="16">
        <f t="shared" si="41"/>
        <v>0.27204275674718004</v>
      </c>
      <c r="P257" s="16">
        <f t="shared" si="42"/>
        <v>0.29170849819878342</v>
      </c>
      <c r="Q257" s="16">
        <f t="shared" si="43"/>
        <v>0.43624874505403644</v>
      </c>
    </row>
    <row r="258" spans="1:17" x14ac:dyDescent="0.25">
      <c r="A258" s="73"/>
      <c r="B258" s="9" t="s">
        <v>1478</v>
      </c>
      <c r="C258" s="9" t="s">
        <v>437</v>
      </c>
      <c r="D258" s="9" t="s">
        <v>672</v>
      </c>
      <c r="E258" s="9" t="s">
        <v>297</v>
      </c>
      <c r="F258" s="9" t="s">
        <v>76</v>
      </c>
      <c r="G258" s="10">
        <f t="shared" si="33"/>
        <v>1.0334870196632824</v>
      </c>
      <c r="H258" s="11">
        <f t="shared" si="34"/>
        <v>3.348701966328238E-2</v>
      </c>
      <c r="I258" s="12">
        <f t="shared" si="35"/>
        <v>3.2038097609561755</v>
      </c>
      <c r="J258" s="12">
        <f t="shared" si="36"/>
        <v>3.3071584629225037</v>
      </c>
      <c r="K258" s="12">
        <f t="shared" si="37"/>
        <v>2.5940524193548384</v>
      </c>
      <c r="L258" s="18">
        <f t="shared" si="38"/>
        <v>0.32258064516129031</v>
      </c>
      <c r="M258" s="18">
        <f t="shared" si="39"/>
        <v>0.3125</v>
      </c>
      <c r="N258" s="18">
        <f t="shared" si="40"/>
        <v>0.39840637450199207</v>
      </c>
      <c r="O258" s="16">
        <f t="shared" si="41"/>
        <v>0.31212839544553683</v>
      </c>
      <c r="P258" s="16">
        <f t="shared" si="42"/>
        <v>0.3023743830878638</v>
      </c>
      <c r="Q258" s="16">
        <f t="shared" si="43"/>
        <v>0.38549722146659937</v>
      </c>
    </row>
    <row r="259" spans="1:17" x14ac:dyDescent="0.25">
      <c r="A259" s="72" t="s">
        <v>1478</v>
      </c>
      <c r="B259" s="9" t="s">
        <v>1464</v>
      </c>
      <c r="C259" s="9" t="s">
        <v>356</v>
      </c>
      <c r="D259" s="9" t="s">
        <v>202</v>
      </c>
      <c r="E259" s="9" t="s">
        <v>919</v>
      </c>
      <c r="F259" s="9" t="s">
        <v>72</v>
      </c>
      <c r="G259" s="10">
        <f t="shared" ref="G259:G271" si="44">(((1/C259)+(1/D259)+(1/E259)))</f>
        <v>1.0335705669075965</v>
      </c>
      <c r="H259" s="11">
        <f t="shared" ref="H259:H271" si="45">G259-1</f>
        <v>3.3570566907596522E-2</v>
      </c>
      <c r="I259" s="12">
        <f t="shared" ref="I259:I271" si="46">C259*G259</f>
        <v>1.5710272616995467</v>
      </c>
      <c r="J259" s="12">
        <f t="shared" ref="J259:J271" si="47">D259*G259</f>
        <v>4.5167033773861966</v>
      </c>
      <c r="K259" s="12">
        <f t="shared" ref="K259:K271" si="48">E259*G259</f>
        <v>7.0386155606407321</v>
      </c>
      <c r="L259" s="18">
        <f t="shared" ref="L259:L271" si="49">(1/C259)</f>
        <v>0.65789473684210531</v>
      </c>
      <c r="M259" s="18">
        <f t="shared" ref="M259:M271" si="50">(1/D259)</f>
        <v>0.22883295194508008</v>
      </c>
      <c r="N259" s="18">
        <f t="shared" ref="N259:N271" si="51">(1/E259)</f>
        <v>0.14684287812041116</v>
      </c>
      <c r="O259" s="16">
        <f t="shared" ref="O259:O271" si="52">(1/I259)</f>
        <v>0.63652619173405944</v>
      </c>
      <c r="P259" s="16">
        <f t="shared" ref="P259:P271" si="53">(1/J259)</f>
        <v>0.22140041451619458</v>
      </c>
      <c r="Q259" s="16">
        <f t="shared" ref="Q259:Q271" si="54">(1/K259)</f>
        <v>0.14207339374974601</v>
      </c>
    </row>
    <row r="260" spans="1:17" x14ac:dyDescent="0.25">
      <c r="A260" s="73"/>
      <c r="B260" s="9" t="s">
        <v>1465</v>
      </c>
      <c r="C260" s="9" t="s">
        <v>671</v>
      </c>
      <c r="D260" s="9" t="s">
        <v>121</v>
      </c>
      <c r="E260" s="9" t="s">
        <v>231</v>
      </c>
      <c r="F260" s="9" t="s">
        <v>76</v>
      </c>
      <c r="G260" s="10">
        <f t="shared" si="44"/>
        <v>1.0272981709239988</v>
      </c>
      <c r="H260" s="11">
        <f t="shared" si="45"/>
        <v>2.7298170923998777E-2</v>
      </c>
      <c r="I260" s="12">
        <f t="shared" si="46"/>
        <v>1.9724124881740777</v>
      </c>
      <c r="J260" s="12">
        <f t="shared" si="47"/>
        <v>3.5955435982339958</v>
      </c>
      <c r="K260" s="12">
        <f t="shared" si="48"/>
        <v>4.6536607142857145</v>
      </c>
      <c r="L260" s="18">
        <f t="shared" si="49"/>
        <v>0.52083333333333337</v>
      </c>
      <c r="M260" s="18">
        <f t="shared" si="50"/>
        <v>0.2857142857142857</v>
      </c>
      <c r="N260" s="18">
        <f t="shared" si="51"/>
        <v>0.22075055187637968</v>
      </c>
      <c r="O260" s="16">
        <f t="shared" si="52"/>
        <v>0.50699334241476557</v>
      </c>
      <c r="P260" s="16">
        <f t="shared" si="53"/>
        <v>0.27812206212467144</v>
      </c>
      <c r="Q260" s="16">
        <f t="shared" si="54"/>
        <v>0.2148845954605629</v>
      </c>
    </row>
    <row r="261" spans="1:17" x14ac:dyDescent="0.25">
      <c r="A261" s="73"/>
      <c r="B261" s="9" t="s">
        <v>1466</v>
      </c>
      <c r="C261" s="9" t="s">
        <v>67</v>
      </c>
      <c r="D261" s="9" t="s">
        <v>538</v>
      </c>
      <c r="E261" s="9" t="s">
        <v>105</v>
      </c>
      <c r="F261" s="9" t="s">
        <v>76</v>
      </c>
      <c r="G261" s="10">
        <f t="shared" si="44"/>
        <v>1.0299422799422799</v>
      </c>
      <c r="H261" s="11">
        <f t="shared" si="45"/>
        <v>2.9942279942279937E-2</v>
      </c>
      <c r="I261" s="12">
        <f t="shared" si="46"/>
        <v>3.7077922077922079</v>
      </c>
      <c r="J261" s="12">
        <f t="shared" si="47"/>
        <v>3.4606060606060605</v>
      </c>
      <c r="K261" s="12">
        <f t="shared" si="48"/>
        <v>2.2658730158730163</v>
      </c>
      <c r="L261" s="18">
        <f t="shared" si="49"/>
        <v>0.27777777777777779</v>
      </c>
      <c r="M261" s="18">
        <f t="shared" si="50"/>
        <v>0.29761904761904762</v>
      </c>
      <c r="N261" s="18">
        <f t="shared" si="51"/>
        <v>0.45454545454545453</v>
      </c>
      <c r="O261" s="16">
        <f t="shared" si="52"/>
        <v>0.26970227670753066</v>
      </c>
      <c r="P261" s="16">
        <f t="shared" si="53"/>
        <v>0.28896672504378285</v>
      </c>
      <c r="Q261" s="16">
        <f t="shared" si="54"/>
        <v>0.44133099824868643</v>
      </c>
    </row>
    <row r="262" spans="1:17" x14ac:dyDescent="0.25">
      <c r="A262" s="73"/>
      <c r="B262" s="9" t="s">
        <v>1467</v>
      </c>
      <c r="C262" s="9" t="s">
        <v>325</v>
      </c>
      <c r="D262" s="9" t="s">
        <v>346</v>
      </c>
      <c r="E262" s="9" t="s">
        <v>544</v>
      </c>
      <c r="F262" s="9" t="s">
        <v>72</v>
      </c>
      <c r="G262" s="10">
        <f t="shared" si="44"/>
        <v>1.0296457356168482</v>
      </c>
      <c r="H262" s="11">
        <f t="shared" si="45"/>
        <v>2.9645735616848246E-2</v>
      </c>
      <c r="I262" s="12">
        <f t="shared" si="46"/>
        <v>1.9357339829596747</v>
      </c>
      <c r="J262" s="12">
        <f t="shared" si="47"/>
        <v>3.9744325394810343</v>
      </c>
      <c r="K262" s="12">
        <f t="shared" si="48"/>
        <v>4.3142156322345944</v>
      </c>
      <c r="L262" s="18">
        <f t="shared" si="49"/>
        <v>0.53191489361702127</v>
      </c>
      <c r="M262" s="18">
        <f t="shared" si="50"/>
        <v>0.2590673575129534</v>
      </c>
      <c r="N262" s="18">
        <f t="shared" si="51"/>
        <v>0.2386634844868735</v>
      </c>
      <c r="O262" s="16">
        <f t="shared" si="52"/>
        <v>0.51659990928662225</v>
      </c>
      <c r="P262" s="16">
        <f t="shared" si="53"/>
        <v>0.25160824597379533</v>
      </c>
      <c r="Q262" s="16">
        <f t="shared" si="54"/>
        <v>0.23179184473958231</v>
      </c>
    </row>
    <row r="263" spans="1:17" x14ac:dyDescent="0.25">
      <c r="A263" s="73"/>
      <c r="B263" s="9" t="s">
        <v>1468</v>
      </c>
      <c r="C263" s="9" t="s">
        <v>663</v>
      </c>
      <c r="D263" s="9" t="s">
        <v>456</v>
      </c>
      <c r="E263" s="9" t="s">
        <v>135</v>
      </c>
      <c r="F263" s="9" t="s">
        <v>68</v>
      </c>
      <c r="G263" s="10">
        <f t="shared" si="44"/>
        <v>1.0301618735417886</v>
      </c>
      <c r="H263" s="11">
        <f t="shared" si="45"/>
        <v>3.0161873541788564E-2</v>
      </c>
      <c r="I263" s="12">
        <f t="shared" si="46"/>
        <v>1.8542913723752195</v>
      </c>
      <c r="J263" s="12">
        <f t="shared" si="47"/>
        <v>4.0897426379609012</v>
      </c>
      <c r="K263" s="12">
        <f t="shared" si="48"/>
        <v>4.6254268122026305</v>
      </c>
      <c r="L263" s="18">
        <f t="shared" si="49"/>
        <v>0.55555555555555558</v>
      </c>
      <c r="M263" s="18">
        <f t="shared" si="50"/>
        <v>0.25188916876574308</v>
      </c>
      <c r="N263" s="18">
        <f t="shared" si="51"/>
        <v>0.22271714922048996</v>
      </c>
      <c r="O263" s="16">
        <f t="shared" si="52"/>
        <v>0.53928957169178271</v>
      </c>
      <c r="P263" s="16">
        <f t="shared" si="53"/>
        <v>0.24451416348745811</v>
      </c>
      <c r="Q263" s="16">
        <f t="shared" si="54"/>
        <v>0.21619626482075921</v>
      </c>
    </row>
    <row r="264" spans="1:17" x14ac:dyDescent="0.25">
      <c r="A264" s="73"/>
      <c r="B264" s="9" t="s">
        <v>1470</v>
      </c>
      <c r="C264" s="9" t="s">
        <v>153</v>
      </c>
      <c r="D264" s="9" t="s">
        <v>284</v>
      </c>
      <c r="E264" s="9" t="s">
        <v>660</v>
      </c>
      <c r="F264" s="9" t="s">
        <v>68</v>
      </c>
      <c r="G264" s="10">
        <f t="shared" si="44"/>
        <v>1.0328149589739135</v>
      </c>
      <c r="H264" s="11">
        <f t="shared" si="45"/>
        <v>3.2814958973913511E-2</v>
      </c>
      <c r="I264" s="12">
        <f t="shared" si="46"/>
        <v>1.7248009814864356</v>
      </c>
      <c r="J264" s="12">
        <f t="shared" si="47"/>
        <v>4.1622442846648715</v>
      </c>
      <c r="K264" s="12">
        <f t="shared" si="48"/>
        <v>5.5565444792796548</v>
      </c>
      <c r="L264" s="18">
        <f t="shared" si="49"/>
        <v>0.5988023952095809</v>
      </c>
      <c r="M264" s="18">
        <f t="shared" si="50"/>
        <v>0.24813895781637715</v>
      </c>
      <c r="N264" s="18">
        <f t="shared" si="51"/>
        <v>0.18587360594795541</v>
      </c>
      <c r="O264" s="16">
        <f t="shared" si="52"/>
        <v>0.57977703557322813</v>
      </c>
      <c r="P264" s="16">
        <f t="shared" si="53"/>
        <v>0.24025499985292581</v>
      </c>
      <c r="Q264" s="16">
        <f t="shared" si="54"/>
        <v>0.17996796457384592</v>
      </c>
    </row>
    <row r="265" spans="1:17" x14ac:dyDescent="0.25">
      <c r="A265" s="73"/>
      <c r="B265" s="9" t="s">
        <v>1480</v>
      </c>
      <c r="C265" s="9" t="s">
        <v>405</v>
      </c>
      <c r="D265" s="9" t="s">
        <v>438</v>
      </c>
      <c r="E265" s="9" t="s">
        <v>154</v>
      </c>
      <c r="F265" s="9" t="s">
        <v>72</v>
      </c>
      <c r="G265" s="10">
        <f t="shared" si="44"/>
        <v>1.0333378671242324</v>
      </c>
      <c r="H265" s="11">
        <f t="shared" si="45"/>
        <v>3.3337867124232368E-2</v>
      </c>
      <c r="I265" s="12">
        <f t="shared" si="46"/>
        <v>2.3456769583720076</v>
      </c>
      <c r="J265" s="12">
        <f t="shared" si="47"/>
        <v>3.2963477961263012</v>
      </c>
      <c r="K265" s="12">
        <f t="shared" si="48"/>
        <v>3.699349564304752</v>
      </c>
      <c r="L265" s="18">
        <f t="shared" si="49"/>
        <v>0.44052863436123346</v>
      </c>
      <c r="M265" s="18">
        <f t="shared" si="50"/>
        <v>0.31347962382445144</v>
      </c>
      <c r="N265" s="18">
        <f t="shared" si="51"/>
        <v>0.27932960893854747</v>
      </c>
      <c r="O265" s="16">
        <f t="shared" si="52"/>
        <v>0.42631616277376894</v>
      </c>
      <c r="P265" s="16">
        <f t="shared" si="53"/>
        <v>0.30336604686409263</v>
      </c>
      <c r="Q265" s="16">
        <f t="shared" si="54"/>
        <v>0.27031779036213838</v>
      </c>
    </row>
    <row r="266" spans="1:17" x14ac:dyDescent="0.25">
      <c r="A266" s="73"/>
      <c r="B266" s="9" t="s">
        <v>1481</v>
      </c>
      <c r="C266" s="9" t="s">
        <v>534</v>
      </c>
      <c r="D266" s="9" t="s">
        <v>304</v>
      </c>
      <c r="E266" s="9" t="s">
        <v>909</v>
      </c>
      <c r="F266" s="9" t="s">
        <v>76</v>
      </c>
      <c r="G266" s="10">
        <f t="shared" si="44"/>
        <v>1.0310426540643192</v>
      </c>
      <c r="H266" s="11">
        <f t="shared" si="45"/>
        <v>3.1042654064319164E-2</v>
      </c>
      <c r="I266" s="12">
        <f t="shared" si="46"/>
        <v>1.6702890995841972</v>
      </c>
      <c r="J266" s="12">
        <f t="shared" si="47"/>
        <v>4.1138601897166334</v>
      </c>
      <c r="K266" s="12">
        <f t="shared" si="48"/>
        <v>6.3202914694142764</v>
      </c>
      <c r="L266" s="18">
        <f t="shared" si="49"/>
        <v>0.61728395061728392</v>
      </c>
      <c r="M266" s="18">
        <f t="shared" si="50"/>
        <v>0.25062656641604009</v>
      </c>
      <c r="N266" s="18">
        <f t="shared" si="51"/>
        <v>0.16313213703099511</v>
      </c>
      <c r="O266" s="16">
        <f t="shared" si="52"/>
        <v>0.598698752359062</v>
      </c>
      <c r="P266" s="16">
        <f t="shared" si="53"/>
        <v>0.24308069644653649</v>
      </c>
      <c r="Q266" s="16">
        <f t="shared" si="54"/>
        <v>0.1582205511944014</v>
      </c>
    </row>
    <row r="267" spans="1:17" x14ac:dyDescent="0.25">
      <c r="A267" s="73"/>
      <c r="B267" s="9" t="s">
        <v>1471</v>
      </c>
      <c r="C267" s="9" t="s">
        <v>374</v>
      </c>
      <c r="D267" s="9" t="s">
        <v>272</v>
      </c>
      <c r="E267" s="9" t="s">
        <v>612</v>
      </c>
      <c r="F267" s="9" t="s">
        <v>68</v>
      </c>
      <c r="G267" s="10">
        <f t="shared" si="44"/>
        <v>1.0358536809095595</v>
      </c>
      <c r="H267" s="11">
        <f t="shared" si="45"/>
        <v>3.5853680909559538E-2</v>
      </c>
      <c r="I267" s="12">
        <f t="shared" si="46"/>
        <v>1.7816683311644423</v>
      </c>
      <c r="J267" s="12">
        <f t="shared" si="47"/>
        <v>3.9569610610745172</v>
      </c>
      <c r="K267" s="12">
        <f t="shared" si="48"/>
        <v>5.3760806039206148</v>
      </c>
      <c r="L267" s="18">
        <f t="shared" si="49"/>
        <v>0.58139534883720934</v>
      </c>
      <c r="M267" s="18">
        <f t="shared" si="50"/>
        <v>0.26178010471204188</v>
      </c>
      <c r="N267" s="18">
        <f t="shared" si="51"/>
        <v>0.19267822736030826</v>
      </c>
      <c r="O267" s="16">
        <f t="shared" si="52"/>
        <v>0.5612716926648359</v>
      </c>
      <c r="P267" s="16">
        <f t="shared" si="53"/>
        <v>0.25271919146165389</v>
      </c>
      <c r="Q267" s="16">
        <f t="shared" si="54"/>
        <v>0.18600911587351013</v>
      </c>
    </row>
    <row r="268" spans="1:17" x14ac:dyDescent="0.25">
      <c r="A268" s="73"/>
      <c r="B268" s="9" t="s">
        <v>1472</v>
      </c>
      <c r="C268" s="9" t="s">
        <v>364</v>
      </c>
      <c r="D268" s="9" t="s">
        <v>135</v>
      </c>
      <c r="E268" s="9" t="s">
        <v>1390</v>
      </c>
      <c r="F268" s="9" t="s">
        <v>72</v>
      </c>
      <c r="G268" s="10">
        <f t="shared" si="44"/>
        <v>1.0338108174570153</v>
      </c>
      <c r="H268" s="11">
        <f t="shared" si="45"/>
        <v>3.3810817457015307E-2</v>
      </c>
      <c r="I268" s="12">
        <f t="shared" si="46"/>
        <v>1.6127448752329439</v>
      </c>
      <c r="J268" s="12">
        <f t="shared" si="47"/>
        <v>4.641810570381999</v>
      </c>
      <c r="K268" s="12">
        <f t="shared" si="48"/>
        <v>6.0788076066472501</v>
      </c>
      <c r="L268" s="18">
        <f t="shared" si="49"/>
        <v>0.64102564102564097</v>
      </c>
      <c r="M268" s="18">
        <f t="shared" si="50"/>
        <v>0.22271714922048996</v>
      </c>
      <c r="N268" s="18">
        <f t="shared" si="51"/>
        <v>0.17006802721088435</v>
      </c>
      <c r="O268" s="16">
        <f t="shared" si="52"/>
        <v>0.62006087593709491</v>
      </c>
      <c r="P268" s="16">
        <f t="shared" si="53"/>
        <v>0.21543317738571671</v>
      </c>
      <c r="Q268" s="16">
        <f t="shared" si="54"/>
        <v>0.16450594667718843</v>
      </c>
    </row>
    <row r="269" spans="1:17" x14ac:dyDescent="0.25">
      <c r="A269" s="73"/>
      <c r="B269" s="9" t="s">
        <v>1482</v>
      </c>
      <c r="C269" s="9" t="s">
        <v>277</v>
      </c>
      <c r="D269" s="9" t="s">
        <v>148</v>
      </c>
      <c r="E269" s="9" t="s">
        <v>211</v>
      </c>
      <c r="F269" s="9" t="s">
        <v>72</v>
      </c>
      <c r="G269" s="10">
        <f t="shared" si="44"/>
        <v>1.0346582256694616</v>
      </c>
      <c r="H269" s="11">
        <f t="shared" si="45"/>
        <v>3.465822566946164E-2</v>
      </c>
      <c r="I269" s="12">
        <f t="shared" si="46"/>
        <v>1.8416916416916418</v>
      </c>
      <c r="J269" s="12">
        <f t="shared" si="47"/>
        <v>4.0351670801109005</v>
      </c>
      <c r="K269" s="12">
        <f t="shared" si="48"/>
        <v>4.7801210025929128</v>
      </c>
      <c r="L269" s="18">
        <f t="shared" si="49"/>
        <v>0.5617977528089888</v>
      </c>
      <c r="M269" s="18">
        <f t="shared" si="50"/>
        <v>0.25641025641025644</v>
      </c>
      <c r="N269" s="18">
        <f t="shared" si="51"/>
        <v>0.21645021645021645</v>
      </c>
      <c r="O269" s="16">
        <f t="shared" si="52"/>
        <v>0.54297906194626255</v>
      </c>
      <c r="P269" s="16">
        <f t="shared" si="53"/>
        <v>0.2478212128882942</v>
      </c>
      <c r="Q269" s="16">
        <f t="shared" si="54"/>
        <v>0.20919972516544316</v>
      </c>
    </row>
    <row r="270" spans="1:17" x14ac:dyDescent="0.25">
      <c r="A270" s="73"/>
      <c r="B270" s="9" t="s">
        <v>1474</v>
      </c>
      <c r="C270" s="9" t="s">
        <v>593</v>
      </c>
      <c r="D270" s="9" t="s">
        <v>139</v>
      </c>
      <c r="E270" s="9" t="s">
        <v>325</v>
      </c>
      <c r="F270" s="9" t="s">
        <v>76</v>
      </c>
      <c r="G270" s="10">
        <f t="shared" si="44"/>
        <v>1.0275042099610545</v>
      </c>
      <c r="H270" s="11">
        <f t="shared" si="45"/>
        <v>2.7504209961054515E-2</v>
      </c>
      <c r="I270" s="12">
        <f t="shared" si="46"/>
        <v>3.9558912083500601</v>
      </c>
      <c r="J270" s="12">
        <f t="shared" si="47"/>
        <v>4.3566178502348718</v>
      </c>
      <c r="K270" s="12">
        <f t="shared" si="48"/>
        <v>1.9317079147267824</v>
      </c>
      <c r="L270" s="18">
        <f t="shared" si="49"/>
        <v>0.25974025974025972</v>
      </c>
      <c r="M270" s="18">
        <f t="shared" si="50"/>
        <v>0.23584905660377356</v>
      </c>
      <c r="N270" s="18">
        <f t="shared" si="51"/>
        <v>0.53191489361702127</v>
      </c>
      <c r="O270" s="16">
        <f t="shared" si="52"/>
        <v>0.25278753821369226</v>
      </c>
      <c r="P270" s="16">
        <f t="shared" si="53"/>
        <v>0.22953585427422524</v>
      </c>
      <c r="Q270" s="16">
        <f t="shared" si="54"/>
        <v>0.51767660751208255</v>
      </c>
    </row>
    <row r="271" spans="1:17" x14ac:dyDescent="0.25">
      <c r="A271" s="73"/>
      <c r="B271" s="9" t="s">
        <v>1477</v>
      </c>
      <c r="C271" s="9" t="s">
        <v>576</v>
      </c>
      <c r="D271" s="9" t="s">
        <v>455</v>
      </c>
      <c r="E271" s="9" t="s">
        <v>573</v>
      </c>
      <c r="F271" s="9" t="s">
        <v>72</v>
      </c>
      <c r="G271" s="10">
        <f t="shared" si="44"/>
        <v>1.0313933658395984</v>
      </c>
      <c r="H271" s="11">
        <f t="shared" si="45"/>
        <v>3.1393365839598397E-2</v>
      </c>
      <c r="I271" s="12">
        <f t="shared" si="46"/>
        <v>1.6296015180265655</v>
      </c>
      <c r="J271" s="12">
        <f t="shared" si="47"/>
        <v>4.4762472077438566</v>
      </c>
      <c r="K271" s="12">
        <f t="shared" si="48"/>
        <v>6.1367905267456102</v>
      </c>
      <c r="L271" s="18">
        <f t="shared" si="49"/>
        <v>0.63291139240506322</v>
      </c>
      <c r="M271" s="18">
        <f t="shared" si="50"/>
        <v>0.2304147465437788</v>
      </c>
      <c r="N271" s="18">
        <f t="shared" si="51"/>
        <v>0.16806722689075629</v>
      </c>
      <c r="O271" s="16">
        <f t="shared" si="52"/>
        <v>0.61364694923148577</v>
      </c>
      <c r="P271" s="16">
        <f t="shared" si="53"/>
        <v>0.22340142391376674</v>
      </c>
      <c r="Q271" s="16">
        <f t="shared" si="54"/>
        <v>0.16295162685474748</v>
      </c>
    </row>
  </sheetData>
  <mergeCells count="20"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  <mergeCell ref="A246:A258"/>
    <mergeCell ref="A259:A271"/>
    <mergeCell ref="A165:A178"/>
    <mergeCell ref="A179:A192"/>
    <mergeCell ref="A193:A205"/>
    <mergeCell ref="A206:A218"/>
    <mergeCell ref="A219:A231"/>
    <mergeCell ref="A232:A24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2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3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3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3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3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3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3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3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3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3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3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3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3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3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3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2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3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3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3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3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3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3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3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3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3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3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3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3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3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3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3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2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3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3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3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3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3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3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3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3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3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3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3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3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3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3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2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3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3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3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3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3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3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3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3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3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3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3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3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3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3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2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3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3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3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3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3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3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3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3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3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3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3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3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3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3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2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3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3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3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3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3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3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3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3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3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3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3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3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3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3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3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2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3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3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3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3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3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3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3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3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3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3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3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3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3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3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2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3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3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3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3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3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3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3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3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3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3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3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3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3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3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3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2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3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3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3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3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3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3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3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3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3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3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3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3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3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3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3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2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3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3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3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3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3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3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3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3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3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3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3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3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3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3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2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3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3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3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3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3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3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3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3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3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3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3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3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3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3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2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3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3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3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3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3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3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3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3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3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3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3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3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3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3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3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2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3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3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3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3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3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3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3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3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3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3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3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3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3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3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2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3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3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3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3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3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3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3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3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3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3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3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3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3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3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3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2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3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3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3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3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3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3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3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3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3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3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3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3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3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3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3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2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3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3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3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3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3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3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3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3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3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3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3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3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3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3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2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3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3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3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3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3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3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3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3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3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3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3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3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3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3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3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2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3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3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3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3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3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3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3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3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3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3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3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3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3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3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2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3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3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3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3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3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3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3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3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3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3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3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3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3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3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3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2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3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3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3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3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3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3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3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3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3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3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3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3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3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3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3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2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3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3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3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3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3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3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3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3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3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3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3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3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3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3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2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3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3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3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3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3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3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3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3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3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3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3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3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3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3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2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3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3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3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3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3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3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3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3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3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3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3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3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3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2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3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3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3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3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3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3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3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3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3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3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3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3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2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3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3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3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3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3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3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3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3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3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3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3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2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3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3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3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3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3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3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3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3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3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3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3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3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2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3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3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3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3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3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3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3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3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3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3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3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3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2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3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3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3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3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3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3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3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3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3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3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3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3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2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3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3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3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3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3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3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3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3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3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3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3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2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3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3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3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3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3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3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3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3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3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3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3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3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3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2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3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3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3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3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3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3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3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3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3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3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3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3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2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3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3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3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3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3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3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3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3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3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3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3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3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2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3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3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3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3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3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3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3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3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3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3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2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3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3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3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3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3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3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3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3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3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3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3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3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2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3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3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3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3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3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3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3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3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3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3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3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3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2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3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3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3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3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3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3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3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3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3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3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3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3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2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3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3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3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3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3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3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3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3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3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3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3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3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2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3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3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3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3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3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3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3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3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3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3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3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3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2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3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3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3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3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3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3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3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3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3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3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3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3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3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2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3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3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3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3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3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3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3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3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3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3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3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0" sqref="A10:XFD10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74" t="s">
        <v>53</v>
      </c>
      <c r="C1" s="73"/>
      <c r="D1" s="73"/>
      <c r="E1" s="73"/>
      <c r="G1" s="75" t="s">
        <v>1564</v>
      </c>
      <c r="H1" s="75"/>
      <c r="I1" s="75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2020-05-28T08:08:15Z</dcterms:modified>
</cp:coreProperties>
</file>