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1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116" i="2" l="1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G4116" i="1" s="1"/>
  <c r="O4116" i="1" s="1"/>
  <c r="D4116" i="1"/>
  <c r="C4117" i="1"/>
  <c r="G4117" i="1" s="1"/>
  <c r="O4117" i="1" s="1"/>
  <c r="D4117" i="1"/>
  <c r="H4117" i="1" s="1"/>
  <c r="P4117" i="1" s="1"/>
  <c r="C4118" i="1"/>
  <c r="G4118" i="1" s="1"/>
  <c r="O4118" i="1" s="1"/>
  <c r="D4118" i="1"/>
  <c r="C4119" i="1"/>
  <c r="G4119" i="1" s="1"/>
  <c r="O4119" i="1" s="1"/>
  <c r="D4119" i="1"/>
  <c r="H4119" i="1" s="1"/>
  <c r="P4119" i="1" s="1"/>
  <c r="C4120" i="1"/>
  <c r="G4120" i="1" s="1"/>
  <c r="O4120" i="1" s="1"/>
  <c r="D4120" i="1"/>
  <c r="C4121" i="1"/>
  <c r="G4121" i="1" s="1"/>
  <c r="O4121" i="1" s="1"/>
  <c r="D4121" i="1"/>
  <c r="H4121" i="1" s="1"/>
  <c r="P4121" i="1" s="1"/>
  <c r="C4122" i="1"/>
  <c r="G4122" i="1" s="1"/>
  <c r="O4122" i="1" s="1"/>
  <c r="D4122" i="1"/>
  <c r="C4123" i="1"/>
  <c r="G4123" i="1" s="1"/>
  <c r="O4123" i="1" s="1"/>
  <c r="D4123" i="1"/>
  <c r="H4123" i="1" s="1"/>
  <c r="P4123" i="1" s="1"/>
  <c r="C4124" i="1"/>
  <c r="G4124" i="1" s="1"/>
  <c r="O4124" i="1" s="1"/>
  <c r="D4124" i="1"/>
  <c r="C4125" i="1"/>
  <c r="G4125" i="1" s="1"/>
  <c r="O4125" i="1" s="1"/>
  <c r="D4125" i="1"/>
  <c r="H4125" i="1" s="1"/>
  <c r="P4125" i="1" s="1"/>
  <c r="C4126" i="1"/>
  <c r="G4126" i="1" s="1"/>
  <c r="O4126" i="1" s="1"/>
  <c r="D4126" i="1"/>
  <c r="C4127" i="1"/>
  <c r="G4127" i="1" s="1"/>
  <c r="O4127" i="1" s="1"/>
  <c r="D4127" i="1"/>
  <c r="H4127" i="1" s="1"/>
  <c r="P4127" i="1" s="1"/>
  <c r="C4128" i="1"/>
  <c r="G4128" i="1" s="1"/>
  <c r="O4128" i="1" s="1"/>
  <c r="D4128" i="1"/>
  <c r="C4129" i="1"/>
  <c r="G4129" i="1" s="1"/>
  <c r="O4129" i="1" s="1"/>
  <c r="D4129" i="1"/>
  <c r="H4129" i="1" s="1"/>
  <c r="P4129" i="1" s="1"/>
  <c r="C4130" i="1"/>
  <c r="G4130" i="1" s="1"/>
  <c r="O4130" i="1" s="1"/>
  <c r="D4130" i="1"/>
  <c r="C4131" i="1"/>
  <c r="G4131" i="1" s="1"/>
  <c r="O4131" i="1" s="1"/>
  <c r="D4131" i="1"/>
  <c r="H4131" i="1" s="1"/>
  <c r="P4131" i="1" s="1"/>
  <c r="C4132" i="1"/>
  <c r="G4132" i="1" s="1"/>
  <c r="O4132" i="1" s="1"/>
  <c r="D4132" i="1"/>
  <c r="C4133" i="1"/>
  <c r="G4133" i="1" s="1"/>
  <c r="O4133" i="1" s="1"/>
  <c r="D4133" i="1"/>
  <c r="H4133" i="1" s="1"/>
  <c r="P4133" i="1" s="1"/>
  <c r="C4134" i="1"/>
  <c r="G4134" i="1" s="1"/>
  <c r="O4134" i="1" s="1"/>
  <c r="D4134" i="1"/>
  <c r="C4135" i="1"/>
  <c r="G4135" i="1" s="1"/>
  <c r="O4135" i="1" s="1"/>
  <c r="D4135" i="1"/>
  <c r="H4135" i="1" s="1"/>
  <c r="P4135" i="1" s="1"/>
  <c r="C4136" i="1"/>
  <c r="G4136" i="1" s="1"/>
  <c r="O4136" i="1" s="1"/>
  <c r="D4136" i="1"/>
  <c r="H4116" i="1"/>
  <c r="P4116" i="1" s="1"/>
  <c r="H4118" i="1"/>
  <c r="H4120" i="1"/>
  <c r="P4120" i="1" s="1"/>
  <c r="H4122" i="1"/>
  <c r="P4122" i="1" s="1"/>
  <c r="H4124" i="1"/>
  <c r="P4124" i="1" s="1"/>
  <c r="H4126" i="1"/>
  <c r="P4126" i="1" s="1"/>
  <c r="H4128" i="1"/>
  <c r="P4128" i="1" s="1"/>
  <c r="H4130" i="1"/>
  <c r="P4130" i="1" s="1"/>
  <c r="H4132" i="1"/>
  <c r="P4132" i="1" s="1"/>
  <c r="H4134" i="1"/>
  <c r="P4134" i="1" s="1"/>
  <c r="H4136" i="1"/>
  <c r="P4136" i="1" s="1"/>
  <c r="K4116" i="1"/>
  <c r="L4116" i="1"/>
  <c r="M4116" i="1"/>
  <c r="N4116" i="1"/>
  <c r="K4117" i="1"/>
  <c r="M4117" i="1" s="1"/>
  <c r="L4117" i="1"/>
  <c r="N4117" i="1" s="1"/>
  <c r="K4118" i="1"/>
  <c r="L4118" i="1"/>
  <c r="M4118" i="1"/>
  <c r="N4118" i="1"/>
  <c r="P4118" i="1"/>
  <c r="K4119" i="1"/>
  <c r="M4119" i="1" s="1"/>
  <c r="L4119" i="1"/>
  <c r="N4119" i="1" s="1"/>
  <c r="K4120" i="1"/>
  <c r="L4120" i="1"/>
  <c r="M4120" i="1"/>
  <c r="N4120" i="1"/>
  <c r="K4121" i="1"/>
  <c r="M4121" i="1" s="1"/>
  <c r="L4121" i="1"/>
  <c r="N4121" i="1" s="1"/>
  <c r="K4122" i="1"/>
  <c r="L4122" i="1"/>
  <c r="M4122" i="1"/>
  <c r="N4122" i="1"/>
  <c r="K4123" i="1"/>
  <c r="M4123" i="1" s="1"/>
  <c r="L4123" i="1"/>
  <c r="N4123" i="1" s="1"/>
  <c r="K4124" i="1"/>
  <c r="L4124" i="1"/>
  <c r="M4124" i="1"/>
  <c r="N4124" i="1"/>
  <c r="K4125" i="1"/>
  <c r="M4125" i="1" s="1"/>
  <c r="L4125" i="1"/>
  <c r="N4125" i="1" s="1"/>
  <c r="K4126" i="1"/>
  <c r="L4126" i="1"/>
  <c r="M4126" i="1"/>
  <c r="N4126" i="1"/>
  <c r="K4127" i="1"/>
  <c r="M4127" i="1" s="1"/>
  <c r="L4127" i="1"/>
  <c r="N4127" i="1" s="1"/>
  <c r="K4128" i="1"/>
  <c r="L4128" i="1"/>
  <c r="M4128" i="1"/>
  <c r="N4128" i="1"/>
  <c r="K4129" i="1"/>
  <c r="M4129" i="1" s="1"/>
  <c r="L4129" i="1"/>
  <c r="N4129" i="1" s="1"/>
  <c r="K4130" i="1"/>
  <c r="L4130" i="1"/>
  <c r="M4130" i="1"/>
  <c r="N4130" i="1"/>
  <c r="K4131" i="1"/>
  <c r="M4131" i="1" s="1"/>
  <c r="L4131" i="1"/>
  <c r="N4131" i="1" s="1"/>
  <c r="K4132" i="1"/>
  <c r="L4132" i="1"/>
  <c r="M4132" i="1"/>
  <c r="N4132" i="1"/>
  <c r="K4133" i="1"/>
  <c r="M4133" i="1" s="1"/>
  <c r="L4133" i="1"/>
  <c r="N4133" i="1" s="1"/>
  <c r="K4134" i="1"/>
  <c r="L4134" i="1"/>
  <c r="M4134" i="1"/>
  <c r="N4134" i="1"/>
  <c r="K4135" i="1"/>
  <c r="M4135" i="1" s="1"/>
  <c r="L4135" i="1"/>
  <c r="N4135" i="1" s="1"/>
  <c r="K4136" i="1"/>
  <c r="L4136" i="1"/>
  <c r="M4136" i="1"/>
  <c r="N4136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<sst xmlns="http://schemas.openxmlformats.org/spreadsheetml/2006/main" count="65323" uniqueCount="660">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</sst>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136"/>
  <sheetViews>
    <sheetView zoomScale="78" zoomScaleNormal="78" workbookViewId="0">
      <pane xSplit="2" ySplit="1" topLeftCell="F4122" activePane="bottomRight" state="frozen"/>
      <selection pane="topRight" activeCell="C1" sqref="C1"/>
      <selection pane="bottomLeft" activeCell="A2" sqref="A2"/>
      <selection pane="bottomRight" activeCell="Z4116" sqref="Z4116:AB4136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36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4"/>
        <v>1.6487930853777297</v>
      </c>
      <c r="D4115" s="32">
        <f t="shared" si="965"/>
        <v>2.5915049112076236</v>
      </c>
      <c r="E4115" s="62">
        <v>3.8647342995169254E-2</v>
      </c>
      <c r="F4115" s="34">
        <f t="shared" si="974"/>
        <v>1.0386473429951693</v>
      </c>
      <c r="G4115" s="34">
        <f t="shared" si="966"/>
        <v>1.5874426449915813</v>
      </c>
      <c r="H4115" s="34">
        <f t="shared" si="967"/>
        <v>2.4950768214882699</v>
      </c>
      <c r="I4115" s="17">
        <v>1.8</v>
      </c>
      <c r="J4115" s="17">
        <v>2.0699999999999998</v>
      </c>
      <c r="K4115" s="34">
        <f t="shared" si="968"/>
        <v>1.8695652173913047</v>
      </c>
      <c r="L4115" s="34">
        <f t="shared" si="969"/>
        <v>2.1500000000000004</v>
      </c>
      <c r="M4115" s="35">
        <f t="shared" si="970"/>
        <v>0.53488372093023251</v>
      </c>
      <c r="N4115" s="35">
        <f t="shared" si="971"/>
        <v>0.46511627906976738</v>
      </c>
      <c r="O4115" s="17">
        <f t="shared" si="972"/>
        <v>1.1338992345197745</v>
      </c>
      <c r="P4115" s="17">
        <f t="shared" si="973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23</v>
      </c>
      <c r="U4115" s="36" t="s">
        <v>97</v>
      </c>
      <c r="V4115" s="48" t="s">
        <v>656</v>
      </c>
      <c r="W4115" s="36"/>
      <c r="X4115" s="38"/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5">(100%/A4116)</f>
        <v>4.1200768214813097</v>
      </c>
      <c r="D4116" s="14">
        <f t="shared" ref="D4116:D4136" si="976">(100%/B4116)</f>
        <v>1.3206620564591418</v>
      </c>
      <c r="E4116" s="60">
        <v>2.3632327980154022E-2</v>
      </c>
      <c r="F4116" s="7">
        <f t="shared" si="974"/>
        <v>1.023632327980154</v>
      </c>
      <c r="G4116" s="7">
        <f t="shared" ref="G4116:G4136" si="977">C4116/F4116</f>
        <v>4.024957700985377</v>
      </c>
      <c r="H4116" s="7">
        <f t="shared" ref="H4116:H4136" si="978">D4116/F4116</f>
        <v>1.290172281941399</v>
      </c>
      <c r="I4116">
        <v>2.0699999999999998</v>
      </c>
      <c r="J4116">
        <v>1.85</v>
      </c>
      <c r="K4116" s="7">
        <f t="shared" ref="K4116:K4136" si="979">(I4116*F4116)</f>
        <v>2.1189189189189186</v>
      </c>
      <c r="L4116" s="7">
        <f t="shared" ref="L4116:L4136" si="980">(J4116*F4116)</f>
        <v>1.893719806763285</v>
      </c>
      <c r="M4116" s="15">
        <f t="shared" ref="M4116:M4136" si="981">(1/K4116)</f>
        <v>0.47193877551020413</v>
      </c>
      <c r="N4116" s="15">
        <f t="shared" ref="N4116:N4136" si="982">(1/L4116)</f>
        <v>0.52806122448979598</v>
      </c>
      <c r="O4116" s="12">
        <f t="shared" ref="O4116:O4136" si="983">(I4116/G4116)</f>
        <v>0.51429111900809021</v>
      </c>
      <c r="P4116" s="12">
        <f t="shared" ref="P4116:P4136" si="984">(J4116/H4116)</f>
        <v>1.4339170247993509</v>
      </c>
      <c r="Q4116" t="s">
        <v>315</v>
      </c>
      <c r="R4116" t="s">
        <v>278</v>
      </c>
      <c r="S4116" t="s">
        <v>280</v>
      </c>
      <c r="T4116" s="8" t="s">
        <v>72</v>
      </c>
      <c r="U4116" s="8" t="s">
        <v>99</v>
      </c>
      <c r="V4116" s="47" t="s">
        <v>657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5"/>
        <v>1.3987569816198526</v>
      </c>
      <c r="D4117" s="14">
        <f t="shared" si="976"/>
        <v>3.7937249244097995</v>
      </c>
      <c r="E4117" s="60">
        <v>3.3585003905233002E-2</v>
      </c>
      <c r="F4117" s="7">
        <f t="shared" si="974"/>
        <v>1.033585003905233</v>
      </c>
      <c r="G4117" s="7">
        <f t="shared" si="977"/>
        <v>1.3533061880105426</v>
      </c>
      <c r="H4117" s="7">
        <f t="shared" si="978"/>
        <v>3.6704527543219245</v>
      </c>
      <c r="I4117">
        <v>1.67</v>
      </c>
      <c r="J4117">
        <v>2.2999999999999998</v>
      </c>
      <c r="K4117" s="7">
        <f t="shared" si="979"/>
        <v>1.7260869565217389</v>
      </c>
      <c r="L4117" s="7">
        <f t="shared" si="980"/>
        <v>2.3772455089820359</v>
      </c>
      <c r="M4117" s="15">
        <f t="shared" si="981"/>
        <v>0.57934508816120911</v>
      </c>
      <c r="N4117" s="15">
        <f t="shared" si="982"/>
        <v>0.42065491183879095</v>
      </c>
      <c r="O4117" s="12">
        <f t="shared" si="983"/>
        <v>1.2340148998025495</v>
      </c>
      <c r="P4117" s="12">
        <f t="shared" si="984"/>
        <v>0.62662569278184299</v>
      </c>
      <c r="Q4117" t="s">
        <v>178</v>
      </c>
      <c r="R4117" t="s">
        <v>241</v>
      </c>
      <c r="S4117" t="s">
        <v>156</v>
      </c>
      <c r="T4117" s="8" t="s">
        <v>74</v>
      </c>
      <c r="U4117" s="8" t="s">
        <v>98</v>
      </c>
      <c r="V4117" s="47" t="s">
        <v>657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5"/>
        <v>2.2396710907421453</v>
      </c>
      <c r="D4118" s="14">
        <f t="shared" si="976"/>
        <v>1.8106477493880808</v>
      </c>
      <c r="E4118" s="60">
        <v>3.7923081049187513E-2</v>
      </c>
      <c r="F4118" s="7">
        <f t="shared" si="974"/>
        <v>1.0379230810491875</v>
      </c>
      <c r="G4118" s="7">
        <f t="shared" si="977"/>
        <v>2.1578391806049515</v>
      </c>
      <c r="H4118" s="7">
        <f t="shared" si="978"/>
        <v>1.7444912657282681</v>
      </c>
      <c r="I4118">
        <v>1.81</v>
      </c>
      <c r="J4118">
        <v>2.06</v>
      </c>
      <c r="K4118" s="7">
        <f t="shared" si="979"/>
        <v>1.8786407766990294</v>
      </c>
      <c r="L4118" s="7">
        <f t="shared" si="980"/>
        <v>2.1381215469613264</v>
      </c>
      <c r="M4118" s="15">
        <f t="shared" si="981"/>
        <v>0.53229974160206706</v>
      </c>
      <c r="N4118" s="15">
        <f t="shared" si="982"/>
        <v>0.46770025839793272</v>
      </c>
      <c r="O4118" s="12">
        <f t="shared" si="983"/>
        <v>0.83880208324540917</v>
      </c>
      <c r="P4118" s="12">
        <f t="shared" si="984"/>
        <v>1.1808600251948052</v>
      </c>
      <c r="Q4118" t="s">
        <v>182</v>
      </c>
      <c r="R4118" t="s">
        <v>189</v>
      </c>
      <c r="S4118" t="s">
        <v>183</v>
      </c>
      <c r="T4118" s="8" t="s">
        <v>23</v>
      </c>
      <c r="U4118" s="8" t="s">
        <v>97</v>
      </c>
      <c r="V4118" s="47" t="s">
        <v>657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5"/>
        <v>2.1151622029913488</v>
      </c>
      <c r="D4119" s="14">
        <f t="shared" si="976"/>
        <v>1.9225394430149845</v>
      </c>
      <c r="E4119" s="60">
        <v>3.6665787391189752E-2</v>
      </c>
      <c r="F4119" s="7">
        <f t="shared" si="974"/>
        <v>1.0366657873911898</v>
      </c>
      <c r="G4119" s="7">
        <f t="shared" si="977"/>
        <v>2.0403511225293136</v>
      </c>
      <c r="H4119" s="7">
        <f t="shared" si="978"/>
        <v>1.8545412286182712</v>
      </c>
      <c r="I4119">
        <v>1.7</v>
      </c>
      <c r="J4119">
        <v>2.23</v>
      </c>
      <c r="K4119" s="7">
        <f t="shared" si="979"/>
        <v>1.7623318385650226</v>
      </c>
      <c r="L4119" s="7">
        <f t="shared" si="980"/>
        <v>2.3117647058823532</v>
      </c>
      <c r="M4119" s="15">
        <f t="shared" si="981"/>
        <v>0.56743002544529253</v>
      </c>
      <c r="N4119" s="15">
        <f t="shared" si="982"/>
        <v>0.43256997455470736</v>
      </c>
      <c r="O4119" s="12">
        <f t="shared" si="983"/>
        <v>0.83318992561074556</v>
      </c>
      <c r="P4119" s="12">
        <f t="shared" si="984"/>
        <v>1.2024537204068872</v>
      </c>
      <c r="Q4119" t="s">
        <v>200</v>
      </c>
      <c r="R4119" t="s">
        <v>193</v>
      </c>
      <c r="S4119" t="s">
        <v>183</v>
      </c>
      <c r="T4119" s="8" t="s">
        <v>89</v>
      </c>
      <c r="U4119" s="8" t="s">
        <v>97</v>
      </c>
      <c r="V4119" s="47" t="s">
        <v>657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5"/>
        <v>2.2794808437077809</v>
      </c>
      <c r="D4120" s="14">
        <f t="shared" si="976"/>
        <v>1.783735818336027</v>
      </c>
      <c r="E4120" s="60">
        <v>3.3674339300937772E-2</v>
      </c>
      <c r="F4120" s="7">
        <f t="shared" si="974"/>
        <v>1.0336743393009378</v>
      </c>
      <c r="G4120" s="7">
        <f t="shared" si="977"/>
        <v>2.2052214677684345</v>
      </c>
      <c r="H4120" s="7">
        <f t="shared" si="978"/>
        <v>1.7256264865221935</v>
      </c>
      <c r="I4120">
        <v>1.84</v>
      </c>
      <c r="J4120">
        <v>2.04</v>
      </c>
      <c r="K4120" s="7">
        <f t="shared" si="979"/>
        <v>1.9019607843137256</v>
      </c>
      <c r="L4120" s="7">
        <f t="shared" si="980"/>
        <v>2.1086956521739131</v>
      </c>
      <c r="M4120" s="15">
        <f t="shared" si="981"/>
        <v>0.52577319587628868</v>
      </c>
      <c r="N4120" s="15">
        <f t="shared" si="982"/>
        <v>0.47422680412371132</v>
      </c>
      <c r="O4120" s="12">
        <f t="shared" si="983"/>
        <v>0.83438331564129975</v>
      </c>
      <c r="P4120" s="12">
        <f t="shared" si="984"/>
        <v>1.1821793510549268</v>
      </c>
      <c r="Q4120" t="s">
        <v>181</v>
      </c>
      <c r="R4120" t="s">
        <v>202</v>
      </c>
      <c r="S4120" t="s">
        <v>183</v>
      </c>
      <c r="T4120" s="8" t="s">
        <v>72</v>
      </c>
      <c r="U4120" s="8" t="s">
        <v>99</v>
      </c>
      <c r="V4120" s="47" t="s">
        <v>657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5"/>
        <v>1.9753268387859886</v>
      </c>
      <c r="D4121" s="14">
        <f t="shared" si="976"/>
        <v>2.029599337150009</v>
      </c>
      <c r="E4121" s="60">
        <v>3.8864175168482618E-2</v>
      </c>
      <c r="F4121" s="7">
        <f t="shared" si="974"/>
        <v>1.0388641751684826</v>
      </c>
      <c r="G4121" s="7">
        <f t="shared" si="977"/>
        <v>1.9014293552529433</v>
      </c>
      <c r="H4121" s="7">
        <f t="shared" si="978"/>
        <v>1.9536715055371403</v>
      </c>
      <c r="I4121">
        <v>1.73</v>
      </c>
      <c r="J4121">
        <v>2.17</v>
      </c>
      <c r="K4121" s="7">
        <f t="shared" si="979"/>
        <v>1.7972350230414749</v>
      </c>
      <c r="L4121" s="7">
        <f t="shared" si="980"/>
        <v>2.254335260115607</v>
      </c>
      <c r="M4121" s="15">
        <f t="shared" si="981"/>
        <v>0.55641025641025632</v>
      </c>
      <c r="N4121" s="15">
        <f t="shared" si="982"/>
        <v>0.44358974358974357</v>
      </c>
      <c r="O4121" s="12">
        <f t="shared" si="983"/>
        <v>0.90984184882843655</v>
      </c>
      <c r="P4121" s="12">
        <f t="shared" si="984"/>
        <v>1.1107292059334113</v>
      </c>
      <c r="Q4121" t="s">
        <v>217</v>
      </c>
      <c r="R4121" t="s">
        <v>226</v>
      </c>
      <c r="S4121" t="s">
        <v>208</v>
      </c>
      <c r="T4121" s="8" t="s">
        <v>72</v>
      </c>
      <c r="U4121" s="8" t="s">
        <v>99</v>
      </c>
      <c r="V4121" s="47" t="s">
        <v>657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5"/>
        <v>2.9912751659275183</v>
      </c>
      <c r="D4122" s="14">
        <f t="shared" si="976"/>
        <v>1.5061603215517143</v>
      </c>
      <c r="E4122" s="60">
        <v>3.2683913552645549E-2</v>
      </c>
      <c r="F4122" s="7">
        <f t="shared" si="974"/>
        <v>1.0326839135526455</v>
      </c>
      <c r="G4122" s="7">
        <f t="shared" si="977"/>
        <v>2.8966028488203279</v>
      </c>
      <c r="H4122" s="7">
        <f t="shared" si="978"/>
        <v>1.4584911237459024</v>
      </c>
      <c r="I4122">
        <v>1.86</v>
      </c>
      <c r="J4122">
        <v>2.02</v>
      </c>
      <c r="K4122" s="7">
        <f t="shared" si="979"/>
        <v>1.9207920792079207</v>
      </c>
      <c r="L4122" s="7">
        <f t="shared" si="980"/>
        <v>2.086021505376344</v>
      </c>
      <c r="M4122" s="15">
        <f t="shared" si="981"/>
        <v>0.52061855670103097</v>
      </c>
      <c r="N4122" s="15">
        <f t="shared" si="982"/>
        <v>0.47938144329896909</v>
      </c>
      <c r="O4122" s="12">
        <f t="shared" si="983"/>
        <v>0.64213152340076751</v>
      </c>
      <c r="P4122" s="12">
        <f t="shared" si="984"/>
        <v>1.3849930020910592</v>
      </c>
      <c r="Q4122" t="s">
        <v>211</v>
      </c>
      <c r="R4122" t="s">
        <v>207</v>
      </c>
      <c r="S4122" t="s">
        <v>208</v>
      </c>
      <c r="T4122" s="8" t="s">
        <v>89</v>
      </c>
      <c r="U4122" s="8" t="s">
        <v>97</v>
      </c>
      <c r="V4122" s="47" t="s">
        <v>657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5"/>
        <v>17.314683093068947</v>
      </c>
      <c r="D4123" s="14">
        <f t="shared" si="976"/>
        <v>1.0612984834253232</v>
      </c>
      <c r="E4123" s="60">
        <v>3.868574456809748E-2</v>
      </c>
      <c r="F4123" s="7">
        <f t="shared" si="974"/>
        <v>1.0386857445680975</v>
      </c>
      <c r="G4123" s="7">
        <f t="shared" si="977"/>
        <v>16.669799488071991</v>
      </c>
      <c r="H4123" s="7">
        <f t="shared" si="978"/>
        <v>1.0217705297059108</v>
      </c>
      <c r="I4123">
        <v>2.2200000000000002</v>
      </c>
      <c r="J4123">
        <v>1.7</v>
      </c>
      <c r="K4123" s="7">
        <f t="shared" si="979"/>
        <v>2.3058823529411767</v>
      </c>
      <c r="L4123" s="7">
        <f t="shared" si="980"/>
        <v>1.7657657657657657</v>
      </c>
      <c r="M4123" s="15">
        <f t="shared" si="981"/>
        <v>0.43367346938775503</v>
      </c>
      <c r="N4123" s="15">
        <f t="shared" si="982"/>
        <v>0.56632653061224492</v>
      </c>
      <c r="O4123" s="12">
        <f t="shared" si="983"/>
        <v>0.13317496719672678</v>
      </c>
      <c r="P4123" s="12">
        <f t="shared" si="984"/>
        <v>1.6637786573168238</v>
      </c>
      <c r="Q4123" t="s">
        <v>223</v>
      </c>
      <c r="R4123" t="s">
        <v>229</v>
      </c>
      <c r="S4123" t="s">
        <v>208</v>
      </c>
      <c r="T4123" s="8" t="s">
        <v>148</v>
      </c>
      <c r="U4123" s="8" t="s">
        <v>97</v>
      </c>
      <c r="V4123" s="47" t="s">
        <v>657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5"/>
        <v>1.9819261248700117</v>
      </c>
      <c r="D4124" s="14">
        <f t="shared" si="976"/>
        <v>2.0245773998496097</v>
      </c>
      <c r="E4124" s="60">
        <v>4.761904761904745E-2</v>
      </c>
      <c r="F4124" s="7">
        <f t="shared" si="974"/>
        <v>1.0476190476190474</v>
      </c>
      <c r="G4124" s="7">
        <f t="shared" si="977"/>
        <v>1.8918385737395569</v>
      </c>
      <c r="H4124" s="7">
        <f t="shared" si="978"/>
        <v>1.9325511544019005</v>
      </c>
      <c r="I4124">
        <v>1.75</v>
      </c>
      <c r="J4124">
        <v>2.1</v>
      </c>
      <c r="K4124" s="7">
        <f t="shared" si="979"/>
        <v>1.833333333333333</v>
      </c>
      <c r="L4124" s="7">
        <f t="shared" si="980"/>
        <v>2.1999999999999997</v>
      </c>
      <c r="M4124" s="15">
        <f t="shared" si="981"/>
        <v>0.54545454545454553</v>
      </c>
      <c r="N4124" s="15">
        <f t="shared" si="982"/>
        <v>0.45454545454545459</v>
      </c>
      <c r="O4124" s="12">
        <f t="shared" si="983"/>
        <v>0.9250260695027549</v>
      </c>
      <c r="P4124" s="12">
        <f t="shared" si="984"/>
        <v>1.0866465269065144</v>
      </c>
      <c r="Q4124" t="s">
        <v>431</v>
      </c>
      <c r="R4124" t="s">
        <v>428</v>
      </c>
      <c r="S4124" t="s">
        <v>419</v>
      </c>
      <c r="T4124" s="8" t="s">
        <v>22</v>
      </c>
      <c r="U4124" s="8" t="s">
        <v>98</v>
      </c>
      <c r="V4124" s="47" t="s">
        <v>657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5"/>
        <v>2.4449837256625537</v>
      </c>
      <c r="D4125" s="14">
        <f t="shared" si="976"/>
        <v>1.7052870857458531</v>
      </c>
      <c r="E4125" s="60">
        <v>4.2118975249674229E-2</v>
      </c>
      <c r="F4125" s="7">
        <f t="shared" si="974"/>
        <v>1.0421189752496742</v>
      </c>
      <c r="G4125" s="7">
        <f t="shared" si="977"/>
        <v>2.3461656334170256</v>
      </c>
      <c r="H4125" s="7">
        <f t="shared" si="978"/>
        <v>1.6363650660302917</v>
      </c>
      <c r="I4125">
        <v>1.96</v>
      </c>
      <c r="J4125">
        <v>1.88</v>
      </c>
      <c r="K4125" s="7">
        <f t="shared" si="979"/>
        <v>2.0425531914893615</v>
      </c>
      <c r="L4125" s="7">
        <f t="shared" si="980"/>
        <v>1.9591836734693875</v>
      </c>
      <c r="M4125" s="15">
        <f t="shared" si="981"/>
        <v>0.48958333333333337</v>
      </c>
      <c r="N4125" s="15">
        <f t="shared" si="982"/>
        <v>0.51041666666666674</v>
      </c>
      <c r="O4125" s="12">
        <f t="shared" si="983"/>
        <v>0.83540563892132269</v>
      </c>
      <c r="P4125" s="12">
        <f t="shared" si="984"/>
        <v>1.1488878851225721</v>
      </c>
      <c r="Q4125" t="s">
        <v>435</v>
      </c>
      <c r="R4125" t="s">
        <v>432</v>
      </c>
      <c r="S4125" t="s">
        <v>419</v>
      </c>
      <c r="T4125" s="8" t="s">
        <v>89</v>
      </c>
      <c r="U4125" s="8" t="s">
        <v>97</v>
      </c>
      <c r="V4125" s="47" t="s">
        <v>657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5"/>
        <v>1.9446122788104172</v>
      </c>
      <c r="D4126" s="14">
        <f t="shared" si="976"/>
        <v>2.0906774199367231</v>
      </c>
      <c r="E4126" s="60">
        <v>4.8951048951048959E-2</v>
      </c>
      <c r="F4126" s="7">
        <f t="shared" si="974"/>
        <v>1.048951048951049</v>
      </c>
      <c r="G4126" s="7">
        <f t="shared" si="977"/>
        <v>1.8538637057992644</v>
      </c>
      <c r="H4126" s="7">
        <f t="shared" si="978"/>
        <v>1.9931124736730093</v>
      </c>
      <c r="I4126">
        <v>2.08</v>
      </c>
      <c r="J4126">
        <v>1.76</v>
      </c>
      <c r="K4126" s="7">
        <f t="shared" si="979"/>
        <v>2.1818181818181821</v>
      </c>
      <c r="L4126" s="7">
        <f t="shared" si="980"/>
        <v>1.8461538461538463</v>
      </c>
      <c r="M4126" s="15">
        <f t="shared" si="981"/>
        <v>0.45833333333333326</v>
      </c>
      <c r="N4126" s="15">
        <f t="shared" si="982"/>
        <v>0.54166666666666663</v>
      </c>
      <c r="O4126" s="12">
        <f t="shared" si="983"/>
        <v>1.1219810784866953</v>
      </c>
      <c r="P4126" s="12">
        <f t="shared" si="984"/>
        <v>0.88304098401259934</v>
      </c>
      <c r="Q4126" t="s">
        <v>422</v>
      </c>
      <c r="R4126" t="s">
        <v>487</v>
      </c>
      <c r="S4126" t="s">
        <v>419</v>
      </c>
      <c r="T4126" s="8" t="s">
        <v>23</v>
      </c>
      <c r="U4126" s="8" t="s">
        <v>97</v>
      </c>
      <c r="V4126" s="47" t="s">
        <v>657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5"/>
        <v>2.9885982294884053</v>
      </c>
      <c r="D4127" s="14">
        <f t="shared" si="976"/>
        <v>1.5064204245103427</v>
      </c>
      <c r="E4127" s="60">
        <v>4.8352588789045914E-2</v>
      </c>
      <c r="F4127" s="7">
        <f t="shared" si="974"/>
        <v>1.0483525887890459</v>
      </c>
      <c r="G4127" s="7">
        <f t="shared" si="977"/>
        <v>2.8507567601283275</v>
      </c>
      <c r="H4127" s="7">
        <f t="shared" si="978"/>
        <v>1.4369406253390493</v>
      </c>
      <c r="I4127">
        <v>1.64</v>
      </c>
      <c r="J4127">
        <v>2.2799999999999998</v>
      </c>
      <c r="K4127" s="7">
        <f t="shared" si="979"/>
        <v>1.7192982456140351</v>
      </c>
      <c r="L4127" s="7">
        <f t="shared" si="980"/>
        <v>2.3902439024390243</v>
      </c>
      <c r="M4127" s="15">
        <f t="shared" si="981"/>
        <v>0.58163265306122447</v>
      </c>
      <c r="N4127" s="15">
        <f t="shared" si="982"/>
        <v>0.41836734693877553</v>
      </c>
      <c r="O4127" s="12">
        <f t="shared" si="983"/>
        <v>0.57528584091691326</v>
      </c>
      <c r="P4127" s="12">
        <f t="shared" si="984"/>
        <v>1.5867043911170851</v>
      </c>
      <c r="Q4127" t="s">
        <v>424</v>
      </c>
      <c r="R4127" t="s">
        <v>421</v>
      </c>
      <c r="S4127" t="s">
        <v>419</v>
      </c>
      <c r="T4127" s="8" t="s">
        <v>92</v>
      </c>
      <c r="U4127" s="8" t="s">
        <v>98</v>
      </c>
      <c r="V4127" s="47" t="s">
        <v>657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5"/>
        <v>2.5187673701513482</v>
      </c>
      <c r="D4128" s="14">
        <f t="shared" si="976"/>
        <v>1.660482732941827</v>
      </c>
      <c r="E4128" s="60">
        <v>4.6410756885707949E-2</v>
      </c>
      <c r="F4128" s="7">
        <f t="shared" si="974"/>
        <v>1.0464107568857079</v>
      </c>
      <c r="G4128" s="7">
        <f t="shared" si="977"/>
        <v>2.4070541645114751</v>
      </c>
      <c r="H4128" s="7">
        <f t="shared" si="978"/>
        <v>1.5868364521439928</v>
      </c>
      <c r="I4128">
        <v>2.12</v>
      </c>
      <c r="J4128">
        <v>1.74</v>
      </c>
      <c r="K4128" s="7">
        <f t="shared" si="979"/>
        <v>2.2183908045977008</v>
      </c>
      <c r="L4128" s="7">
        <f t="shared" si="980"/>
        <v>1.8207547169811318</v>
      </c>
      <c r="M4128" s="15">
        <f t="shared" si="981"/>
        <v>0.45077720207253896</v>
      </c>
      <c r="N4128" s="15">
        <f t="shared" si="982"/>
        <v>0.5492227979274612</v>
      </c>
      <c r="O4128" s="12">
        <f t="shared" si="983"/>
        <v>0.88074461773911339</v>
      </c>
      <c r="P4128" s="12">
        <f t="shared" si="984"/>
        <v>1.0965213192884913</v>
      </c>
      <c r="Q4128" t="s">
        <v>425</v>
      </c>
      <c r="R4128" t="s">
        <v>482</v>
      </c>
      <c r="S4128" t="s">
        <v>419</v>
      </c>
      <c r="T4128" s="8" t="s">
        <v>72</v>
      </c>
      <c r="U4128" s="8" t="s">
        <v>99</v>
      </c>
      <c r="V4128" s="47" t="s">
        <v>657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5"/>
        <v>1.8378121781560075</v>
      </c>
      <c r="D4129" s="14">
        <f t="shared" si="976"/>
        <v>2.2004303922033994</v>
      </c>
      <c r="E4129" s="60">
        <v>2.3828227284629522E-2</v>
      </c>
      <c r="F4129" s="7">
        <f t="shared" si="974"/>
        <v>1.0238282272846295</v>
      </c>
      <c r="G4129" s="7">
        <f t="shared" si="977"/>
        <v>1.7950395673600492</v>
      </c>
      <c r="H4129" s="7">
        <f t="shared" si="978"/>
        <v>2.1492183293669518</v>
      </c>
      <c r="I4129">
        <v>2.0099999999999998</v>
      </c>
      <c r="J4129">
        <v>1.9</v>
      </c>
      <c r="K4129" s="7">
        <f t="shared" si="979"/>
        <v>2.0578947368421052</v>
      </c>
      <c r="L4129" s="7">
        <f t="shared" si="980"/>
        <v>1.9452736318407959</v>
      </c>
      <c r="M4129" s="15">
        <f t="shared" si="981"/>
        <v>0.48593350383631717</v>
      </c>
      <c r="N4129" s="15">
        <f t="shared" si="982"/>
        <v>0.51406649616368294</v>
      </c>
      <c r="O4129" s="12">
        <f t="shared" si="983"/>
        <v>1.1197524759613469</v>
      </c>
      <c r="P4129" s="12">
        <f t="shared" si="984"/>
        <v>0.88404233950472655</v>
      </c>
      <c r="Q4129" t="s">
        <v>471</v>
      </c>
      <c r="R4129" t="s">
        <v>449</v>
      </c>
      <c r="S4129" t="s">
        <v>438</v>
      </c>
      <c r="T4129" s="8" t="s">
        <v>72</v>
      </c>
      <c r="U4129" s="8" t="s">
        <v>99</v>
      </c>
      <c r="V4129" s="47" t="s">
        <v>657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5"/>
        <v>1.5290747861012326</v>
      </c>
      <c r="D4130" s="14">
        <f t="shared" si="976"/>
        <v>3.3815497663164349</v>
      </c>
      <c r="E4130" s="60">
        <v>3.5766729599328695E-2</v>
      </c>
      <c r="F4130" s="7">
        <f t="shared" si="974"/>
        <v>1.0357667295993287</v>
      </c>
      <c r="G4130" s="7">
        <f t="shared" si="977"/>
        <v>1.4762733175381419</v>
      </c>
      <c r="H4130" s="7">
        <f t="shared" si="978"/>
        <v>3.2647792883099638</v>
      </c>
      <c r="I4130">
        <v>1.68</v>
      </c>
      <c r="J4130">
        <v>2.27</v>
      </c>
      <c r="K4130" s="7">
        <f t="shared" si="979"/>
        <v>1.7400881057268722</v>
      </c>
      <c r="L4130" s="7">
        <f t="shared" si="980"/>
        <v>2.3511904761904763</v>
      </c>
      <c r="M4130" s="15">
        <f t="shared" si="981"/>
        <v>0.57468354430379742</v>
      </c>
      <c r="N4130" s="15">
        <f t="shared" si="982"/>
        <v>0.42531645569620252</v>
      </c>
      <c r="O4130" s="12">
        <f t="shared" si="983"/>
        <v>1.1380006534302172</v>
      </c>
      <c r="P4130" s="12">
        <f t="shared" si="984"/>
        <v>0.69529968170530809</v>
      </c>
      <c r="Q4130" t="s">
        <v>355</v>
      </c>
      <c r="R4130" t="s">
        <v>320</v>
      </c>
      <c r="S4130" t="s">
        <v>280</v>
      </c>
      <c r="T4130" s="8" t="s">
        <v>90</v>
      </c>
      <c r="U4130" s="8" t="s">
        <v>97</v>
      </c>
      <c r="V4130" s="47" t="s">
        <v>658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5"/>
        <v>3.1149644720061889</v>
      </c>
      <c r="D4131" s="14">
        <f t="shared" si="976"/>
        <v>1.473210309877008</v>
      </c>
      <c r="E4131" s="60">
        <v>4.4963439921422932E-2</v>
      </c>
      <c r="F4131" s="7">
        <f t="shared" si="974"/>
        <v>1.0449634399214229</v>
      </c>
      <c r="G4131" s="7">
        <f t="shared" si="977"/>
        <v>2.9809315359783515</v>
      </c>
      <c r="H4131" s="7">
        <f t="shared" si="978"/>
        <v>1.4098199550290367</v>
      </c>
      <c r="I4131">
        <v>1.87</v>
      </c>
      <c r="J4131">
        <v>1.96</v>
      </c>
      <c r="K4131" s="7">
        <f t="shared" si="979"/>
        <v>1.954081632653061</v>
      </c>
      <c r="L4131" s="7">
        <f t="shared" si="980"/>
        <v>2.0481283422459891</v>
      </c>
      <c r="M4131" s="15">
        <f t="shared" si="981"/>
        <v>0.51174934725848564</v>
      </c>
      <c r="N4131" s="15">
        <f t="shared" si="982"/>
        <v>0.48825065274151441</v>
      </c>
      <c r="O4131" s="12">
        <f t="shared" si="983"/>
        <v>0.62732068060941226</v>
      </c>
      <c r="P4131" s="12">
        <f t="shared" si="984"/>
        <v>1.3902484448516916</v>
      </c>
      <c r="Q4131" t="s">
        <v>186</v>
      </c>
      <c r="R4131" t="s">
        <v>204</v>
      </c>
      <c r="S4131" t="s">
        <v>183</v>
      </c>
      <c r="T4131" s="8" t="s">
        <v>72</v>
      </c>
      <c r="U4131" s="8" t="s">
        <v>99</v>
      </c>
      <c r="V4131" s="47" t="s">
        <v>658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5"/>
        <v>18.036080880057998</v>
      </c>
      <c r="D4132" s="14">
        <f t="shared" si="976"/>
        <v>1.0587034822596622</v>
      </c>
      <c r="E4132" s="60">
        <v>5.4997355896351241E-2</v>
      </c>
      <c r="F4132" s="7">
        <f t="shared" si="974"/>
        <v>1.0549973558963512</v>
      </c>
      <c r="G4132" s="7">
        <f t="shared" si="977"/>
        <v>17.095854107363245</v>
      </c>
      <c r="H4132" s="7">
        <f t="shared" si="978"/>
        <v>1.0035129247884818</v>
      </c>
      <c r="I4132">
        <v>2.44</v>
      </c>
      <c r="J4132">
        <v>1.55</v>
      </c>
      <c r="K4132" s="7">
        <f t="shared" si="979"/>
        <v>2.5741935483870968</v>
      </c>
      <c r="L4132" s="7">
        <f t="shared" si="980"/>
        <v>1.6352459016393446</v>
      </c>
      <c r="M4132" s="15">
        <f t="shared" si="981"/>
        <v>0.38847117794486213</v>
      </c>
      <c r="N4132" s="15">
        <f t="shared" si="982"/>
        <v>0.6115288220551377</v>
      </c>
      <c r="O4132" s="12">
        <f t="shared" si="983"/>
        <v>0.14272466205412243</v>
      </c>
      <c r="P4132" s="12">
        <f t="shared" si="984"/>
        <v>1.5445740276107611</v>
      </c>
      <c r="Q4132" t="s">
        <v>499</v>
      </c>
      <c r="R4132" t="s">
        <v>509</v>
      </c>
      <c r="S4132" t="s">
        <v>497</v>
      </c>
      <c r="T4132" s="8" t="s">
        <v>24</v>
      </c>
      <c r="U4132" s="8" t="s">
        <v>98</v>
      </c>
      <c r="V4132" s="47" t="s">
        <v>658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5"/>
        <v>1.3227779671300262</v>
      </c>
      <c r="D4133" s="14">
        <f t="shared" si="976"/>
        <v>5.1954259919602102</v>
      </c>
      <c r="E4133" s="60">
        <v>5.6832255401128462E-2</v>
      </c>
      <c r="F4133" s="7">
        <f t="shared" si="974"/>
        <v>1.0568322554011285</v>
      </c>
      <c r="G4133" s="7">
        <f t="shared" si="977"/>
        <v>1.2516442040538931</v>
      </c>
      <c r="H4133" s="7">
        <f t="shared" si="978"/>
        <v>4.9160365473404743</v>
      </c>
      <c r="I4133">
        <v>1.69</v>
      </c>
      <c r="J4133">
        <v>2.15</v>
      </c>
      <c r="K4133" s="7">
        <f t="shared" si="979"/>
        <v>1.786046511627907</v>
      </c>
      <c r="L4133" s="7">
        <f t="shared" si="980"/>
        <v>2.2721893491124261</v>
      </c>
      <c r="M4133" s="15">
        <f t="shared" si="981"/>
        <v>0.55989583333333337</v>
      </c>
      <c r="N4133" s="15">
        <f t="shared" si="982"/>
        <v>0.44010416666666663</v>
      </c>
      <c r="O4133" s="12">
        <f t="shared" si="983"/>
        <v>1.3502239650264318</v>
      </c>
      <c r="P4133" s="12">
        <f t="shared" si="984"/>
        <v>0.43734418556410609</v>
      </c>
      <c r="Q4133" t="s">
        <v>502</v>
      </c>
      <c r="R4133" t="s">
        <v>495</v>
      </c>
      <c r="S4133" t="s">
        <v>497</v>
      </c>
      <c r="T4133" s="8" t="s">
        <v>149</v>
      </c>
      <c r="U4133" s="8" t="s">
        <v>97</v>
      </c>
      <c r="V4133" s="47" t="s">
        <v>658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5"/>
        <v>2.7690272398715261</v>
      </c>
      <c r="D4134" s="14">
        <f t="shared" si="976"/>
        <v>1.5675492374961537</v>
      </c>
      <c r="E4134" s="60">
        <v>2.7830487033523088E-2</v>
      </c>
      <c r="F4134" s="7">
        <f t="shared" si="974"/>
        <v>1.0278304870335231</v>
      </c>
      <c r="G4134" s="7">
        <f t="shared" si="977"/>
        <v>2.69405050229962</v>
      </c>
      <c r="H4134" s="7">
        <f t="shared" si="978"/>
        <v>1.5251048273731809</v>
      </c>
      <c r="I4134">
        <v>2.04</v>
      </c>
      <c r="J4134">
        <v>1.86</v>
      </c>
      <c r="K4134" s="7">
        <f t="shared" si="979"/>
        <v>2.096774193548387</v>
      </c>
      <c r="L4134" s="7">
        <f t="shared" si="980"/>
        <v>1.911764705882353</v>
      </c>
      <c r="M4134" s="15">
        <f t="shared" si="981"/>
        <v>0.47692307692307695</v>
      </c>
      <c r="N4134" s="15">
        <f t="shared" si="982"/>
        <v>0.52307692307692311</v>
      </c>
      <c r="O4134" s="12">
        <f t="shared" si="983"/>
        <v>0.75722411226466335</v>
      </c>
      <c r="P4134" s="12">
        <f t="shared" si="984"/>
        <v>1.2195882975491186</v>
      </c>
      <c r="Q4134" t="s">
        <v>463</v>
      </c>
      <c r="R4134" t="s">
        <v>458</v>
      </c>
      <c r="S4134" t="s">
        <v>416</v>
      </c>
      <c r="T4134" s="8" t="s">
        <v>72</v>
      </c>
      <c r="U4134" s="8" t="s">
        <v>99</v>
      </c>
      <c r="V4134" s="47" t="s">
        <v>659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5"/>
        <v>1.409484876022042</v>
      </c>
      <c r="D4135" s="14">
        <f t="shared" si="976"/>
        <v>4.2533824014159975</v>
      </c>
      <c r="E4135" s="60">
        <v>3.2261471038597556E-2</v>
      </c>
      <c r="F4135" s="7">
        <f t="shared" si="974"/>
        <v>1.0322614710385976</v>
      </c>
      <c r="G4135" s="7">
        <f t="shared" si="977"/>
        <v>1.3654339676205347</v>
      </c>
      <c r="H4135" s="7">
        <f t="shared" si="978"/>
        <v>4.1204506036019222</v>
      </c>
      <c r="I4135">
        <v>1.77</v>
      </c>
      <c r="J4135">
        <v>2.14</v>
      </c>
      <c r="K4135" s="7">
        <f t="shared" si="979"/>
        <v>1.8271028037383177</v>
      </c>
      <c r="L4135" s="7">
        <f t="shared" si="980"/>
        <v>2.2090395480225991</v>
      </c>
      <c r="M4135" s="15">
        <f t="shared" si="981"/>
        <v>0.54731457800511507</v>
      </c>
      <c r="N4135" s="15">
        <f t="shared" si="982"/>
        <v>0.45268542199488487</v>
      </c>
      <c r="O4135" s="12">
        <f t="shared" si="983"/>
        <v>1.2962911733362543</v>
      </c>
      <c r="P4135" s="12">
        <f t="shared" si="984"/>
        <v>0.51936067335191527</v>
      </c>
      <c r="Q4135" t="s">
        <v>466</v>
      </c>
      <c r="R4135" t="s">
        <v>448</v>
      </c>
      <c r="S4135" t="s">
        <v>416</v>
      </c>
      <c r="T4135" s="8" t="s">
        <v>149</v>
      </c>
      <c r="U4135" s="8" t="s">
        <v>97</v>
      </c>
      <c r="V4135" s="47" t="s">
        <v>659</v>
      </c>
      <c r="Z4135" t="s">
        <v>601</v>
      </c>
      <c r="AA4135">
        <v>7</v>
      </c>
      <c r="AB4135">
        <v>-4</v>
      </c>
    </row>
    <row r="4136" spans="1:28" x14ac:dyDescent="0.25">
      <c r="A4136" s="6">
        <v>7.8238978335889053E-2</v>
      </c>
      <c r="B4136" s="6">
        <v>0.92175408772001544</v>
      </c>
      <c r="C4136" s="13">
        <f t="shared" si="975"/>
        <v>12.781352993988284</v>
      </c>
      <c r="D4136" s="14">
        <f t="shared" si="976"/>
        <v>1.0848880556348039</v>
      </c>
      <c r="E4136" s="60">
        <v>3.1884980635577431E-2</v>
      </c>
      <c r="F4136" s="7">
        <f t="shared" si="974"/>
        <v>1.0318849806355774</v>
      </c>
      <c r="G4136" s="7">
        <f t="shared" si="977"/>
        <v>12.386412472168903</v>
      </c>
      <c r="H4136" s="7">
        <f t="shared" si="978"/>
        <v>1.0513652936072195</v>
      </c>
      <c r="I4136">
        <v>2.06</v>
      </c>
      <c r="J4136">
        <v>1.83</v>
      </c>
      <c r="K4136" s="7">
        <f t="shared" si="979"/>
        <v>2.1256830601092895</v>
      </c>
      <c r="L4136" s="7">
        <f t="shared" si="980"/>
        <v>1.8883495145631068</v>
      </c>
      <c r="M4136" s="15">
        <f t="shared" si="981"/>
        <v>0.47043701799485865</v>
      </c>
      <c r="N4136" s="15">
        <f t="shared" si="982"/>
        <v>0.5295629820051414</v>
      </c>
      <c r="O4136" s="12">
        <f t="shared" si="983"/>
        <v>0.16631127088885705</v>
      </c>
      <c r="P4136" s="12">
        <f t="shared" si="984"/>
        <v>1.7405938840926505</v>
      </c>
      <c r="Q4136" t="s">
        <v>266</v>
      </c>
      <c r="R4136" t="s">
        <v>264</v>
      </c>
      <c r="S4136" t="s">
        <v>162</v>
      </c>
      <c r="T4136" s="8" t="s">
        <v>148</v>
      </c>
      <c r="U4136" s="8" t="s">
        <v>97</v>
      </c>
      <c r="V4136" s="47" t="s">
        <v>659</v>
      </c>
      <c r="Z4136" t="s">
        <v>608</v>
      </c>
      <c r="AA4136">
        <v>-7</v>
      </c>
      <c r="AB4136">
        <v>-12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136"/>
  <sheetViews>
    <sheetView tabSelected="1" zoomScale="78" zoomScaleNormal="78" workbookViewId="0">
      <pane xSplit="3" ySplit="1" topLeftCell="M4113" activePane="bottomRight" state="frozen"/>
      <selection pane="topRight" activeCell="D1" sqref="D1"/>
      <selection pane="bottomLeft" activeCell="A2" sqref="A2"/>
      <selection pane="bottomRight" activeCell="AD4121" sqref="AD4121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3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23</v>
      </c>
      <c r="AB4115" s="36" t="s">
        <v>97</v>
      </c>
      <c r="AC4115" s="48" t="s">
        <v>656</v>
      </c>
      <c r="AD4115" s="36"/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72</v>
      </c>
      <c r="AB4116" s="8" t="s">
        <v>99</v>
      </c>
      <c r="AC4116" s="47" t="s">
        <v>657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74</v>
      </c>
      <c r="AB4117" s="8" t="s">
        <v>98</v>
      </c>
      <c r="AC4117" s="47" t="s">
        <v>657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23</v>
      </c>
      <c r="AB4118" s="8" t="s">
        <v>97</v>
      </c>
      <c r="AC4118" s="47" t="s">
        <v>657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89</v>
      </c>
      <c r="AB4119" s="8" t="s">
        <v>97</v>
      </c>
      <c r="AC4119" s="47" t="s">
        <v>657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72</v>
      </c>
      <c r="AB4120" s="8" t="s">
        <v>99</v>
      </c>
      <c r="AC4120" s="47" t="s">
        <v>657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72</v>
      </c>
      <c r="AB4121" s="8" t="s">
        <v>99</v>
      </c>
      <c r="AC4121" s="47" t="s">
        <v>657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89</v>
      </c>
      <c r="AB4122" s="8" t="s">
        <v>97</v>
      </c>
      <c r="AC4122" s="47" t="s">
        <v>657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148</v>
      </c>
      <c r="AB4123" s="8" t="s">
        <v>97</v>
      </c>
      <c r="AC4123" s="47" t="s">
        <v>657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22</v>
      </c>
      <c r="AB4124" s="8" t="s">
        <v>98</v>
      </c>
      <c r="AC4124" s="47" t="s">
        <v>657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89</v>
      </c>
      <c r="AB4125" s="8" t="s">
        <v>97</v>
      </c>
      <c r="AC4125" s="47" t="s">
        <v>657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23</v>
      </c>
      <c r="AB4126" s="8" t="s">
        <v>97</v>
      </c>
      <c r="AC4126" s="47" t="s">
        <v>657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92</v>
      </c>
      <c r="AB4127" s="8" t="s">
        <v>98</v>
      </c>
      <c r="AC4127" s="47" t="s">
        <v>657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72</v>
      </c>
      <c r="AB4128" s="8" t="s">
        <v>99</v>
      </c>
      <c r="AC4128" s="47" t="s">
        <v>657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72</v>
      </c>
      <c r="AB4129" s="8" t="s">
        <v>99</v>
      </c>
      <c r="AC4129" s="47" t="s">
        <v>657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90</v>
      </c>
      <c r="AB4130" s="8" t="s">
        <v>97</v>
      </c>
      <c r="AC4130" s="47" t="s">
        <v>658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72</v>
      </c>
      <c r="AB4131" s="8" t="s">
        <v>99</v>
      </c>
      <c r="AC4131" s="47" t="s">
        <v>658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24</v>
      </c>
      <c r="AB4132" s="8" t="s">
        <v>98</v>
      </c>
      <c r="AC4132" s="47" t="s">
        <v>658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149</v>
      </c>
      <c r="AB4133" s="8" t="s">
        <v>97</v>
      </c>
      <c r="AC4133" s="47" t="s">
        <v>658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72</v>
      </c>
      <c r="AB4134" s="8" t="s">
        <v>99</v>
      </c>
      <c r="AC4134" s="47" t="s">
        <v>659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149</v>
      </c>
      <c r="AB4135" s="8" t="s">
        <v>97</v>
      </c>
      <c r="AC4135" s="47" t="s">
        <v>659</v>
      </c>
      <c r="AE4135" t="s">
        <v>601</v>
      </c>
      <c r="AF4135">
        <v>7</v>
      </c>
      <c r="AG4135">
        <v>-4</v>
      </c>
    </row>
    <row r="4136" spans="1:33" x14ac:dyDescent="0.25">
      <c r="A4136" s="6">
        <v>0.39185501048305793</v>
      </c>
      <c r="B4136" s="6">
        <v>0.45545519745651808</v>
      </c>
      <c r="C4136" s="6">
        <v>0.15074061343258224</v>
      </c>
      <c r="D4136" s="13">
        <f t="shared" si="1347"/>
        <v>2.5519643063061856</v>
      </c>
      <c r="E4136" s="14">
        <f t="shared" si="1348"/>
        <v>2.1956056393350725</v>
      </c>
      <c r="F4136" s="14">
        <f t="shared" si="1349"/>
        <v>6.6339122365801133</v>
      </c>
      <c r="G4136" s="60">
        <v>3.2774949651523944E-2</v>
      </c>
      <c r="H4136" s="7">
        <f t="shared" si="1346"/>
        <v>1.0327749496515239</v>
      </c>
      <c r="I4136" s="7">
        <f t="shared" si="1350"/>
        <v>2.4709781227432583</v>
      </c>
      <c r="J4136" s="7">
        <f t="shared" si="1351"/>
        <v>2.1259284416957516</v>
      </c>
      <c r="K4136" s="7">
        <f t="shared" si="1352"/>
        <v>6.4233860811772301</v>
      </c>
      <c r="L4136">
        <v>1.65</v>
      </c>
      <c r="M4136">
        <v>3.97</v>
      </c>
      <c r="N4136">
        <v>5.72</v>
      </c>
      <c r="O4136" s="7">
        <f t="shared" si="1353"/>
        <v>1.7040786669250143</v>
      </c>
      <c r="P4136" s="7">
        <f t="shared" si="1354"/>
        <v>4.1001165501165504</v>
      </c>
      <c r="Q4136" s="7">
        <f t="shared" si="1355"/>
        <v>5.907472712006717</v>
      </c>
      <c r="R4136" s="15">
        <f t="shared" si="1356"/>
        <v>0.58682736860058571</v>
      </c>
      <c r="S4136" s="15">
        <f t="shared" si="1357"/>
        <v>0.24389550584155317</v>
      </c>
      <c r="T4136" s="15">
        <f t="shared" si="1358"/>
        <v>0.16927712555786123</v>
      </c>
      <c r="U4136" s="12">
        <f t="shared" si="1359"/>
        <v>0.66775176389185686</v>
      </c>
      <c r="V4136" s="12">
        <f t="shared" si="1360"/>
        <v>1.8674193929280709</v>
      </c>
      <c r="W4136" s="12">
        <f t="shared" si="1361"/>
        <v>0.89049606044413276</v>
      </c>
      <c r="X4136" t="s">
        <v>266</v>
      </c>
      <c r="Y4136" t="s">
        <v>264</v>
      </c>
      <c r="Z4136" t="s">
        <v>162</v>
      </c>
      <c r="AA4136" s="8" t="s">
        <v>148</v>
      </c>
      <c r="AB4136" s="8" t="s">
        <v>97</v>
      </c>
      <c r="AC4136" s="47" t="s">
        <v>659</v>
      </c>
      <c r="AE4136" t="s">
        <v>608</v>
      </c>
      <c r="AF4136">
        <v>-7</v>
      </c>
      <c r="AG4136">
        <v>-12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2022-01-12T18:05:26Z</dcterms:modified>
</cp:coreProperties>
</file>