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firstSheet="2" activeTab="16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H147" i="11"/>
  <c r="J147" i="11"/>
  <c r="P147" i="11" s="1"/>
  <c r="K147" i="11"/>
  <c r="Q147" i="11" s="1"/>
  <c r="L147" i="11"/>
  <c r="M147" i="11"/>
  <c r="N147" i="11"/>
  <c r="O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/>
  <c r="I252" i="11"/>
  <c r="O252" i="11" s="1"/>
  <c r="J252" i="11"/>
  <c r="K252" i="11"/>
  <c r="L252" i="11"/>
  <c r="M252" i="11"/>
  <c r="N252" i="11"/>
  <c r="P252" i="11"/>
  <c r="Q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J13" i="6"/>
  <c r="P13" i="6" s="1"/>
  <c r="K13" i="6"/>
  <c r="Q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K27" i="6"/>
  <c r="Q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/>
  <c r="P101" i="6" s="1"/>
  <c r="K101" i="6"/>
  <c r="Q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K135" i="6"/>
  <c r="L135" i="6"/>
  <c r="M135" i="6"/>
  <c r="N135" i="6"/>
  <c r="P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I180" i="6"/>
  <c r="O180" i="6" s="1"/>
  <c r="J180" i="6"/>
  <c r="P180" i="6" s="1"/>
  <c r="K180" i="6"/>
  <c r="L180" i="6"/>
  <c r="M180" i="6"/>
  <c r="N180" i="6"/>
  <c r="Q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/>
  <c r="I215" i="6"/>
  <c r="O215" i="6" s="1"/>
  <c r="J215" i="6"/>
  <c r="P215" i="6" s="1"/>
  <c r="K215" i="6"/>
  <c r="L215" i="6"/>
  <c r="M215" i="6"/>
  <c r="N215" i="6"/>
  <c r="Q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/>
  <c r="P244" i="6" s="1"/>
  <c r="K244" i="6"/>
  <c r="Q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I344" i="6"/>
  <c r="O344" i="6" s="1"/>
  <c r="J344" i="6"/>
  <c r="P344" i="6" s="1"/>
  <c r="K344" i="6"/>
  <c r="L344" i="6"/>
  <c r="M344" i="6"/>
  <c r="N344" i="6"/>
  <c r="Q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/>
  <c r="K390" i="6"/>
  <c r="Q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/>
  <c r="I407" i="6"/>
  <c r="O407" i="6" s="1"/>
  <c r="J407" i="6"/>
  <c r="K407" i="6"/>
  <c r="L407" i="6"/>
  <c r="M407" i="6"/>
  <c r="N407" i="6"/>
  <c r="P407" i="6"/>
  <c r="Q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/>
  <c r="I519" i="6"/>
  <c r="O519" i="6" s="1"/>
  <c r="J519" i="6"/>
  <c r="K519" i="6"/>
  <c r="L519" i="6"/>
  <c r="M519" i="6"/>
  <c r="N519" i="6"/>
  <c r="P519" i="6"/>
  <c r="Q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H535" i="6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K333" i="5"/>
  <c r="Q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/>
  <c r="I356" i="5"/>
  <c r="O356" i="5" s="1"/>
  <c r="J356" i="5"/>
  <c r="P356" i="5" s="1"/>
  <c r="K356" i="5"/>
  <c r="L356" i="5"/>
  <c r="M356" i="5"/>
  <c r="N356" i="5"/>
  <c r="Q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J313" i="5"/>
  <c r="P313" i="5" s="1"/>
  <c r="K313" i="5"/>
  <c r="Q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J286" i="5"/>
  <c r="P286" i="5" s="1"/>
  <c r="K286" i="5"/>
  <c r="Q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O40" i="5"/>
  <c r="P40" i="5"/>
  <c r="Q40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306" i="3" l="1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H325" i="10"/>
  <c r="K325" i="10"/>
  <c r="Q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/>
  <c r="I223" i="10"/>
  <c r="O223" i="10" s="1"/>
  <c r="J223" i="10"/>
  <c r="P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78" i="10" l="1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<sst xmlns="http://schemas.openxmlformats.org/spreadsheetml/2006/main" count="14185" uniqueCount="477">
  <si>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</si>
  <si>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</si>
  <si>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</si>
  <si>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</si>
  <si>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</si>
  <si>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</si>
  <si>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</si>
  <si>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</si>
  <si>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</si>
  <si>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</si>
  <si>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</si>
  <si>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</si>
  <si>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</si>
  <si>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</si>
  <si>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</si>
  <si>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</si>
  <si>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</si>
  <si>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</si>
  <si>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</si>
  <si>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</si>
  <si>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</si>
  <si>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</si>
  <si>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</si>
  <si>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</si>
  <si>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</si>
  <si>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</si>
  <si>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</si>
  <si>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</si>
  <si>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</si>
  <si>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</si>
  <si>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</si>
  <si>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</si>
  <si>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</si>
  <si>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</si>
  <si>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</si>
  <si>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</si>
  <si>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</si>
  <si>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</si>
  <si>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</si>
  <si>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</si>
  <si>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</si>
  <si>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</si>
  <si>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</si>
  <si>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</si>
  <si>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</si>
  <si>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</si>
  <si>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</si>
  <si>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</si>
  <si>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</si>
  <si>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</si>
  <si>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</si>
  <si>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</si>
  <si>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</si>
  <si>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</si>
  <si>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</si>
  <si>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</si>
  <si>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</si>
  <si>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</si>
  <si>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</si>
  <si>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</si>
  <si>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</si>
  <si>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</si>
  <si>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</si>
  <si>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</si>
  <si>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</si>
  <si>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</si>
  <si>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</si>
  <si>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</si>
  <si>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</si>
  <si>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</si>
  <si>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</si>
  <si>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</si>
  <si>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</si>
  <si>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</si>
  <si>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</si>
  <si>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</si>
  <si>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</si>
  <si>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</si>
  <si>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</si>
  <si>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</si>
  <si>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</si>
  <si>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</si>
  <si>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</si>
  <si>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</si>
  <si>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</si>
  <si>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</si>
  <si>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</si>
  <si>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</si>
  <si>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</si>
  <si>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</si>
  <si>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</si>
  <si>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</si>
  <si>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</si>
  <si>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</si>
  <si>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</si>
  <si>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</si>
  <si>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</si>
  <si>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</si>
  <si>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</si>
  <si>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</si>
  <si>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</si>
  <si>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</si>
  <si>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</si>
  <si>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</si>
  <si>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</si>
  <si>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</si>
  <si>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</si>
  <si>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</si>
  <si>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</si>
  <si>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</si>
  <si>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</si>
  <si>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</si>
  <si>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</si>
  <si>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</si>
  <si>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</si>
  <si>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</si>
  <si>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</si>
  <si>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</si>
  <si>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</si>
  <si>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</si>
  <si>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</si>
  <si>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</si>
  <si>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</si>
  <si>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</si>
  <si>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</si>
  <si>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</si>
  <si>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</si>
  <si>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</si>
  <si>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</si>
  <si>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</si>
  <si>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</si>
  <si>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</si>
  <si>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</si>
  <si>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Charlton</t>
  </si>
  <si>
    <t>Derby</t>
  </si>
  <si>
    <t>Fulham</t>
  </si>
  <si>
    <t>Huddersfield</t>
  </si>
  <si>
    <t>Hull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</si>
  <si>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</si>
  <si>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</si>
  <si>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</si>
  <si>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</si>
  <si>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</si>
  <si>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</si>
  <si>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</si>
  <si>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</si>
  <si>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</si>
  <si>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</si>
  <si>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</si>
  <si>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</si>
  <si>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</si>
  <si>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Wigan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</si>
  <si>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</si>
  <si>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</si>
  <si>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</si>
  <si>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</si>
  <si>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</si>
  <si>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</si>
  <si>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</si>
  <si>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</si>
  <si>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</si>
  <si>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</si>
  <si>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</si>
  <si>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</si>
  <si>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</si>
  <si>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</si>
  <si>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</si>
  <si>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</si>
  <si>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</si>
  <si>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</si>
  <si>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</si>
  <si>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</si>
  <si>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</si>
  <si>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</si>
  <si>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</si>
  <si>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</si>
  <si>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</si>
  <si>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</si>
  <si>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</si>
  <si>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</si>
  <si>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</si>
  <si>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</si>
  <si>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</si>
  <si>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</si>
  <si>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</si>
  <si>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</si>
  <si>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</si>
  <si>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</si>
  <si>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</si>
  <si>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</si>
  <si>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</si>
  <si>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</si>
  <si>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</si>
  <si>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</si>
  <si>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</si>
  <si>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</si>
  <si>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</si>
  <si>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</si>
  <si>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</si>
  <si>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</si>
  <si>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</si>
  <si>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</si>
  <si>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</si>
  <si>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</si>
  <si>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</si>
  <si>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Chorley</t>
  </si>
  <si>
    <t>Dag and Red</t>
  </si>
  <si>
    <t>Dover Athletic</t>
  </si>
  <si>
    <t>Eastleigh</t>
  </si>
  <si>
    <t>Fylde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</si>
  <si>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</si>
  <si>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</si>
  <si>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</si>
  <si>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</si>
  <si>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</si>
  <si>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</si>
  <si>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</si>
  <si>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</si>
  <si>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</si>
  <si>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Ebbsfleet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</si>
  <si>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</si>
  <si>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</si>
  <si>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</si>
  <si>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</si>
  <si>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</si>
  <si>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</si>
  <si>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</si>
  <si>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</si>
  <si>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</si>
  <si>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</si>
  <si>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</si>
  <si>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</si>
  <si>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</si>
  <si>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</si>
  <si>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</si>
  <si>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</si>
  <si>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</si>
  <si>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</si>
  <si>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</si>
  <si>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</si>
  <si>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</si>
  <si>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</si>
  <si>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</si>
  <si>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</si>
  <si>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</si>
  <si>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</si>
  <si>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</si>
  <si>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</si>
  <si>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</si>
  <si>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</si>
  <si>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</si>
  <si>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</si>
  <si>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</si>
  <si>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</si>
  <si>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</si>
  <si>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</si>
  <si>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</si>
  <si>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</si>
  <si>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</si>
  <si>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</si>
  <si>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</si>
  <si>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</si>
  <si>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</si>
  <si>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</si>
  <si>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</si>
  <si>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</si>
  <si>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</si>
  <si>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</si>
  <si>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</si>
  <si>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</si>
  <si>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</si>
  <si>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</si>
  <si>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</si>
  <si>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</si>
  <si>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</si>
  <si>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</si>
  <si>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</si>
  <si>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</si>
  <si>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</si>
  <si>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</si>
  <si>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Lecce</t>
  </si>
  <si>
    <t>Milan</t>
  </si>
  <si>
    <t>Parma</t>
  </si>
  <si>
    <t>Roma</t>
  </si>
  <si>
    <t>Spal</t>
  </si>
  <si>
    <t>Torino</t>
  </si>
  <si>
    <t>Udinese</t>
  </si>
  <si>
    <t>Verona</t>
  </si>
  <si>
    <t>Bologna</t>
  </si>
  <si>
    <t>Brescia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</si>
  <si>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</si>
  <si>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</si>
  <si>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</si>
  <si>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</si>
  <si>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</si>
  <si>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</si>
  <si>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</si>
  <si>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</si>
  <si>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</si>
  <si>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</si>
  <si>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</si>
  <si>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</si>
  <si>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</si>
  <si>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</si>
  <si>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</si>
  <si>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</si>
  <si>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</si>
  <si>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</si>
  <si>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</si>
  <si>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</si>
  <si>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</si>
  <si>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</si>
  <si>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</si>
  <si>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</si>
  <si>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</si>
  <si>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</si>
  <si>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</si>
  <si>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</si>
  <si>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</si>
  <si>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</si>
  <si>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</si>
  <si>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</si>
  <si>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</si>
  <si>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</si>
  <si>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</si>
  <si>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</si>
  <si>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</si>
  <si>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</si>
  <si>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</si>
  <si>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</si>
  <si>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</si>
  <si>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</si>
  <si>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</si>
  <si>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</si>
  <si>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</si>
  <si>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</si>
  <si>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</si>
  <si>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</si>
  <si>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</si>
  <si>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</si>
  <si>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</si>
  <si>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</si>
  <si>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</si>
  <si>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</si>
  <si>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</si>
  <si>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</si>
  <si>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</si>
  <si>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</si>
  <si>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</si>
  <si>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</si>
  <si>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</si>
  <si>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</si>
  <si>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</si>
  <si>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</si>
  <si>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</si>
  <si>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</si>
  <si>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</si>
  <si>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</si>
  <si>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</si>
  <si>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</si>
  <si>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</si>
  <si>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</si>
  <si>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</si>
  <si>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</si>
  <si>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</si>
  <si>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</si>
  <si>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</si>
  <si>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</si>
  <si>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</si>
  <si>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</si>
  <si>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</si>
  <si>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</si>
  <si>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</si>
  <si>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</si>
  <si>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</si>
  <si>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</si>
  <si>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</si>
  <si>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</si>
  <si>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</si>
  <si>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</si>
  <si>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</si>
  <si>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</si>
  <si>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</si>
  <si>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</si>
  <si>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</si>
  <si>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</si>
  <si>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</si>
  <si>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</si>
  <si>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</si>
  <si>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</si>
  <si>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</si>
  <si>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</si>
  <si>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</si>
  <si>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</si>
  <si>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</si>
  <si>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</si>
  <si>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</si>
  <si>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</si>
  <si>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</si>
  <si>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</si>
  <si>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Leganes</t>
  </si>
  <si>
    <t>Levante</t>
  </si>
  <si>
    <t>Mallorca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</si>
  <si>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</si>
  <si>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</si>
  <si>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</si>
  <si>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</si>
  <si>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</si>
  <si>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</si>
  <si>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</si>
  <si>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</si>
  <si>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</si>
  <si>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</si>
  <si>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</si>
  <si>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</si>
  <si>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</si>
  <si>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Extremadura UD</t>
  </si>
  <si>
    <t>Fuenlabrada</t>
  </si>
  <si>
    <t>Girona</t>
  </si>
  <si>
    <t>La Coruna</t>
  </si>
  <si>
    <t>Lugo</t>
  </si>
  <si>
    <t>Malaga</t>
  </si>
  <si>
    <t>Mirandes</t>
  </si>
  <si>
    <t>Numancia</t>
  </si>
  <si>
    <t>Oviedo</t>
  </si>
  <si>
    <t>Ponferradina</t>
  </si>
  <si>
    <t>Santander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</si>
  <si>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</si>
  <si>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</si>
  <si>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</si>
  <si>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</si>
  <si>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</si>
  <si>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</si>
  <si>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</si>
  <si>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</si>
  <si>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</si>
  <si>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</si>
  <si>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</si>
  <si>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</si>
  <si>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</si>
  <si>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</si>
  <si>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</si>
  <si>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</si>
  <si>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</si>
  <si>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</si>
  <si>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</si>
  <si>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</si>
  <si>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</si>
  <si>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</si>
  <si>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</si>
  <si>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</si>
  <si>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</si>
  <si>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</si>
  <si>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</si>
  <si>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</si>
  <si>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</si>
  <si>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</si>
  <si>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</si>
  <si>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</si>
  <si>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</si>
  <si>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</si>
  <si>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</si>
  <si>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</si>
  <si>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</si>
  <si>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</si>
  <si>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</si>
  <si>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west Brom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</si>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</sst>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14" fontId="0" fillId="9" borderId="0" xfId="0" applyNumberFormat="1" applyFill="1"/>
    <xf numFmtId="9" fontId="0" fillId="9" borderId="0" xfId="0" applyNumberFormat="1" applyFill="1"/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7" activePane="bottomLeft" state="frozen"/>
      <selection pane="bottomLeft" activeCell="T261" sqref="T261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460</v>
      </c>
      <c r="S1" s="112" t="s">
        <v>455</v>
      </c>
      <c r="T1" s="27" t="s">
        <v>457</v>
      </c>
      <c r="U1" s="28" t="s">
        <v>463</v>
      </c>
      <c r="V1" t="s">
        <v>464</v>
      </c>
    </row>
    <row r="2" spans="1:22" x14ac:dyDescent="0.25">
      <c r="A2" s="123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3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3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3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3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3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3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3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3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3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3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3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3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3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3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3"/>
      <c r="B17" s="109" t="s">
        <v>468</v>
      </c>
      <c r="C17" s="109"/>
      <c r="D17" s="109"/>
      <c r="E17" s="109"/>
      <c r="F17" s="109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10"/>
    </row>
    <row r="18" spans="1:19" x14ac:dyDescent="0.25">
      <c r="A18" s="123"/>
      <c r="B18" s="109" t="s">
        <v>469</v>
      </c>
      <c r="C18" s="109"/>
      <c r="D18" s="109"/>
      <c r="E18" s="109"/>
      <c r="F18" s="109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10"/>
    </row>
    <row r="19" spans="1:19" x14ac:dyDescent="0.25">
      <c r="A19" s="123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3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3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3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3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3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3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3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3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3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3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3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3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3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3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3"/>
      <c r="B34" s="109" t="s">
        <v>468</v>
      </c>
      <c r="C34" s="109"/>
      <c r="D34" s="109"/>
      <c r="E34" s="109"/>
      <c r="F34" s="109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10"/>
    </row>
    <row r="35" spans="1:22" x14ac:dyDescent="0.25">
      <c r="A35" s="123"/>
      <c r="B35" s="109" t="s">
        <v>469</v>
      </c>
      <c r="C35" s="109"/>
      <c r="D35" s="109"/>
      <c r="E35" s="109"/>
      <c r="F35" s="109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10"/>
    </row>
    <row r="36" spans="1:22" s="81" customFormat="1" x14ac:dyDescent="0.25">
      <c r="A36" s="123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5"/>
    </row>
    <row r="37" spans="1:22" s="58" customFormat="1" x14ac:dyDescent="0.25">
      <c r="A37" s="123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458</v>
      </c>
      <c r="T37" s="63" t="s">
        <v>456</v>
      </c>
      <c r="U37" s="63" t="s">
        <v>459</v>
      </c>
      <c r="V37" s="113">
        <v>44059</v>
      </c>
    </row>
    <row r="38" spans="1:22" x14ac:dyDescent="0.25">
      <c r="A38" s="123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3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3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3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3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3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3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3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3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3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3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3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3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3"/>
      <c r="B51" s="109" t="s">
        <v>468</v>
      </c>
      <c r="C51" s="109"/>
      <c r="D51" s="109"/>
      <c r="E51" s="109"/>
      <c r="F51" s="109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10"/>
    </row>
    <row r="52" spans="1:18" x14ac:dyDescent="0.25">
      <c r="A52" s="123"/>
      <c r="B52" s="109" t="s">
        <v>469</v>
      </c>
      <c r="C52" s="109"/>
      <c r="D52" s="109"/>
      <c r="E52" s="109"/>
      <c r="F52" s="109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10"/>
    </row>
    <row r="53" spans="1:18" x14ac:dyDescent="0.25">
      <c r="A53" s="123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3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3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3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3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3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3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3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3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3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3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3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3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3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3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3"/>
      <c r="B68" s="109" t="s">
        <v>468</v>
      </c>
      <c r="C68" s="109"/>
      <c r="D68" s="109"/>
      <c r="E68" s="109"/>
      <c r="F68" s="109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10"/>
    </row>
    <row r="69" spans="1:18" x14ac:dyDescent="0.25">
      <c r="A69" s="123"/>
      <c r="B69" s="109" t="s">
        <v>469</v>
      </c>
      <c r="C69" s="109"/>
      <c r="D69" s="109"/>
      <c r="E69" s="109"/>
      <c r="F69" s="109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10"/>
    </row>
    <row r="70" spans="1:18" x14ac:dyDescent="0.25">
      <c r="A70" s="123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3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3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3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3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3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3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3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3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3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3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3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3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3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3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3"/>
      <c r="B85" s="109" t="s">
        <v>468</v>
      </c>
      <c r="C85" s="109"/>
      <c r="D85" s="109"/>
      <c r="E85" s="109"/>
      <c r="F85" s="109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10"/>
    </row>
    <row r="86" spans="1:22" x14ac:dyDescent="0.25">
      <c r="A86" s="123"/>
      <c r="B86" s="109" t="s">
        <v>469</v>
      </c>
      <c r="C86" s="109"/>
      <c r="D86" s="109"/>
      <c r="E86" s="109"/>
      <c r="F86" s="109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10"/>
    </row>
    <row r="87" spans="1:22" x14ac:dyDescent="0.25">
      <c r="A87" s="123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3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3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3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8">
        <f t="shared" ref="L90:L91" si="85">(1/C90)</f>
        <v>0.13717421124828533</v>
      </c>
      <c r="M90" s="118">
        <f t="shared" ref="M90:M91" si="86">(1/D90)</f>
        <v>0.23201856148491881</v>
      </c>
      <c r="N90" s="118">
        <f t="shared" ref="N90:N91" si="87">(1/E90)</f>
        <v>0.67658998646820023</v>
      </c>
      <c r="O90" s="118">
        <f t="shared" ref="O90:O91" si="88">(1/I90)</f>
        <v>0.13116893546135361</v>
      </c>
      <c r="P90" s="118">
        <f t="shared" ref="P90:P91" si="89">(1/J90)</f>
        <v>0.22186114605876289</v>
      </c>
      <c r="Q90" s="118">
        <f t="shared" ref="Q90:Q91" si="90">(1/K90)</f>
        <v>0.64696991847988361</v>
      </c>
      <c r="R90" s="62"/>
      <c r="S90" s="63"/>
      <c r="T90" s="63"/>
      <c r="U90" s="63" t="s">
        <v>470</v>
      </c>
      <c r="V90" s="113">
        <v>44059</v>
      </c>
    </row>
    <row r="91" spans="1:22" x14ac:dyDescent="0.25">
      <c r="A91" s="123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3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3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3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3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3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3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3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3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3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3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3"/>
      <c r="B102" s="109" t="s">
        <v>468</v>
      </c>
      <c r="C102" s="109"/>
      <c r="D102" s="109"/>
      <c r="E102" s="109"/>
      <c r="F102" s="109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10"/>
    </row>
    <row r="103" spans="1:18" x14ac:dyDescent="0.25">
      <c r="A103" s="123"/>
      <c r="B103" s="109" t="s">
        <v>469</v>
      </c>
      <c r="C103" s="109"/>
      <c r="D103" s="109"/>
      <c r="E103" s="109"/>
      <c r="F103" s="109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10"/>
    </row>
    <row r="104" spans="1:18" x14ac:dyDescent="0.25">
      <c r="A104" s="123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3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3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3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3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3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3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3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3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3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3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3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3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3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3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3"/>
      <c r="B119" s="109" t="s">
        <v>468</v>
      </c>
      <c r="C119" s="109"/>
      <c r="D119" s="109"/>
      <c r="E119" s="109"/>
      <c r="F119" s="109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10"/>
    </row>
    <row r="120" spans="1:18" x14ac:dyDescent="0.25">
      <c r="A120" s="123"/>
      <c r="B120" s="109" t="s">
        <v>469</v>
      </c>
      <c r="C120" s="109"/>
      <c r="D120" s="109"/>
      <c r="E120" s="109"/>
      <c r="F120" s="109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10"/>
    </row>
    <row r="121" spans="1:18" x14ac:dyDescent="0.25">
      <c r="A121" s="123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3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3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3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3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3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3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3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3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3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3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3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3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3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3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3"/>
      <c r="B136" s="109" t="s">
        <v>468</v>
      </c>
      <c r="C136" s="109"/>
      <c r="D136" s="109"/>
      <c r="E136" s="109"/>
      <c r="F136" s="109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10"/>
    </row>
    <row r="137" spans="1:22" x14ac:dyDescent="0.25">
      <c r="A137" s="123"/>
      <c r="B137" s="109" t="s">
        <v>469</v>
      </c>
      <c r="C137" s="109"/>
      <c r="D137" s="109"/>
      <c r="E137" s="109"/>
      <c r="F137" s="109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10"/>
    </row>
    <row r="138" spans="1:22" x14ac:dyDescent="0.25">
      <c r="A138" s="123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3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3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3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3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3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8">
        <f t="shared" si="67"/>
        <v>0.48309178743961356</v>
      </c>
      <c r="M143" s="118">
        <f t="shared" si="67"/>
        <v>0.28735632183908044</v>
      </c>
      <c r="N143" s="118">
        <f t="shared" si="67"/>
        <v>0.26881720430107525</v>
      </c>
      <c r="O143" s="118">
        <f t="shared" si="68"/>
        <v>0.46483971044467437</v>
      </c>
      <c r="P143" s="118">
        <f t="shared" si="68"/>
        <v>0.27649948293691834</v>
      </c>
      <c r="Q143" s="118">
        <f t="shared" si="68"/>
        <v>0.25866080661840746</v>
      </c>
      <c r="R143" s="62"/>
      <c r="S143" s="63"/>
      <c r="T143" s="63" t="s">
        <v>472</v>
      </c>
      <c r="U143" s="63"/>
      <c r="V143" s="58" t="s">
        <v>471</v>
      </c>
    </row>
    <row r="144" spans="1:22" x14ac:dyDescent="0.25">
      <c r="A144" s="123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3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3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3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3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3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3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3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3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3"/>
      <c r="B153" s="109" t="s">
        <v>468</v>
      </c>
      <c r="C153" s="109"/>
      <c r="D153" s="109"/>
      <c r="E153" s="109"/>
      <c r="F153" s="109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10"/>
    </row>
    <row r="154" spans="1:18" x14ac:dyDescent="0.25">
      <c r="A154" s="123"/>
      <c r="B154" s="109" t="s">
        <v>469</v>
      </c>
      <c r="C154" s="109"/>
      <c r="D154" s="109"/>
      <c r="E154" s="109"/>
      <c r="F154" s="109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10"/>
    </row>
    <row r="155" spans="1:18" x14ac:dyDescent="0.25">
      <c r="A155" s="123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3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3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3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3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3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3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3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3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3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3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3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3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3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3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3"/>
      <c r="B170" s="109" t="s">
        <v>468</v>
      </c>
      <c r="C170" s="109"/>
      <c r="D170" s="109"/>
      <c r="E170" s="109"/>
      <c r="F170" s="109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10"/>
    </row>
    <row r="171" spans="1:18" x14ac:dyDescent="0.25">
      <c r="A171" s="123"/>
      <c r="B171" s="109" t="s">
        <v>469</v>
      </c>
      <c r="C171" s="109"/>
      <c r="D171" s="109"/>
      <c r="E171" s="109"/>
      <c r="F171" s="109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10"/>
    </row>
    <row r="172" spans="1:18" x14ac:dyDescent="0.25">
      <c r="A172" s="123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3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3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3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3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3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3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3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3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3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3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3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3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3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3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3"/>
      <c r="B187" s="109" t="s">
        <v>468</v>
      </c>
      <c r="C187" s="109"/>
      <c r="D187" s="109"/>
      <c r="E187" s="109"/>
      <c r="F187" s="109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10"/>
    </row>
    <row r="188" spans="1:18" x14ac:dyDescent="0.25">
      <c r="A188" s="123"/>
      <c r="B188" s="109" t="s">
        <v>469</v>
      </c>
      <c r="C188" s="109"/>
      <c r="D188" s="109"/>
      <c r="E188" s="109"/>
      <c r="F188" s="109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10"/>
    </row>
    <row r="189" spans="1:18" x14ac:dyDescent="0.25">
      <c r="A189" s="123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3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3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3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3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3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3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3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3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3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3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3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3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3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3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3"/>
      <c r="B204" s="109" t="s">
        <v>468</v>
      </c>
      <c r="C204" s="109"/>
      <c r="D204" s="109"/>
      <c r="E204" s="109"/>
      <c r="F204" s="109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10"/>
    </row>
    <row r="205" spans="1:18" x14ac:dyDescent="0.25">
      <c r="A205" s="123"/>
      <c r="B205" s="109" t="s">
        <v>469</v>
      </c>
      <c r="C205" s="109"/>
      <c r="D205" s="109"/>
      <c r="E205" s="109"/>
      <c r="F205" s="109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10"/>
    </row>
    <row r="206" spans="1:18" x14ac:dyDescent="0.25">
      <c r="A206" s="123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3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3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3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3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3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3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3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3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3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3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3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3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3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3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3"/>
      <c r="B221" s="109" t="s">
        <v>468</v>
      </c>
      <c r="C221" s="109"/>
      <c r="D221" s="109"/>
      <c r="E221" s="109"/>
      <c r="F221" s="109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10"/>
    </row>
    <row r="222" spans="1:18" x14ac:dyDescent="0.25">
      <c r="A222" s="123"/>
      <c r="B222" s="109" t="s">
        <v>469</v>
      </c>
      <c r="C222" s="109"/>
      <c r="D222" s="109"/>
      <c r="E222" s="109"/>
      <c r="F222" s="109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10"/>
    </row>
    <row r="223" spans="1:18" x14ac:dyDescent="0.25">
      <c r="A223" s="123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3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3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3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3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3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3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3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3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3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3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3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3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3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3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3"/>
      <c r="B238" s="109" t="s">
        <v>468</v>
      </c>
      <c r="C238" s="109"/>
      <c r="D238" s="109"/>
      <c r="E238" s="109"/>
      <c r="F238" s="109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10"/>
    </row>
    <row r="239" spans="1:18" x14ac:dyDescent="0.25">
      <c r="A239" s="123"/>
      <c r="B239" s="109" t="s">
        <v>469</v>
      </c>
      <c r="C239" s="109"/>
      <c r="D239" s="109"/>
      <c r="E239" s="109"/>
      <c r="F239" s="109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10"/>
    </row>
    <row r="240" spans="1:18" x14ac:dyDescent="0.25">
      <c r="A240" s="123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3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3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3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3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3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3"/>
      <c r="B246" s="109" t="s">
        <v>28</v>
      </c>
      <c r="C246" s="109"/>
      <c r="D246" s="109"/>
      <c r="E246" s="109"/>
      <c r="F246" s="109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10"/>
    </row>
    <row r="247" spans="1:18" x14ac:dyDescent="0.25">
      <c r="A247" s="123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3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3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3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3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3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3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3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3"/>
      <c r="B255" s="109" t="s">
        <v>468</v>
      </c>
      <c r="C255" s="109"/>
      <c r="D255" s="109"/>
      <c r="E255" s="109"/>
      <c r="F255" s="109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10"/>
    </row>
    <row r="256" spans="1:18" x14ac:dyDescent="0.25">
      <c r="A256" s="123"/>
      <c r="B256" s="109" t="s">
        <v>469</v>
      </c>
      <c r="C256" s="109"/>
      <c r="D256" s="109"/>
      <c r="E256" s="109"/>
      <c r="F256" s="109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10"/>
    </row>
    <row r="257" spans="1:22" x14ac:dyDescent="0.25">
      <c r="A257" s="123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3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3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3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3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3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3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3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3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3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3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3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3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3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5" customFormat="1" x14ac:dyDescent="0.25">
      <c r="A271" s="123"/>
      <c r="B271" s="54" t="s">
        <v>74</v>
      </c>
      <c r="C271" s="54">
        <v>1.75</v>
      </c>
      <c r="D271" s="54">
        <v>3.98</v>
      </c>
      <c r="E271" s="54">
        <v>4.5999999999999996</v>
      </c>
      <c r="F271" s="54" t="s">
        <v>69</v>
      </c>
      <c r="G271" s="83">
        <f t="shared" si="209"/>
        <v>1.0400761571834327</v>
      </c>
      <c r="H271" s="70">
        <f t="shared" si="208"/>
        <v>4.0076157183432715E-2</v>
      </c>
      <c r="I271" s="71">
        <f t="shared" si="210"/>
        <v>1.8201332750710073</v>
      </c>
      <c r="J271" s="71">
        <f t="shared" si="211"/>
        <v>4.1395031055900624</v>
      </c>
      <c r="K271" s="71">
        <f t="shared" si="212"/>
        <v>4.7843503230437898</v>
      </c>
      <c r="L271" s="122">
        <f t="shared" si="213"/>
        <v>0.5714285714285714</v>
      </c>
      <c r="M271" s="122">
        <f t="shared" si="213"/>
        <v>0.25125628140703515</v>
      </c>
      <c r="N271" s="122">
        <f t="shared" si="213"/>
        <v>0.21739130434782611</v>
      </c>
      <c r="O271" s="122">
        <f t="shared" si="214"/>
        <v>0.54941031719833144</v>
      </c>
      <c r="P271" s="122">
        <f t="shared" si="214"/>
        <v>0.24157488821534673</v>
      </c>
      <c r="Q271" s="122">
        <f t="shared" si="214"/>
        <v>0.20901479458632177</v>
      </c>
      <c r="R271" s="66" t="s">
        <v>474</v>
      </c>
      <c r="S271" s="56" t="s">
        <v>475</v>
      </c>
      <c r="T271" s="56"/>
      <c r="U271" s="56"/>
      <c r="V271" s="55" t="s">
        <v>473</v>
      </c>
    </row>
    <row r="272" spans="1:22" x14ac:dyDescent="0.25">
      <c r="A272" s="123"/>
      <c r="B272" s="95" t="s">
        <v>468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3"/>
      <c r="B273" s="95" t="s">
        <v>469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5" t="s">
        <v>468</v>
      </c>
      <c r="B274" s="109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5"/>
      <c r="B275" s="109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5"/>
      <c r="B276" s="109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5"/>
      <c r="B277" s="109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5"/>
      <c r="B278" s="109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5"/>
      <c r="B279" s="109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5"/>
      <c r="B280" s="109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5"/>
      <c r="B281" s="109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5"/>
      <c r="B282" s="109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5"/>
      <c r="B283" s="109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5"/>
      <c r="B284" s="109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5"/>
      <c r="B285" s="109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5"/>
      <c r="B286" s="109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5"/>
      <c r="B287" s="109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5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8">
        <f t="shared" ref="L288" si="286">(1/C288)</f>
        <v>0.44247787610619471</v>
      </c>
      <c r="M288" s="118">
        <f t="shared" ref="M288" si="287">(1/D288)</f>
        <v>0.27027027027027023</v>
      </c>
      <c r="N288" s="118">
        <f t="shared" ref="N288" si="288">(1/E288)</f>
        <v>0.34059945504087197</v>
      </c>
      <c r="O288" s="118">
        <f t="shared" ref="O288" si="289">(1/I288)</f>
        <v>0.42006824291507999</v>
      </c>
      <c r="P288" s="118">
        <f t="shared" ref="P288" si="290">(1/J288)</f>
        <v>0.25658222405083259</v>
      </c>
      <c r="Q288" s="118">
        <f t="shared" ref="Q288" si="291">(1/K288)</f>
        <v>0.32334953303408742</v>
      </c>
      <c r="R288" s="62"/>
      <c r="S288" s="63"/>
      <c r="T288" s="63"/>
      <c r="U288" s="63" t="s">
        <v>462</v>
      </c>
      <c r="V288" s="113">
        <v>44059</v>
      </c>
    </row>
    <row r="289" spans="1:17" x14ac:dyDescent="0.25">
      <c r="A289" s="125"/>
      <c r="B289" s="109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5"/>
      <c r="B290" s="95" t="s">
        <v>469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4" t="s">
        <v>469</v>
      </c>
      <c r="B291" s="109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4"/>
      <c r="B292" s="109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4"/>
      <c r="B293" s="109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4"/>
      <c r="B294" s="109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4"/>
      <c r="B295" s="109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4"/>
      <c r="B296" s="109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4"/>
      <c r="B297" s="109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4"/>
      <c r="B298" s="109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4"/>
      <c r="B299" s="109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4"/>
      <c r="B300" s="109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4"/>
      <c r="B301" s="109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4"/>
      <c r="B302" s="109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4"/>
      <c r="B303" s="109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4"/>
      <c r="B304" s="109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4"/>
      <c r="B305" s="109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10"/>
    </row>
    <row r="306" spans="1:18" x14ac:dyDescent="0.25">
      <c r="A306" s="124"/>
      <c r="B306" s="109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4"/>
      <c r="B307" s="95" t="s">
        <v>468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291:A307"/>
    <mergeCell ref="A206:A222"/>
    <mergeCell ref="A223:A239"/>
    <mergeCell ref="A240:A256"/>
    <mergeCell ref="A257:A273"/>
    <mergeCell ref="A274:A290"/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6" t="s">
        <v>460</v>
      </c>
      <c r="S1" s="116" t="s">
        <v>455</v>
      </c>
      <c r="T1" s="116" t="s">
        <v>457</v>
      </c>
      <c r="U1" s="58" t="s">
        <v>463</v>
      </c>
      <c r="V1" s="68" t="s">
        <v>464</v>
      </c>
    </row>
    <row r="2" spans="1:22" x14ac:dyDescent="0.25">
      <c r="A2" s="126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7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7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7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7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7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7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7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7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7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7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7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7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7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7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7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7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6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7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7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7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7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7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7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7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7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7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7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7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7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7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7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7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7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6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6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7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7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7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7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7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7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7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7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7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7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7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7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7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7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7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6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7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7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7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7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7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7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7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7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7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7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7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7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7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7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7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7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7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6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7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7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7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7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7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7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7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7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7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7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7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7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7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7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7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7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6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6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7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7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7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7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7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7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7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7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7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7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7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7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7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7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7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6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7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7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7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7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7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7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7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7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7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7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7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7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7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7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7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7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6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6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7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7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7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7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7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7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7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7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7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7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7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7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7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7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7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6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7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7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7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7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7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7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7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7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7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7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7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7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7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7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7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7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6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6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7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7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7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7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7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7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7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7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7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7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7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7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7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7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7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6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6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7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7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7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7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7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7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7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7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7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7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7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7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7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7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7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6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6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7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7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7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7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7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7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7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7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7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7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7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7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7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7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7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6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7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7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7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7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7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7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7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7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7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7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7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7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7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7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7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6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7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7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7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7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7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7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7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7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7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7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7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7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7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7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7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7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6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6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6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7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7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7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7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7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7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7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7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7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7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7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7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7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7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6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6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7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7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7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7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7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7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7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7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7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7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7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7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7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7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7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6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6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7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7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7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7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7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7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7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7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7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7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7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7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7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7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7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6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6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6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6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6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7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7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7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7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7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7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7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7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7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7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7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7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291:A307"/>
    <mergeCell ref="A190:A206"/>
    <mergeCell ref="A207:A222"/>
    <mergeCell ref="A223:A239"/>
    <mergeCell ref="A240:A256"/>
    <mergeCell ref="A257:A273"/>
    <mergeCell ref="A274:A290"/>
    <mergeCell ref="A2:A18"/>
    <mergeCell ref="A19:A35"/>
    <mergeCell ref="A36:A52"/>
    <mergeCell ref="A53:A70"/>
    <mergeCell ref="A71:A87"/>
    <mergeCell ref="A88:A104"/>
    <mergeCell ref="A122:A138"/>
    <mergeCell ref="A139:A155"/>
    <mergeCell ref="A156:A172"/>
    <mergeCell ref="A173:A189"/>
    <mergeCell ref="A105:A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s="67" t="s">
        <v>464</v>
      </c>
    </row>
    <row r="2" spans="1:22" x14ac:dyDescent="0.25">
      <c r="A2" s="126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6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7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7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7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7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7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7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7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6"/>
      <c r="U10" s="86"/>
    </row>
    <row r="11" spans="1:22" x14ac:dyDescent="0.25">
      <c r="A11" s="127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6"/>
      <c r="U11" s="86"/>
    </row>
    <row r="12" spans="1:22" x14ac:dyDescent="0.25">
      <c r="A12" s="127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7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7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7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6"/>
      <c r="U15" s="86"/>
    </row>
    <row r="16" spans="1:22" x14ac:dyDescent="0.25">
      <c r="A16" s="127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7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7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6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7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7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7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6"/>
      <c r="U22" s="86"/>
    </row>
    <row r="23" spans="1:22" s="81" customFormat="1" x14ac:dyDescent="0.25">
      <c r="A23" s="127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7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7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7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7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7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6"/>
      <c r="U28" s="86"/>
    </row>
    <row r="29" spans="1:22" s="81" customFormat="1" x14ac:dyDescent="0.25">
      <c r="A29" s="127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7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6"/>
      <c r="U30" s="86"/>
    </row>
    <row r="31" spans="1:22" x14ac:dyDescent="0.25">
      <c r="A31" s="127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7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7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7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7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6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6"/>
      <c r="U36" s="86"/>
    </row>
    <row r="37" spans="1:22" x14ac:dyDescent="0.25">
      <c r="A37" s="127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7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7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6"/>
      <c r="U39" s="86"/>
    </row>
    <row r="40" spans="1:22" s="81" customFormat="1" x14ac:dyDescent="0.25">
      <c r="A40" s="127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7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7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7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7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7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6"/>
      <c r="U45" s="86"/>
    </row>
    <row r="46" spans="1:22" x14ac:dyDescent="0.25">
      <c r="A46" s="127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7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7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6"/>
      <c r="U48" s="86"/>
    </row>
    <row r="49" spans="1:22" x14ac:dyDescent="0.25">
      <c r="A49" s="127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7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7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7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6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6"/>
      <c r="U53" s="86"/>
    </row>
    <row r="54" spans="1:22" x14ac:dyDescent="0.25">
      <c r="A54" s="127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7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7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7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7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7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6"/>
      <c r="U59" s="86"/>
    </row>
    <row r="60" spans="1:22" x14ac:dyDescent="0.25">
      <c r="A60" s="127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7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7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7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7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7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7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6"/>
      <c r="U66" s="86"/>
    </row>
    <row r="67" spans="1:22" x14ac:dyDescent="0.25">
      <c r="A67" s="127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7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7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6"/>
      <c r="U69" s="86"/>
    </row>
    <row r="70" spans="1:22" x14ac:dyDescent="0.25">
      <c r="A70" s="126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6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6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7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7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7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7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7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6"/>
      <c r="U77" s="86"/>
    </row>
    <row r="78" spans="1:22" x14ac:dyDescent="0.25">
      <c r="A78" s="127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7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7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6"/>
      <c r="U80" s="86"/>
    </row>
    <row r="81" spans="1:22" x14ac:dyDescent="0.25">
      <c r="A81" s="127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7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6"/>
      <c r="U82" s="86"/>
    </row>
    <row r="83" spans="1:22" x14ac:dyDescent="0.25">
      <c r="A83" s="127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7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7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7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6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7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6"/>
      <c r="U88" s="86"/>
    </row>
    <row r="89" spans="1:22" x14ac:dyDescent="0.25">
      <c r="A89" s="127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6"/>
      <c r="U89" s="86"/>
    </row>
    <row r="90" spans="1:22" x14ac:dyDescent="0.25">
      <c r="A90" s="127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6"/>
      <c r="U90" s="86"/>
    </row>
    <row r="91" spans="1:22" x14ac:dyDescent="0.25">
      <c r="A91" s="127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7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6"/>
      <c r="U92" s="86"/>
    </row>
    <row r="93" spans="1:22" x14ac:dyDescent="0.25">
      <c r="A93" s="127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7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7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7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7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7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6"/>
      <c r="U98" s="86"/>
    </row>
    <row r="99" spans="1:22" x14ac:dyDescent="0.25">
      <c r="A99" s="127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7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7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7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7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6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6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7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7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7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7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7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6"/>
      <c r="U110" s="86"/>
    </row>
    <row r="111" spans="1:22" x14ac:dyDescent="0.25">
      <c r="A111" s="127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7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7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7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7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7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7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7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7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7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6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6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7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7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7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7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6"/>
      <c r="U126" s="86"/>
    </row>
    <row r="127" spans="1:22" x14ac:dyDescent="0.25">
      <c r="A127" s="127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7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7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7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6"/>
      <c r="U130" s="86"/>
    </row>
    <row r="131" spans="1:22" x14ac:dyDescent="0.25">
      <c r="A131" s="127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7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7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6"/>
      <c r="U133" s="86"/>
    </row>
    <row r="134" spans="1:22" x14ac:dyDescent="0.25">
      <c r="A134" s="127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7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6"/>
      <c r="U135" s="86"/>
    </row>
    <row r="136" spans="1:22" x14ac:dyDescent="0.25">
      <c r="A136" s="127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7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6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7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6"/>
      <c r="U139" s="86"/>
    </row>
    <row r="140" spans="1:22" x14ac:dyDescent="0.25">
      <c r="A140" s="127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6"/>
      <c r="U140" s="86"/>
    </row>
    <row r="141" spans="1:22" x14ac:dyDescent="0.25">
      <c r="A141" s="127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7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7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7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7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7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6"/>
      <c r="U146" s="86"/>
    </row>
    <row r="147" spans="1:22" x14ac:dyDescent="0.25">
      <c r="A147" s="127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7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7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7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7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7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7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7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6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6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7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7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7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7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7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7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6"/>
      <c r="U162" s="86"/>
    </row>
    <row r="163" spans="1:22" x14ac:dyDescent="0.25">
      <c r="A163" s="127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7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7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7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7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6"/>
      <c r="U167" s="86"/>
    </row>
    <row r="168" spans="1:22" x14ac:dyDescent="0.25">
      <c r="A168" s="127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6"/>
      <c r="U168" s="86"/>
    </row>
    <row r="169" spans="1:22" s="58" customFormat="1" x14ac:dyDescent="0.25">
      <c r="A169" s="127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7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7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6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6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6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6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7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7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6"/>
      <c r="U177" s="86"/>
    </row>
    <row r="178" spans="1:22" x14ac:dyDescent="0.25">
      <c r="A178" s="127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6"/>
      <c r="U178" s="86"/>
    </row>
    <row r="179" spans="1:22" x14ac:dyDescent="0.25">
      <c r="A179" s="127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7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7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7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7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7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7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6"/>
      <c r="U185" s="86"/>
    </row>
    <row r="186" spans="1:22" s="58" customFormat="1" x14ac:dyDescent="0.25">
      <c r="A186" s="127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7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7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6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6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7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7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7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7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7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7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7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7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7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6"/>
      <c r="U199" s="86"/>
    </row>
    <row r="200" spans="1:22" x14ac:dyDescent="0.25">
      <c r="A200" s="127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7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7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6"/>
      <c r="U202" s="86"/>
    </row>
    <row r="203" spans="1:22" s="81" customFormat="1" x14ac:dyDescent="0.25">
      <c r="A203" s="127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7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6"/>
      <c r="U204" s="86"/>
    </row>
    <row r="205" spans="1:22" x14ac:dyDescent="0.25">
      <c r="A205" s="127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6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6"/>
      <c r="U206" s="86"/>
    </row>
    <row r="207" spans="1:22" s="81" customFormat="1" x14ac:dyDescent="0.25">
      <c r="A207" s="126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7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7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7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6"/>
      <c r="U210" s="86"/>
    </row>
    <row r="211" spans="1:22" x14ac:dyDescent="0.25">
      <c r="A211" s="127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7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7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7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7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7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7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7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7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7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7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6"/>
      <c r="U221" s="86"/>
    </row>
    <row r="222" spans="1:22" x14ac:dyDescent="0.25">
      <c r="A222" s="127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6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7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7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7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7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7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7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7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7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6"/>
      <c r="U231" s="86"/>
    </row>
    <row r="232" spans="1:22" s="58" customFormat="1" x14ac:dyDescent="0.25">
      <c r="A232" s="127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7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7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7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6"/>
      <c r="U235" s="86"/>
    </row>
    <row r="236" spans="1:22" x14ac:dyDescent="0.25">
      <c r="A236" s="127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6"/>
      <c r="U236" s="86"/>
    </row>
    <row r="237" spans="1:22" x14ac:dyDescent="0.25">
      <c r="A237" s="127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6"/>
      <c r="U237" s="86"/>
    </row>
    <row r="238" spans="1:22" x14ac:dyDescent="0.25">
      <c r="A238" s="127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7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6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6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7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7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7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6"/>
      <c r="U244" s="86"/>
    </row>
    <row r="245" spans="1:22" x14ac:dyDescent="0.25">
      <c r="A245" s="127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6"/>
      <c r="U245" s="86"/>
    </row>
    <row r="246" spans="1:22" x14ac:dyDescent="0.25">
      <c r="A246" s="127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6"/>
      <c r="U246" s="86"/>
    </row>
    <row r="247" spans="1:22" s="58" customFormat="1" x14ac:dyDescent="0.25">
      <c r="A247" s="127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7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7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7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7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7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7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7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7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7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6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7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6"/>
      <c r="U258" s="86"/>
    </row>
    <row r="259" spans="1:22" x14ac:dyDescent="0.25">
      <c r="A259" s="127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6"/>
      <c r="U259" s="86"/>
    </row>
    <row r="260" spans="1:22" s="81" customFormat="1" x14ac:dyDescent="0.25">
      <c r="A260" s="127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7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7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7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7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7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7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7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7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7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7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7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6"/>
      <c r="U271" s="86"/>
    </row>
    <row r="272" spans="1:22" x14ac:dyDescent="0.25">
      <c r="A272" s="127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7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6"/>
      <c r="U273" s="86"/>
    </row>
    <row r="274" spans="1:22" x14ac:dyDescent="0.25">
      <c r="A274" s="126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7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7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7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6"/>
      <c r="U277" s="86"/>
    </row>
    <row r="278" spans="1:22" x14ac:dyDescent="0.25">
      <c r="A278" s="127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7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7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7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6"/>
      <c r="U281" s="86"/>
    </row>
    <row r="282" spans="1:22" x14ac:dyDescent="0.25">
      <c r="A282" s="127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7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6"/>
      <c r="U283" s="86"/>
    </row>
    <row r="284" spans="1:22" x14ac:dyDescent="0.25">
      <c r="A284" s="127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6"/>
      <c r="U284" s="86"/>
    </row>
    <row r="285" spans="1:22" x14ac:dyDescent="0.25">
      <c r="A285" s="127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6"/>
      <c r="U285" s="86"/>
    </row>
    <row r="286" spans="1:22" s="81" customFormat="1" x14ac:dyDescent="0.25">
      <c r="A286" s="127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7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7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6"/>
      <c r="U288" s="86"/>
    </row>
    <row r="289" spans="1:22" x14ac:dyDescent="0.25">
      <c r="A289" s="127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7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6"/>
      <c r="U290" s="86"/>
    </row>
    <row r="291" spans="1:22" x14ac:dyDescent="0.25">
      <c r="A291" s="126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7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7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6"/>
      <c r="U293" s="86"/>
    </row>
    <row r="294" spans="1:22" s="81" customFormat="1" x14ac:dyDescent="0.25">
      <c r="A294" s="127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7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7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7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6"/>
      <c r="U297" s="86"/>
    </row>
    <row r="298" spans="1:22" x14ac:dyDescent="0.25">
      <c r="A298" s="127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7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6"/>
      <c r="U299" s="86"/>
    </row>
    <row r="300" spans="1:22" x14ac:dyDescent="0.25">
      <c r="A300" s="127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6"/>
      <c r="U300" s="86"/>
    </row>
    <row r="301" spans="1:22" x14ac:dyDescent="0.25">
      <c r="A301" s="127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7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7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7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6"/>
      <c r="U304" s="86"/>
    </row>
    <row r="305" spans="1:22" s="58" customFormat="1" x14ac:dyDescent="0.25">
      <c r="A305" s="127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7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7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87:A103"/>
    <mergeCell ref="A2:A18"/>
    <mergeCell ref="A19:A35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461</v>
      </c>
      <c r="T1" s="31" t="s">
        <v>457</v>
      </c>
      <c r="U1" t="s">
        <v>463</v>
      </c>
      <c r="V1" s="67" t="s">
        <v>464</v>
      </c>
    </row>
    <row r="2" spans="1:22" x14ac:dyDescent="0.25">
      <c r="A2" s="126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7"/>
      <c r="B3" s="3" t="s">
        <v>110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7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7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7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7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7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7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7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7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7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7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7"/>
      <c r="B14" s="57" t="s">
        <v>126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7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7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7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7"/>
      <c r="B18" s="44" t="s">
        <v>127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7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7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6" t="s">
        <v>107</v>
      </c>
      <c r="B21" s="3" t="s">
        <v>110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7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6"/>
    </row>
    <row r="23" spans="1:23" x14ac:dyDescent="0.25">
      <c r="A23" s="127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7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6"/>
      <c r="S24" s="28"/>
      <c r="T24" s="28"/>
      <c r="U24"/>
      <c r="V24" s="67"/>
      <c r="W24"/>
    </row>
    <row r="25" spans="1:23" x14ac:dyDescent="0.25">
      <c r="A25" s="127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7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6"/>
    </row>
    <row r="27" spans="1:23" x14ac:dyDescent="0.25">
      <c r="A27" s="127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7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7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7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7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7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7"/>
      <c r="B33" s="3" t="s">
        <v>126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7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7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6"/>
    </row>
    <row r="36" spans="1:23" x14ac:dyDescent="0.25">
      <c r="A36" s="127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7"/>
      <c r="B37" s="84" t="s">
        <v>127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6"/>
      <c r="S37" s="28"/>
      <c r="T37" s="28"/>
      <c r="U37"/>
      <c r="V37" s="67"/>
      <c r="W37"/>
    </row>
    <row r="38" spans="1:23" s="55" customFormat="1" x14ac:dyDescent="0.25">
      <c r="A38" s="127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6"/>
      <c r="S38" s="28"/>
      <c r="T38" s="28"/>
      <c r="U38"/>
      <c r="V38" s="67"/>
      <c r="W38"/>
    </row>
    <row r="39" spans="1:23" s="58" customFormat="1" x14ac:dyDescent="0.25">
      <c r="A39" s="127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x14ac:dyDescent="0.25">
      <c r="A40" s="126" t="s">
        <v>110</v>
      </c>
      <c r="B40" s="3" t="s">
        <v>106</v>
      </c>
      <c r="C40" s="3"/>
      <c r="D40" s="3"/>
      <c r="E40" s="3"/>
      <c r="F40" s="3" t="s">
        <v>70</v>
      </c>
      <c r="G40" s="10" t="e">
        <f t="shared" si="46"/>
        <v>#DIV/0!</v>
      </c>
      <c r="H40" s="11" t="e">
        <f t="shared" si="47"/>
        <v>#DIV/0!</v>
      </c>
      <c r="I40" s="12" t="e">
        <f t="shared" si="48"/>
        <v>#DIV/0!</v>
      </c>
      <c r="J40" s="12" t="e">
        <f t="shared" si="49"/>
        <v>#DIV/0!</v>
      </c>
      <c r="K40" s="12" t="e">
        <f t="shared" si="50"/>
        <v>#DIV/0!</v>
      </c>
      <c r="L40" s="15" t="e">
        <f t="shared" si="51"/>
        <v>#DIV/0!</v>
      </c>
      <c r="M40" s="15" t="e">
        <f t="shared" si="52"/>
        <v>#DIV/0!</v>
      </c>
      <c r="N40" s="15" t="e">
        <f t="shared" si="53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</row>
    <row r="41" spans="1:23" x14ac:dyDescent="0.25">
      <c r="A41" s="127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7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7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7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7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7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7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6"/>
    </row>
    <row r="48" spans="1:23" x14ac:dyDescent="0.25">
      <c r="A48" s="127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7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7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7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7"/>
      <c r="B52" s="3" t="s">
        <v>126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7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7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6"/>
    </row>
    <row r="55" spans="1:22" s="58" customFormat="1" x14ac:dyDescent="0.25">
      <c r="A55" s="127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7"/>
      <c r="B56" s="3" t="s">
        <v>127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7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7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6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6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7"/>
      <c r="B61" s="3" t="s">
        <v>110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7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x14ac:dyDescent="0.25">
      <c r="A63" s="127"/>
      <c r="B63" s="3" t="s">
        <v>113</v>
      </c>
      <c r="C63" s="3"/>
      <c r="D63" s="3"/>
      <c r="E63" s="3"/>
      <c r="F63" s="3" t="s">
        <v>70</v>
      </c>
      <c r="G63" s="10" t="e">
        <f t="shared" si="46"/>
        <v>#DIV/0!</v>
      </c>
      <c r="H63" s="11" t="e">
        <f t="shared" si="47"/>
        <v>#DIV/0!</v>
      </c>
      <c r="I63" s="12" t="e">
        <f t="shared" si="48"/>
        <v>#DIV/0!</v>
      </c>
      <c r="J63" s="12" t="e">
        <f t="shared" si="49"/>
        <v>#DIV/0!</v>
      </c>
      <c r="K63" s="12" t="e">
        <f t="shared" si="50"/>
        <v>#DIV/0!</v>
      </c>
      <c r="L63" s="15" t="e">
        <f t="shared" si="51"/>
        <v>#DIV/0!</v>
      </c>
      <c r="M63" s="15" t="e">
        <f t="shared" si="52"/>
        <v>#DIV/0!</v>
      </c>
      <c r="N63" s="15" t="e">
        <f t="shared" si="53"/>
        <v>#DIV/0!</v>
      </c>
      <c r="O63" s="16" t="e">
        <f t="shared" si="54"/>
        <v>#DIV/0!</v>
      </c>
      <c r="P63" s="16" t="e">
        <f t="shared" si="55"/>
        <v>#DIV/0!</v>
      </c>
      <c r="Q63" s="16" t="e">
        <f t="shared" si="56"/>
        <v>#DIV/0!</v>
      </c>
    </row>
    <row r="64" spans="1:22" x14ac:dyDescent="0.25">
      <c r="A64" s="127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7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7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7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6"/>
    </row>
    <row r="68" spans="1:22" x14ac:dyDescent="0.25">
      <c r="A68" s="127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6"/>
    </row>
    <row r="69" spans="1:22" s="58" customFormat="1" x14ac:dyDescent="0.25">
      <c r="A69" s="127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7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7"/>
      <c r="B71" s="3" t="s">
        <v>126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7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7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7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7"/>
      <c r="B75" s="3" t="s">
        <v>127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7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7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6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7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7"/>
      <c r="B80" s="3" t="s">
        <v>110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7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6"/>
    </row>
    <row r="82" spans="1:22" x14ac:dyDescent="0.25">
      <c r="A82" s="127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6"/>
    </row>
    <row r="83" spans="1:22" x14ac:dyDescent="0.25">
      <c r="A83" s="127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7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7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7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7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7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7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7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7"/>
      <c r="B91" s="3" t="s">
        <v>126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7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6"/>
    </row>
    <row r="93" spans="1:22" x14ac:dyDescent="0.25">
      <c r="A93" s="127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7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7"/>
      <c r="B95" s="57" t="s">
        <v>127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7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6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7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7"/>
      <c r="B99" s="3" t="s">
        <v>110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7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7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7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7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7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7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7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7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7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7"/>
      <c r="B109" s="84" t="s">
        <v>126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6"/>
    </row>
    <row r="110" spans="1:22" x14ac:dyDescent="0.25">
      <c r="A110" s="127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7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7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7"/>
      <c r="B113" s="84" t="s">
        <v>127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6"/>
    </row>
    <row r="114" spans="1:22" x14ac:dyDescent="0.25">
      <c r="A114" s="127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6"/>
    </row>
    <row r="115" spans="1:22" x14ac:dyDescent="0.25">
      <c r="A115" s="127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6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7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7"/>
      <c r="B118" s="3" t="s">
        <v>110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7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7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7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7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7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7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7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7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6"/>
    </row>
    <row r="127" spans="1:22" x14ac:dyDescent="0.25">
      <c r="A127" s="127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7"/>
      <c r="B128" s="3" t="s">
        <v>126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7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x14ac:dyDescent="0.25">
      <c r="A130" s="127"/>
      <c r="B130" s="3" t="s">
        <v>120</v>
      </c>
      <c r="C130" s="3"/>
      <c r="D130" s="3"/>
      <c r="E130" s="3"/>
      <c r="F130" s="3" t="s">
        <v>68</v>
      </c>
      <c r="G130" s="10" t="e">
        <f t="shared" si="177"/>
        <v>#DIV/0!</v>
      </c>
      <c r="H130" s="11" t="e">
        <f t="shared" si="178"/>
        <v>#DIV/0!</v>
      </c>
      <c r="I130" s="12" t="e">
        <f t="shared" si="179"/>
        <v>#DIV/0!</v>
      </c>
      <c r="J130" s="12" t="e">
        <f t="shared" si="180"/>
        <v>#DIV/0!</v>
      </c>
      <c r="K130" s="12" t="e">
        <f t="shared" si="181"/>
        <v>#DIV/0!</v>
      </c>
      <c r="L130" s="15" t="e">
        <f t="shared" si="182"/>
        <v>#DIV/0!</v>
      </c>
      <c r="M130" s="15" t="e">
        <f t="shared" si="183"/>
        <v>#DIV/0!</v>
      </c>
      <c r="N130" s="15" t="e">
        <f t="shared" si="184"/>
        <v>#DIV/0!</v>
      </c>
      <c r="O130" s="16" t="e">
        <f t="shared" si="185"/>
        <v>#DIV/0!</v>
      </c>
      <c r="P130" s="16" t="e">
        <f t="shared" si="186"/>
        <v>#DIV/0!</v>
      </c>
      <c r="Q130" s="16" t="e">
        <f t="shared" si="187"/>
        <v>#DIV/0!</v>
      </c>
    </row>
    <row r="131" spans="1:22" x14ac:dyDescent="0.25">
      <c r="A131" s="127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6"/>
    </row>
    <row r="132" spans="1:22" x14ac:dyDescent="0.25">
      <c r="A132" s="127"/>
      <c r="B132" s="3" t="s">
        <v>127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7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7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6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6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6"/>
    </row>
    <row r="137" spans="1:22" x14ac:dyDescent="0.25">
      <c r="A137" s="126"/>
      <c r="B137" s="84" t="s">
        <v>110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6"/>
    </row>
    <row r="138" spans="1:22" x14ac:dyDescent="0.25">
      <c r="A138" s="127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7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7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7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7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7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7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7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7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7"/>
      <c r="B147" s="3" t="s">
        <v>126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7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7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7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7"/>
      <c r="B151" s="3" t="s">
        <v>127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7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7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6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7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7"/>
      <c r="B156" s="3" t="s">
        <v>110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7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6"/>
    </row>
    <row r="158" spans="1:22" x14ac:dyDescent="0.25">
      <c r="A158" s="127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7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7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6"/>
    </row>
    <row r="161" spans="1:18" x14ac:dyDescent="0.25">
      <c r="A161" s="127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7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6"/>
    </row>
    <row r="163" spans="1:18" x14ac:dyDescent="0.25">
      <c r="A163" s="127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7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7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6"/>
    </row>
    <row r="166" spans="1:18" x14ac:dyDescent="0.25">
      <c r="A166" s="127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7"/>
      <c r="B167" s="3" t="s">
        <v>126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7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7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7"/>
      <c r="B170" s="3" t="s">
        <v>127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7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7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6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6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6"/>
    </row>
    <row r="175" spans="1:18" x14ac:dyDescent="0.25">
      <c r="A175" s="127"/>
      <c r="B175" s="3" t="s">
        <v>110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7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7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7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6"/>
    </row>
    <row r="179" spans="1:22" s="81" customFormat="1" x14ac:dyDescent="0.25">
      <c r="A179" s="127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7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7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7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7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7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x14ac:dyDescent="0.25">
      <c r="A185" s="127"/>
      <c r="B185" s="3" t="s">
        <v>126</v>
      </c>
      <c r="C185" s="3"/>
      <c r="D185" s="3"/>
      <c r="E185" s="3"/>
      <c r="F185" s="3" t="s">
        <v>69</v>
      </c>
      <c r="G185" s="10" t="e">
        <f t="shared" si="370"/>
        <v>#DIV/0!</v>
      </c>
      <c r="H185" s="11" t="e">
        <f t="shared" si="371"/>
        <v>#DIV/0!</v>
      </c>
      <c r="I185" s="12" t="e">
        <f t="shared" si="372"/>
        <v>#DIV/0!</v>
      </c>
      <c r="J185" s="12" t="e">
        <f t="shared" si="373"/>
        <v>#DIV/0!</v>
      </c>
      <c r="K185" s="12" t="e">
        <f t="shared" si="374"/>
        <v>#DIV/0!</v>
      </c>
      <c r="L185" s="15" t="e">
        <f t="shared" si="375"/>
        <v>#DIV/0!</v>
      </c>
      <c r="M185" s="15" t="e">
        <f t="shared" si="376"/>
        <v>#DIV/0!</v>
      </c>
      <c r="N185" s="15" t="e">
        <f t="shared" si="377"/>
        <v>#DIV/0!</v>
      </c>
      <c r="O185" s="16" t="e">
        <f t="shared" si="378"/>
        <v>#DIV/0!</v>
      </c>
      <c r="P185" s="16" t="e">
        <f t="shared" si="379"/>
        <v>#DIV/0!</v>
      </c>
      <c r="Q185" s="16" t="e">
        <f t="shared" si="380"/>
        <v>#DIV/0!</v>
      </c>
    </row>
    <row r="186" spans="1:22" x14ac:dyDescent="0.25">
      <c r="A186" s="127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7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7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7"/>
      <c r="B189" s="3" t="s">
        <v>127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7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7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6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6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6"/>
      <c r="B194" s="73" t="s">
        <v>110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7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7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7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7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7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7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7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6"/>
    </row>
    <row r="202" spans="1:22" x14ac:dyDescent="0.25">
      <c r="A202" s="127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7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6"/>
    </row>
    <row r="204" spans="1:22" x14ac:dyDescent="0.25">
      <c r="A204" s="127"/>
      <c r="B204" s="84" t="s">
        <v>126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6"/>
    </row>
    <row r="205" spans="1:22" x14ac:dyDescent="0.25">
      <c r="A205" s="127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7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7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7"/>
      <c r="B208" s="3" t="s">
        <v>127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7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7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6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7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7"/>
      <c r="B213" s="84" t="s">
        <v>110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6"/>
    </row>
    <row r="214" spans="1:18" x14ac:dyDescent="0.25">
      <c r="A214" s="127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7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7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7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7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7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7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7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7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7"/>
      <c r="B223" s="3" t="s">
        <v>126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7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6"/>
    </row>
    <row r="225" spans="1:22" s="81" customFormat="1" x14ac:dyDescent="0.25">
      <c r="A225" s="127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7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7"/>
      <c r="B227" s="3" t="s">
        <v>127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7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6"/>
    </row>
    <row r="229" spans="1:22" x14ac:dyDescent="0.25">
      <c r="A229" s="127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6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6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7"/>
      <c r="B232" s="3" t="s">
        <v>110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7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7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7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7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7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7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7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6"/>
    </row>
    <row r="240" spans="1:22" x14ac:dyDescent="0.25">
      <c r="A240" s="127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7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7"/>
      <c r="B242" s="3" t="s">
        <v>126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7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7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7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7"/>
      <c r="B246" s="3" t="s">
        <v>127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7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6"/>
    </row>
    <row r="248" spans="1:22" x14ac:dyDescent="0.25">
      <c r="A248" s="127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6" t="s">
        <v>126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7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7"/>
      <c r="B251" s="3" t="s">
        <v>110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7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6"/>
    </row>
    <row r="253" spans="1:22" x14ac:dyDescent="0.25">
      <c r="A253" s="127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6"/>
    </row>
    <row r="254" spans="1:22" x14ac:dyDescent="0.25">
      <c r="A254" s="127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7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7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7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7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7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7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7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7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7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7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7"/>
      <c r="B265" s="3" t="s">
        <v>127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7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6"/>
    </row>
    <row r="267" spans="1:22" x14ac:dyDescent="0.25">
      <c r="A267" s="127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6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7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7"/>
      <c r="B270" s="3" t="s">
        <v>110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7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7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7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6"/>
    </row>
    <row r="274" spans="1:22" x14ac:dyDescent="0.25">
      <c r="A274" s="127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7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6"/>
    </row>
    <row r="276" spans="1:22" x14ac:dyDescent="0.25">
      <c r="A276" s="127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7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7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7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7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7"/>
      <c r="B281" s="3" t="s">
        <v>126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7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7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6"/>
    </row>
    <row r="284" spans="1:22" x14ac:dyDescent="0.25">
      <c r="A284" s="127"/>
      <c r="B284" s="3" t="s">
        <v>127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7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x14ac:dyDescent="0.25">
      <c r="A286" s="85"/>
      <c r="B286" s="84" t="s">
        <v>123</v>
      </c>
      <c r="C286" s="84"/>
      <c r="D286" s="84"/>
      <c r="E286" s="84"/>
      <c r="F286" s="84"/>
      <c r="G286" s="10" t="e">
        <f t="shared" ref="G286:G290" si="568">(((1/C286)+(1/D286)+(1/E286)))</f>
        <v>#DIV/0!</v>
      </c>
      <c r="H286" s="11" t="e">
        <f t="shared" ref="H286:H290" si="569">G286-1</f>
        <v>#DIV/0!</v>
      </c>
      <c r="I286" s="12" t="e">
        <f t="shared" ref="I286:I290" si="570">C286*G286</f>
        <v>#DIV/0!</v>
      </c>
      <c r="J286" s="12" t="e">
        <f t="shared" ref="J286:J290" si="571">D286*G286</f>
        <v>#DIV/0!</v>
      </c>
      <c r="K286" s="12" t="e">
        <f t="shared" ref="K286:K290" si="572">E286*G286</f>
        <v>#DIV/0!</v>
      </c>
      <c r="L286" s="15" t="e">
        <f t="shared" ref="L286:L290" si="573">(1/C286)</f>
        <v>#DIV/0!</v>
      </c>
      <c r="M286" s="15" t="e">
        <f t="shared" ref="M286:M290" si="574">(1/D286)</f>
        <v>#DIV/0!</v>
      </c>
      <c r="N286" s="15" t="e">
        <f t="shared" ref="N286:N290" si="575">(1/E286)</f>
        <v>#DIV/0!</v>
      </c>
      <c r="O286" s="16" t="e">
        <f t="shared" ref="O286:O290" si="576">(1/I286)</f>
        <v>#DIV/0!</v>
      </c>
      <c r="P286" s="16" t="e">
        <f t="shared" ref="P286:P290" si="577">(1/J286)</f>
        <v>#DIV/0!</v>
      </c>
      <c r="Q286" s="16" t="e">
        <f t="shared" ref="Q286:Q290" si="578">(1/K286)</f>
        <v>#DIV/0!</v>
      </c>
      <c r="R286" s="86"/>
    </row>
    <row r="287" spans="1:22" x14ac:dyDescent="0.25">
      <c r="A287" s="126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6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7"/>
      <c r="B289" s="3" t="s">
        <v>110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7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6"/>
    </row>
    <row r="291" spans="1:18" x14ac:dyDescent="0.25">
      <c r="A291" s="127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7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7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7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7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7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7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6"/>
    </row>
    <row r="298" spans="1:18" x14ac:dyDescent="0.25">
      <c r="A298" s="127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7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7"/>
      <c r="B300" s="3" t="s">
        <v>126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7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6"/>
    </row>
    <row r="302" spans="1:18" x14ac:dyDescent="0.25">
      <c r="A302" s="127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7"/>
      <c r="B303" s="3" t="s">
        <v>127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7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7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6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6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6"/>
    </row>
    <row r="308" spans="1:22" x14ac:dyDescent="0.25">
      <c r="A308" s="127"/>
      <c r="B308" s="3" t="s">
        <v>110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7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7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7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7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8" customFormat="1" x14ac:dyDescent="0.25">
      <c r="A313" s="127"/>
      <c r="B313" s="57" t="s">
        <v>115</v>
      </c>
      <c r="C313" s="57"/>
      <c r="D313" s="57"/>
      <c r="E313" s="57"/>
      <c r="F313" s="57"/>
      <c r="G313" s="10" t="e">
        <f t="shared" ref="G313:G327" si="590">(((1/C313)+(1/D313)+(1/E313)))</f>
        <v>#DIV/0!</v>
      </c>
      <c r="H313" s="11" t="e">
        <f t="shared" ref="H313:H327" si="591">G313-1</f>
        <v>#DIV/0!</v>
      </c>
      <c r="I313" s="12" t="e">
        <f t="shared" ref="I313:I327" si="592">C313*G313</f>
        <v>#DIV/0!</v>
      </c>
      <c r="J313" s="12" t="e">
        <f t="shared" ref="J313:J327" si="593">D313*G313</f>
        <v>#DIV/0!</v>
      </c>
      <c r="K313" s="12" t="e">
        <f t="shared" ref="K313:K327" si="594">E313*G313</f>
        <v>#DIV/0!</v>
      </c>
      <c r="L313" s="15" t="e">
        <f t="shared" ref="L313:L327" si="595">(1/C313)</f>
        <v>#DIV/0!</v>
      </c>
      <c r="M313" s="15" t="e">
        <f t="shared" ref="M313:M327" si="596">(1/D313)</f>
        <v>#DIV/0!</v>
      </c>
      <c r="N313" s="15" t="e">
        <f t="shared" ref="N313:N327" si="597">(1/E313)</f>
        <v>#DIV/0!</v>
      </c>
      <c r="O313" s="16" t="e">
        <f t="shared" ref="O313:O327" si="598">(1/I313)</f>
        <v>#DIV/0!</v>
      </c>
      <c r="P313" s="16" t="e">
        <f t="shared" ref="P313:P327" si="599">(1/J313)</f>
        <v>#DIV/0!</v>
      </c>
      <c r="Q313" s="16" t="e">
        <f t="shared" ref="Q313:Q327" si="600">(1/K313)</f>
        <v>#DIV/0!</v>
      </c>
      <c r="R313" s="62"/>
      <c r="S313" s="63"/>
      <c r="T313" s="63"/>
      <c r="V313" s="68"/>
    </row>
    <row r="314" spans="1:22" x14ac:dyDescent="0.25">
      <c r="A314" s="127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6"/>
    </row>
    <row r="315" spans="1:22" x14ac:dyDescent="0.25">
      <c r="A315" s="127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7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7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7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7"/>
      <c r="B319" s="3" t="s">
        <v>126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7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7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7"/>
      <c r="B322" s="3" t="s">
        <v>127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7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6"/>
    </row>
    <row r="324" spans="1:22" x14ac:dyDescent="0.25">
      <c r="A324" s="127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6" t="s">
        <v>127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7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7"/>
      <c r="B327" s="3" t="s">
        <v>110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7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7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7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7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7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81" customFormat="1" x14ac:dyDescent="0.25">
      <c r="A333" s="127"/>
      <c r="B333" s="73" t="s">
        <v>124</v>
      </c>
      <c r="C333" s="73"/>
      <c r="D333" s="73"/>
      <c r="E333" s="73"/>
      <c r="F333" s="73"/>
      <c r="G333" s="10" t="e">
        <f t="shared" ref="G333:G381" si="601">(((1/C333)+(1/D333)+(1/E333)))</f>
        <v>#DIV/0!</v>
      </c>
      <c r="H333" s="11" t="e">
        <f t="shared" ref="H333:H381" si="602">G333-1</f>
        <v>#DIV/0!</v>
      </c>
      <c r="I333" s="12" t="e">
        <f t="shared" ref="I333:I381" si="603">C333*G333</f>
        <v>#DIV/0!</v>
      </c>
      <c r="J333" s="12" t="e">
        <f t="shared" ref="J333:J381" si="604">D333*G333</f>
        <v>#DIV/0!</v>
      </c>
      <c r="K333" s="12" t="e">
        <f t="shared" ref="K333:K381" si="605">E333*G333</f>
        <v>#DIV/0!</v>
      </c>
      <c r="L333" s="15" t="e">
        <f t="shared" ref="L333:L381" si="606">(1/C333)</f>
        <v>#DIV/0!</v>
      </c>
      <c r="M333" s="15" t="e">
        <f t="shared" ref="M333:M381" si="607">(1/D333)</f>
        <v>#DIV/0!</v>
      </c>
      <c r="N333" s="15" t="e">
        <f t="shared" ref="N333:N381" si="608">(1/E333)</f>
        <v>#DIV/0!</v>
      </c>
      <c r="O333" s="16" t="e">
        <f t="shared" ref="O333:O381" si="609">(1/I333)</f>
        <v>#DIV/0!</v>
      </c>
      <c r="P333" s="16" t="e">
        <f t="shared" ref="P333:P381" si="610">(1/J333)</f>
        <v>#DIV/0!</v>
      </c>
      <c r="Q333" s="16" t="e">
        <f t="shared" ref="Q333:Q381" si="611">(1/K333)</f>
        <v>#DIV/0!</v>
      </c>
      <c r="R333" s="78"/>
      <c r="S333" s="79"/>
      <c r="T333" s="79"/>
      <c r="V333" s="80"/>
    </row>
    <row r="334" spans="1:22" x14ac:dyDescent="0.25">
      <c r="A334" s="127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7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6"/>
    </row>
    <row r="336" spans="1:22" x14ac:dyDescent="0.25">
      <c r="A336" s="127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7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6"/>
    </row>
    <row r="338" spans="1:22" s="58" customFormat="1" x14ac:dyDescent="0.25">
      <c r="A338" s="127"/>
      <c r="B338" s="57" t="s">
        <v>126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7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7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7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7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7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6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6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6"/>
    </row>
    <row r="346" spans="1:22" x14ac:dyDescent="0.25">
      <c r="A346" s="126"/>
      <c r="B346" s="3" t="s">
        <v>110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6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6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6"/>
    </row>
    <row r="349" spans="1:22" s="81" customFormat="1" x14ac:dyDescent="0.25">
      <c r="A349" s="126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6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6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6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6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6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6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x14ac:dyDescent="0.25">
      <c r="A356" s="126"/>
      <c r="B356" s="3" t="s">
        <v>118</v>
      </c>
      <c r="C356" s="3"/>
      <c r="D356" s="3"/>
      <c r="E356" s="3"/>
      <c r="F356" s="3" t="s">
        <v>68</v>
      </c>
      <c r="G356" s="10" t="e">
        <f t="shared" si="601"/>
        <v>#DIV/0!</v>
      </c>
      <c r="H356" s="11" t="e">
        <f t="shared" si="602"/>
        <v>#DIV/0!</v>
      </c>
      <c r="I356" s="12" t="e">
        <f t="shared" si="603"/>
        <v>#DIV/0!</v>
      </c>
      <c r="J356" s="12" t="e">
        <f t="shared" si="604"/>
        <v>#DIV/0!</v>
      </c>
      <c r="K356" s="12" t="e">
        <f t="shared" si="605"/>
        <v>#DIV/0!</v>
      </c>
      <c r="L356" s="15" t="e">
        <f t="shared" si="606"/>
        <v>#DIV/0!</v>
      </c>
      <c r="M356" s="15" t="e">
        <f t="shared" si="607"/>
        <v>#DIV/0!</v>
      </c>
      <c r="N356" s="15" t="e">
        <f t="shared" si="608"/>
        <v>#DIV/0!</v>
      </c>
      <c r="O356" s="16" t="e">
        <f t="shared" si="609"/>
        <v>#DIV/0!</v>
      </c>
      <c r="P356" s="16" t="e">
        <f t="shared" si="610"/>
        <v>#DIV/0!</v>
      </c>
      <c r="Q356" s="16" t="e">
        <f t="shared" si="611"/>
        <v>#DIV/0!</v>
      </c>
    </row>
    <row r="357" spans="1:22" x14ac:dyDescent="0.25">
      <c r="A357" s="126"/>
      <c r="B357" s="3" t="s">
        <v>126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6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6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6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6"/>
      <c r="B361" s="84" t="s">
        <v>127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6"/>
    </row>
    <row r="362" spans="1:22" s="58" customFormat="1" x14ac:dyDescent="0.25">
      <c r="A362" s="126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6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6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6"/>
    </row>
    <row r="365" spans="1:22" x14ac:dyDescent="0.25">
      <c r="A365" s="127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7"/>
      <c r="B366" s="73" t="s">
        <v>110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7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7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7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6"/>
    </row>
    <row r="370" spans="1:22" s="58" customFormat="1" x14ac:dyDescent="0.25">
      <c r="A370" s="127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7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7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7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7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7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7"/>
      <c r="B376" s="3" t="s">
        <v>126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7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7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7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7"/>
      <c r="B380" s="3" t="s">
        <v>127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7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363:A381"/>
    <mergeCell ref="A230:A248"/>
    <mergeCell ref="A249:A267"/>
    <mergeCell ref="A268:A285"/>
    <mergeCell ref="A287:A305"/>
    <mergeCell ref="A306:A324"/>
    <mergeCell ref="A325:A343"/>
    <mergeCell ref="A344:A362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2" activePane="bottomLeft" state="frozen"/>
      <selection pane="bottomLeft" activeCell="V12" sqref="V1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t="s">
        <v>463</v>
      </c>
      <c r="V1" s="67" t="s">
        <v>464</v>
      </c>
    </row>
    <row r="2" spans="1:22" x14ac:dyDescent="0.25">
      <c r="A2" s="126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6"/>
      <c r="B3" s="87" t="s">
        <v>148</v>
      </c>
      <c r="C3" s="87"/>
      <c r="D3" s="87"/>
      <c r="E3" s="87"/>
      <c r="F3" s="87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9"/>
      <c r="S3" s="63"/>
    </row>
    <row r="4" spans="1:22" x14ac:dyDescent="0.25">
      <c r="A4" s="127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7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7"/>
      <c r="B7" s="9" t="s">
        <v>133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7"/>
      <c r="B8" s="9" t="s">
        <v>134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7"/>
      <c r="B9" s="9" t="s">
        <v>135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7"/>
      <c r="B10" s="9" t="s">
        <v>136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7"/>
      <c r="B11" s="9" t="s">
        <v>137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7"/>
      <c r="B12" s="9" t="s">
        <v>138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7"/>
      <c r="B13" s="9" t="s">
        <v>139</v>
      </c>
      <c r="C13" s="9"/>
      <c r="D13" s="9"/>
      <c r="E13" s="9"/>
      <c r="F13" s="9" t="s">
        <v>68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7"/>
      <c r="B14" s="9" t="s">
        <v>140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7"/>
      <c r="B15" s="57" t="s">
        <v>149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7"/>
      <c r="B16" s="57" t="s">
        <v>150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7"/>
      <c r="B17" s="9" t="s">
        <v>141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7"/>
      <c r="B18" s="9" t="s">
        <v>142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7"/>
      <c r="B19" s="9" t="s">
        <v>143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7"/>
      <c r="B20" s="9" t="s">
        <v>144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7"/>
      <c r="B21" s="9" t="s">
        <v>145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7"/>
      <c r="B22" s="9" t="s">
        <v>146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7"/>
      <c r="B23" s="9" t="s">
        <v>147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8"/>
      <c r="B24" s="87" t="s">
        <v>151</v>
      </c>
      <c r="C24" s="87"/>
      <c r="D24" s="87"/>
      <c r="E24" s="87"/>
      <c r="F24" s="87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9"/>
    </row>
    <row r="25" spans="1:22" x14ac:dyDescent="0.25">
      <c r="A25" s="126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7"/>
      <c r="B26" s="9" t="s">
        <v>148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x14ac:dyDescent="0.25">
      <c r="A27" s="127"/>
      <c r="B27" s="9" t="s">
        <v>130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22" x14ac:dyDescent="0.25">
      <c r="A28" s="127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7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7"/>
      <c r="B30" s="87" t="s">
        <v>133</v>
      </c>
      <c r="C30" s="87"/>
      <c r="D30" s="87"/>
      <c r="E30" s="87"/>
      <c r="F30" s="87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9"/>
    </row>
    <row r="31" spans="1:22" s="58" customFormat="1" x14ac:dyDescent="0.25">
      <c r="A31" s="127"/>
      <c r="B31" s="57" t="s">
        <v>134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7"/>
      <c r="B32" s="9" t="s">
        <v>135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7"/>
      <c r="B33" s="87" t="s">
        <v>136</v>
      </c>
      <c r="C33" s="87"/>
      <c r="D33" s="87"/>
      <c r="E33" s="87"/>
      <c r="F33" s="87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9"/>
    </row>
    <row r="34" spans="1:22" s="58" customFormat="1" x14ac:dyDescent="0.25">
      <c r="A34" s="127"/>
      <c r="B34" s="57" t="s">
        <v>137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7"/>
      <c r="B35" s="9" t="s">
        <v>138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7"/>
      <c r="B36" s="9" t="s">
        <v>139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7"/>
      <c r="B37" s="9" t="s">
        <v>140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7"/>
      <c r="B38" s="9" t="s">
        <v>149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7"/>
      <c r="B39" s="9" t="s">
        <v>150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7"/>
      <c r="B40" s="9" t="s">
        <v>141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7"/>
      <c r="B41" s="9" t="s">
        <v>142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7"/>
      <c r="B42" s="9" t="s">
        <v>143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7"/>
      <c r="B43" s="9" t="s">
        <v>144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7"/>
      <c r="B44" s="9" t="s">
        <v>145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7"/>
      <c r="B45" s="87" t="s">
        <v>146</v>
      </c>
      <c r="C45" s="87"/>
      <c r="D45" s="87"/>
      <c r="E45" s="87"/>
      <c r="F45" s="87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9"/>
    </row>
    <row r="46" spans="1:22" x14ac:dyDescent="0.25">
      <c r="A46" s="127"/>
      <c r="B46" s="9" t="s">
        <v>147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7"/>
      <c r="B47" s="87" t="s">
        <v>151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6" t="s">
        <v>148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7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7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7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7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7"/>
      <c r="B53" s="9" t="s">
        <v>133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7"/>
      <c r="B54" s="9" t="s">
        <v>134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7"/>
      <c r="B55" s="9" t="s">
        <v>135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7"/>
      <c r="B56" s="9" t="s">
        <v>136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7"/>
      <c r="B57" s="9" t="s">
        <v>137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7"/>
      <c r="B58" s="87" t="s">
        <v>138</v>
      </c>
      <c r="C58" s="87"/>
      <c r="D58" s="87"/>
      <c r="E58" s="87"/>
      <c r="F58" s="87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9"/>
    </row>
    <row r="59" spans="1:22" x14ac:dyDescent="0.25">
      <c r="A59" s="127"/>
      <c r="B59" s="9" t="s">
        <v>139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7"/>
      <c r="B60" s="9" t="s">
        <v>140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7"/>
      <c r="B61" s="9" t="s">
        <v>149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7"/>
      <c r="B62" s="9" t="s">
        <v>150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7"/>
      <c r="B63" s="9" t="s">
        <v>141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7"/>
      <c r="B64" s="9" t="s">
        <v>142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7"/>
      <c r="B65" s="87" t="s">
        <v>143</v>
      </c>
      <c r="C65" s="87"/>
      <c r="D65" s="87"/>
      <c r="E65" s="87"/>
      <c r="F65" s="87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9"/>
    </row>
    <row r="66" spans="1:22" x14ac:dyDescent="0.25">
      <c r="A66" s="127"/>
      <c r="B66" s="9" t="s">
        <v>144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7"/>
      <c r="B67" s="9" t="s">
        <v>145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7"/>
      <c r="B68" s="9" t="s">
        <v>146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7"/>
      <c r="B69" s="87" t="s">
        <v>147</v>
      </c>
      <c r="C69" s="87"/>
      <c r="D69" s="87"/>
      <c r="E69" s="87"/>
      <c r="F69" s="87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9"/>
    </row>
    <row r="70" spans="1:22" x14ac:dyDescent="0.25">
      <c r="A70" s="127"/>
      <c r="B70" s="9" t="s">
        <v>151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6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6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7"/>
      <c r="B73" s="9" t="s">
        <v>148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7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7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7"/>
      <c r="B76" s="57" t="s">
        <v>133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7"/>
      <c r="B77" s="9" t="s">
        <v>134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7"/>
      <c r="B78" s="9" t="s">
        <v>135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7"/>
      <c r="B79" s="9" t="s">
        <v>136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7"/>
      <c r="B80" s="9" t="s">
        <v>137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7"/>
      <c r="B81" s="9" t="s">
        <v>138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7"/>
      <c r="B82" s="9" t="s">
        <v>139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7"/>
      <c r="B83" s="9" t="s">
        <v>140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7"/>
      <c r="B84" s="9" t="s">
        <v>149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7"/>
      <c r="B85" s="9" t="s">
        <v>150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7"/>
      <c r="B86" s="87" t="s">
        <v>141</v>
      </c>
      <c r="C86" s="87"/>
      <c r="D86" s="87"/>
      <c r="E86" s="87"/>
      <c r="F86" s="87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9"/>
    </row>
    <row r="87" spans="1:22" x14ac:dyDescent="0.25">
      <c r="A87" s="127"/>
      <c r="B87" s="9" t="s">
        <v>142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7"/>
      <c r="B88" s="9" t="s">
        <v>143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7"/>
      <c r="B89" s="9" t="s">
        <v>144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7"/>
      <c r="B90" s="9" t="s">
        <v>145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7"/>
      <c r="B91" s="57" t="s">
        <v>147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7"/>
      <c r="B92" s="9" t="s">
        <v>146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8"/>
      <c r="B93" s="87" t="s">
        <v>151</v>
      </c>
      <c r="C93" s="87"/>
      <c r="D93" s="87"/>
      <c r="E93" s="87"/>
      <c r="F93" s="87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9"/>
    </row>
    <row r="94" spans="1:22" x14ac:dyDescent="0.25">
      <c r="A94" s="126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7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7"/>
      <c r="B96" s="9" t="s">
        <v>148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7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7"/>
      <c r="B98" s="87" t="s">
        <v>132</v>
      </c>
      <c r="C98" s="87"/>
      <c r="D98" s="87"/>
      <c r="E98" s="87"/>
      <c r="F98" s="87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9"/>
    </row>
    <row r="99" spans="1:22" x14ac:dyDescent="0.25">
      <c r="A99" s="127"/>
      <c r="B99" s="9" t="s">
        <v>133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7"/>
      <c r="B100" s="9" t="s">
        <v>134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x14ac:dyDescent="0.25">
      <c r="A101" s="127"/>
      <c r="B101" s="9" t="s">
        <v>135</v>
      </c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2" x14ac:dyDescent="0.25">
      <c r="A102" s="127"/>
      <c r="B102" s="9" t="s">
        <v>136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7"/>
      <c r="B103" s="87" t="s">
        <v>137</v>
      </c>
      <c r="C103" s="87"/>
      <c r="D103" s="87"/>
      <c r="E103" s="87"/>
      <c r="F103" s="87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9"/>
    </row>
    <row r="104" spans="1:22" x14ac:dyDescent="0.25">
      <c r="A104" s="127"/>
      <c r="B104" s="9" t="s">
        <v>138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7"/>
      <c r="B105" s="9" t="s">
        <v>139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7"/>
      <c r="B106" s="9" t="s">
        <v>140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7"/>
      <c r="B107" s="9" t="s">
        <v>149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7"/>
      <c r="B108" s="9" t="s">
        <v>150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7"/>
      <c r="B109" s="57" t="s">
        <v>141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7"/>
      <c r="B110" s="9" t="s">
        <v>142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7"/>
      <c r="B111" s="9" t="s">
        <v>143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7"/>
      <c r="B112" s="57" t="s">
        <v>144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7"/>
      <c r="B113" s="57" t="s">
        <v>145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7"/>
      <c r="B114" s="9" t="s">
        <v>146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7"/>
      <c r="B115" s="9" t="s">
        <v>147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7"/>
      <c r="B116" s="9" t="s">
        <v>151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6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7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7"/>
      <c r="B119" s="73" t="s">
        <v>148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7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7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7"/>
      <c r="B122" s="87" t="s">
        <v>133</v>
      </c>
      <c r="C122" s="87"/>
      <c r="D122" s="87"/>
      <c r="E122" s="87"/>
      <c r="F122" s="87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9"/>
      <c r="U122" s="81"/>
    </row>
    <row r="123" spans="1:22" x14ac:dyDescent="0.25">
      <c r="A123" s="127"/>
      <c r="B123" s="87" t="s">
        <v>134</v>
      </c>
      <c r="C123" s="87"/>
      <c r="D123" s="87"/>
      <c r="E123" s="87"/>
      <c r="F123" s="87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9"/>
    </row>
    <row r="124" spans="1:22" x14ac:dyDescent="0.25">
      <c r="A124" s="127"/>
      <c r="B124" s="9" t="s">
        <v>135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7"/>
      <c r="B125" s="9" t="s">
        <v>136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7"/>
      <c r="B126" s="57" t="s">
        <v>137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7"/>
      <c r="B127" s="57" t="s">
        <v>138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7"/>
      <c r="B128" s="9" t="s">
        <v>139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7"/>
      <c r="B129" s="9" t="s">
        <v>140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7"/>
      <c r="B130" s="9" t="s">
        <v>149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7"/>
      <c r="B131" s="9" t="s">
        <v>150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7"/>
      <c r="B132" s="9" t="s">
        <v>141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7"/>
      <c r="B133" s="9" t="s">
        <v>142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7"/>
      <c r="B134" s="9" t="s">
        <v>143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17" x14ac:dyDescent="0.25">
      <c r="A135" s="127"/>
      <c r="B135" s="9" t="s">
        <v>144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2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17" x14ac:dyDescent="0.25">
      <c r="A136" s="127"/>
      <c r="B136" s="9" t="s">
        <v>145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17" x14ac:dyDescent="0.25">
      <c r="A137" s="127"/>
      <c r="B137" s="9" t="s">
        <v>146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17" x14ac:dyDescent="0.25">
      <c r="A138" s="127"/>
      <c r="B138" s="9" t="s">
        <v>147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17" x14ac:dyDescent="0.25">
      <c r="A139" s="127"/>
      <c r="B139" s="9" t="s">
        <v>151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17" x14ac:dyDescent="0.25">
      <c r="A140" s="126" t="s">
        <v>133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17" x14ac:dyDescent="0.25">
      <c r="A141" s="127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17" x14ac:dyDescent="0.25">
      <c r="A142" s="127"/>
      <c r="B142" s="9" t="s">
        <v>148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17" x14ac:dyDescent="0.25">
      <c r="A143" s="127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17" x14ac:dyDescent="0.25">
      <c r="A144" s="127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7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7"/>
      <c r="B146" s="9" t="s">
        <v>134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7"/>
      <c r="B147" s="9" t="s">
        <v>135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7"/>
      <c r="B148" s="9" t="s">
        <v>136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7"/>
      <c r="B149" s="9" t="s">
        <v>137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7"/>
      <c r="B150" s="9" t="s">
        <v>138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7"/>
      <c r="B151" s="9" t="s">
        <v>139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7"/>
      <c r="B152" s="9" t="s">
        <v>140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7"/>
      <c r="B153" s="87" t="s">
        <v>149</v>
      </c>
      <c r="C153" s="87"/>
      <c r="D153" s="87"/>
      <c r="E153" s="87"/>
      <c r="F153" s="87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9"/>
    </row>
    <row r="154" spans="1:22" x14ac:dyDescent="0.25">
      <c r="A154" s="127"/>
      <c r="B154" s="9" t="s">
        <v>150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7"/>
      <c r="B155" s="9" t="s">
        <v>141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7"/>
      <c r="B156" s="87" t="s">
        <v>143</v>
      </c>
      <c r="C156" s="87"/>
      <c r="D156" s="87"/>
      <c r="E156" s="87"/>
      <c r="F156" s="87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9"/>
    </row>
    <row r="157" spans="1:22" x14ac:dyDescent="0.25">
      <c r="A157" s="127"/>
      <c r="B157" s="9" t="s">
        <v>144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7"/>
      <c r="B158" s="9" t="s">
        <v>145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7"/>
      <c r="B159" s="57" t="s">
        <v>142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7"/>
      <c r="B160" s="9" t="s">
        <v>146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7"/>
      <c r="B161" s="9" t="s">
        <v>147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8"/>
      <c r="B162" s="87" t="s">
        <v>151</v>
      </c>
      <c r="C162" s="87"/>
      <c r="D162" s="87"/>
      <c r="E162" s="87"/>
      <c r="F162" s="87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9"/>
    </row>
    <row r="163" spans="1:18" x14ac:dyDescent="0.25">
      <c r="A163" s="126" t="s">
        <v>134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7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7"/>
      <c r="B165" s="9" t="s">
        <v>148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7"/>
      <c r="B166" s="87" t="s">
        <v>130</v>
      </c>
      <c r="C166" s="87"/>
      <c r="D166" s="87"/>
      <c r="E166" s="87"/>
      <c r="F166" s="87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9"/>
    </row>
    <row r="167" spans="1:18" x14ac:dyDescent="0.25">
      <c r="A167" s="127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7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7"/>
      <c r="B169" s="9" t="s">
        <v>133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7"/>
      <c r="B170" s="9" t="s">
        <v>135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7"/>
      <c r="B171" s="9" t="s">
        <v>136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7"/>
      <c r="B172" s="9" t="s">
        <v>137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7"/>
      <c r="B173" s="87" t="s">
        <v>138</v>
      </c>
      <c r="C173" s="87"/>
      <c r="D173" s="87"/>
      <c r="E173" s="87"/>
      <c r="F173" s="87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9"/>
    </row>
    <row r="174" spans="1:18" x14ac:dyDescent="0.25">
      <c r="A174" s="127"/>
      <c r="B174" s="9" t="s">
        <v>139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7"/>
      <c r="B175" s="9" t="s">
        <v>140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7"/>
      <c r="B176" s="9" t="s">
        <v>149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7"/>
      <c r="B177" s="87" t="s">
        <v>150</v>
      </c>
      <c r="C177" s="87"/>
      <c r="D177" s="87"/>
      <c r="E177" s="87"/>
      <c r="F177" s="87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9"/>
    </row>
    <row r="178" spans="1:22" x14ac:dyDescent="0.25">
      <c r="A178" s="127"/>
      <c r="B178" s="9" t="s">
        <v>141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7"/>
      <c r="B179" s="9" t="s">
        <v>142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8" customFormat="1" x14ac:dyDescent="0.25">
      <c r="A180" s="127"/>
      <c r="B180" s="57" t="s">
        <v>143</v>
      </c>
      <c r="C180" s="57"/>
      <c r="D180" s="57"/>
      <c r="E180" s="57"/>
      <c r="F180" s="57"/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  <c r="R180" s="62"/>
      <c r="S180" s="63"/>
      <c r="T180" s="63"/>
      <c r="V180" s="68"/>
    </row>
    <row r="181" spans="1:22" x14ac:dyDescent="0.25">
      <c r="A181" s="127"/>
      <c r="B181" s="9" t="s">
        <v>144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7"/>
      <c r="B182" s="9" t="s">
        <v>145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7"/>
      <c r="B183" s="9" t="s">
        <v>146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7"/>
      <c r="B184" s="9" t="s">
        <v>147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7"/>
      <c r="B185" s="9" t="s">
        <v>151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6" t="s">
        <v>135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7"/>
      <c r="B187" s="9" t="s">
        <v>148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7"/>
      <c r="B188" s="87" t="s">
        <v>129</v>
      </c>
      <c r="C188" s="87"/>
      <c r="D188" s="87"/>
      <c r="E188" s="87"/>
      <c r="F188" s="87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9"/>
    </row>
    <row r="189" spans="1:22" x14ac:dyDescent="0.25">
      <c r="A189" s="127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7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7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7"/>
      <c r="B192" s="9" t="s">
        <v>133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7"/>
      <c r="B193" s="9" t="s">
        <v>134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7"/>
      <c r="B194" s="9" t="s">
        <v>136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7"/>
      <c r="B195" s="9" t="s">
        <v>137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7"/>
      <c r="B196" s="9" t="s">
        <v>138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7"/>
      <c r="B197" s="9" t="s">
        <v>139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7"/>
      <c r="B198" s="9" t="s">
        <v>140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7"/>
      <c r="B199" s="9" t="s">
        <v>149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7"/>
      <c r="B200" s="9" t="s">
        <v>150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7"/>
      <c r="B201" s="9" t="s">
        <v>141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7"/>
      <c r="B202" s="9" t="s">
        <v>142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7"/>
      <c r="B203" s="9" t="s">
        <v>143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7"/>
      <c r="B204" s="87" t="s">
        <v>144</v>
      </c>
      <c r="C204" s="87"/>
      <c r="D204" s="87"/>
      <c r="E204" s="87"/>
      <c r="F204" s="87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9"/>
    </row>
    <row r="205" spans="1:18" x14ac:dyDescent="0.25">
      <c r="A205" s="127"/>
      <c r="B205" s="9" t="s">
        <v>145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7"/>
      <c r="B206" s="9" t="s">
        <v>146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7"/>
      <c r="B207" s="9" t="s">
        <v>147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7"/>
      <c r="B208" s="9" t="s">
        <v>151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6" t="s">
        <v>136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7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7"/>
      <c r="B211" s="9" t="s">
        <v>148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7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7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7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x14ac:dyDescent="0.25">
      <c r="A215" s="127"/>
      <c r="B215" s="9" t="s">
        <v>133</v>
      </c>
      <c r="C215" s="9"/>
      <c r="D215" s="9"/>
      <c r="E215" s="9"/>
      <c r="F215" s="9" t="s">
        <v>69</v>
      </c>
      <c r="G215" s="10" t="e">
        <f t="shared" si="44"/>
        <v>#DIV/0!</v>
      </c>
      <c r="H215" s="11" t="e">
        <f t="shared" si="43"/>
        <v>#DIV/0!</v>
      </c>
      <c r="I215" s="12" t="e">
        <f t="shared" si="45"/>
        <v>#DIV/0!</v>
      </c>
      <c r="J215" s="12" t="e">
        <f t="shared" si="46"/>
        <v>#DIV/0!</v>
      </c>
      <c r="K215" s="12" t="e">
        <f t="shared" si="47"/>
        <v>#DIV/0!</v>
      </c>
      <c r="L215" s="18" t="e">
        <f t="shared" si="48"/>
        <v>#DIV/0!</v>
      </c>
      <c r="M215" s="18" t="e">
        <f t="shared" si="49"/>
        <v>#DIV/0!</v>
      </c>
      <c r="N215" s="18" t="e">
        <f t="shared" si="50"/>
        <v>#DIV/0!</v>
      </c>
      <c r="O215" s="16" t="e">
        <f t="shared" si="51"/>
        <v>#DIV/0!</v>
      </c>
      <c r="P215" s="16" t="e">
        <f t="shared" si="52"/>
        <v>#DIV/0!</v>
      </c>
      <c r="Q215" s="16" t="e">
        <f t="shared" si="53"/>
        <v>#DIV/0!</v>
      </c>
    </row>
    <row r="216" spans="1:22" x14ac:dyDescent="0.25">
      <c r="A216" s="127"/>
      <c r="B216" s="9" t="s">
        <v>134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7"/>
      <c r="B217" s="9" t="s">
        <v>135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7"/>
      <c r="B218" s="9" t="s">
        <v>137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7"/>
      <c r="B219" s="9" t="s">
        <v>138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7"/>
      <c r="B220" s="73" t="s">
        <v>139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7"/>
      <c r="B221" s="9" t="s">
        <v>140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7"/>
      <c r="B222" s="9" t="s">
        <v>149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7"/>
      <c r="B223" s="9" t="s">
        <v>150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7"/>
      <c r="B224" s="87" t="s">
        <v>141</v>
      </c>
      <c r="C224" s="87"/>
      <c r="D224" s="87"/>
      <c r="E224" s="87"/>
      <c r="F224" s="87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9"/>
    </row>
    <row r="225" spans="1:22" x14ac:dyDescent="0.25">
      <c r="A225" s="127"/>
      <c r="B225" s="9" t="s">
        <v>142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7"/>
      <c r="B226" s="9" t="s">
        <v>143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7"/>
      <c r="B227" s="9" t="s">
        <v>144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7"/>
      <c r="B228" s="9" t="s">
        <v>145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7"/>
      <c r="B229" s="73" t="s">
        <v>151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7"/>
      <c r="B230" s="73" t="s">
        <v>147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7"/>
      <c r="B231" s="87" t="s">
        <v>146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6" t="s">
        <v>137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7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7"/>
      <c r="B234" s="9" t="s">
        <v>148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7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7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7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7"/>
      <c r="B238" s="73" t="s">
        <v>133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7"/>
      <c r="B239" s="9" t="s">
        <v>134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7"/>
      <c r="B240" s="9" t="s">
        <v>135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18" x14ac:dyDescent="0.25">
      <c r="A241" s="127"/>
      <c r="B241" s="9" t="s">
        <v>136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18" x14ac:dyDescent="0.25">
      <c r="A242" s="127"/>
      <c r="B242" s="9" t="s">
        <v>138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18" x14ac:dyDescent="0.25">
      <c r="A243" s="127"/>
      <c r="B243" s="87" t="s">
        <v>139</v>
      </c>
      <c r="C243" s="87"/>
      <c r="D243" s="87"/>
      <c r="E243" s="87"/>
      <c r="F243" s="87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9"/>
    </row>
    <row r="244" spans="1:18" x14ac:dyDescent="0.25">
      <c r="A244" s="127"/>
      <c r="B244" s="87" t="s">
        <v>140</v>
      </c>
      <c r="C244" s="87"/>
      <c r="D244" s="87"/>
      <c r="E244" s="87"/>
      <c r="F244" s="87"/>
      <c r="G244" s="10" t="e">
        <f t="shared" si="44"/>
        <v>#DIV/0!</v>
      </c>
      <c r="H244" s="11" t="e">
        <f t="shared" si="43"/>
        <v>#DIV/0!</v>
      </c>
      <c r="I244" s="12" t="e">
        <f t="shared" si="45"/>
        <v>#DIV/0!</v>
      </c>
      <c r="J244" s="12" t="e">
        <f t="shared" si="46"/>
        <v>#DIV/0!</v>
      </c>
      <c r="K244" s="12" t="e">
        <f t="shared" si="47"/>
        <v>#DIV/0!</v>
      </c>
      <c r="L244" s="18" t="e">
        <f t="shared" si="48"/>
        <v>#DIV/0!</v>
      </c>
      <c r="M244" s="18" t="e">
        <f t="shared" si="49"/>
        <v>#DIV/0!</v>
      </c>
      <c r="N244" s="18" t="e">
        <f t="shared" si="50"/>
        <v>#DIV/0!</v>
      </c>
      <c r="O244" s="16" t="e">
        <f t="shared" si="51"/>
        <v>#DIV/0!</v>
      </c>
      <c r="P244" s="16" t="e">
        <f t="shared" si="52"/>
        <v>#DIV/0!</v>
      </c>
      <c r="Q244" s="16" t="e">
        <f t="shared" si="53"/>
        <v>#DIV/0!</v>
      </c>
      <c r="R244" s="89"/>
    </row>
    <row r="245" spans="1:18" x14ac:dyDescent="0.25">
      <c r="A245" s="127"/>
      <c r="B245" s="87" t="s">
        <v>149</v>
      </c>
      <c r="C245" s="87"/>
      <c r="D245" s="87"/>
      <c r="E245" s="87"/>
      <c r="F245" s="87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9"/>
    </row>
    <row r="246" spans="1:18" x14ac:dyDescent="0.25">
      <c r="A246" s="127"/>
      <c r="B246" s="9" t="s">
        <v>150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18" x14ac:dyDescent="0.25">
      <c r="A247" s="127"/>
      <c r="B247" s="9" t="s">
        <v>141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18" x14ac:dyDescent="0.25">
      <c r="A248" s="127"/>
      <c r="B248" s="9" t="s">
        <v>142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18" x14ac:dyDescent="0.25">
      <c r="A249" s="127"/>
      <c r="B249" s="9" t="s">
        <v>143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18" x14ac:dyDescent="0.25">
      <c r="A250" s="127"/>
      <c r="B250" s="9" t="s">
        <v>144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18" x14ac:dyDescent="0.25">
      <c r="A251" s="127"/>
      <c r="B251" s="9" t="s">
        <v>145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18" x14ac:dyDescent="0.25">
      <c r="A252" s="127"/>
      <c r="B252" s="9" t="s">
        <v>146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18" x14ac:dyDescent="0.25">
      <c r="A253" s="127"/>
      <c r="B253" s="9" t="s">
        <v>147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18" x14ac:dyDescent="0.25">
      <c r="A254" s="127"/>
      <c r="B254" s="9" t="s">
        <v>151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18" x14ac:dyDescent="0.25">
      <c r="A255" s="126" t="s">
        <v>138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18" x14ac:dyDescent="0.25">
      <c r="A256" s="126"/>
      <c r="B256" s="87" t="s">
        <v>128</v>
      </c>
      <c r="C256" s="87"/>
      <c r="D256" s="87"/>
      <c r="E256" s="87"/>
      <c r="F256" s="87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9"/>
    </row>
    <row r="257" spans="1:22" x14ac:dyDescent="0.25">
      <c r="A257" s="127"/>
      <c r="B257" s="9" t="s">
        <v>148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7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7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7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7"/>
      <c r="B261" s="57" t="s">
        <v>133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7"/>
      <c r="B262" s="9" t="s">
        <v>134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7"/>
      <c r="B263" s="73" t="s">
        <v>135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7"/>
      <c r="B264" s="9" t="s">
        <v>136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7"/>
      <c r="B265" s="9" t="s">
        <v>137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7"/>
      <c r="B266" s="87" t="s">
        <v>139</v>
      </c>
      <c r="C266" s="87"/>
      <c r="D266" s="87"/>
      <c r="E266" s="87"/>
      <c r="F266" s="87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9"/>
    </row>
    <row r="267" spans="1:22" x14ac:dyDescent="0.25">
      <c r="A267" s="127"/>
      <c r="B267" s="9" t="s">
        <v>140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7"/>
      <c r="B268" s="9" t="s">
        <v>149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7"/>
      <c r="B269" s="9" t="s">
        <v>150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7"/>
      <c r="B270" s="9" t="s">
        <v>141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7"/>
      <c r="B271" s="9" t="s">
        <v>142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7"/>
      <c r="B272" s="9" t="s">
        <v>143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7"/>
      <c r="B273" s="9" t="s">
        <v>144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7"/>
      <c r="B274" s="73" t="s">
        <v>145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7"/>
      <c r="B275" s="9" t="s">
        <v>146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7"/>
      <c r="B276" s="9" t="s">
        <v>147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7"/>
      <c r="B277" s="9" t="s">
        <v>151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6" t="s">
        <v>139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6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6"/>
      <c r="B280" s="57" t="s">
        <v>148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7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7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7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7"/>
      <c r="B284" s="9" t="s">
        <v>133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7"/>
      <c r="B285" s="9" t="s">
        <v>134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7"/>
      <c r="B286" s="9" t="s">
        <v>135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7"/>
      <c r="B287" s="9" t="s">
        <v>136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7"/>
      <c r="B288" s="9" t="s">
        <v>137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7"/>
      <c r="B289" s="9" t="s">
        <v>138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7"/>
      <c r="B290" s="9" t="s">
        <v>140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7"/>
      <c r="B291" s="9" t="s">
        <v>149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7"/>
      <c r="B292" s="73" t="s">
        <v>141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7"/>
      <c r="B293" s="73" t="s">
        <v>142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7"/>
      <c r="B294" s="73" t="s">
        <v>143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7"/>
      <c r="B295" s="9" t="s">
        <v>150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7"/>
      <c r="B296" s="9" t="s">
        <v>144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7"/>
      <c r="B297" s="9" t="s">
        <v>145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7"/>
      <c r="B298" s="9" t="s">
        <v>146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7"/>
      <c r="B299" s="9" t="s">
        <v>147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7"/>
      <c r="B300" s="9" t="s">
        <v>151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6" t="s">
        <v>140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7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7"/>
      <c r="B303" s="9" t="s">
        <v>148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7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7"/>
      <c r="B305" s="87" t="s">
        <v>131</v>
      </c>
      <c r="C305" s="87"/>
      <c r="D305" s="87"/>
      <c r="E305" s="87"/>
      <c r="F305" s="87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9"/>
    </row>
    <row r="306" spans="1:18" x14ac:dyDescent="0.25">
      <c r="A306" s="127"/>
      <c r="B306" s="87" t="s">
        <v>132</v>
      </c>
      <c r="C306" s="87"/>
      <c r="D306" s="87"/>
      <c r="E306" s="87"/>
      <c r="F306" s="87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9"/>
    </row>
    <row r="307" spans="1:18" x14ac:dyDescent="0.25">
      <c r="A307" s="127"/>
      <c r="B307" s="9" t="s">
        <v>133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7"/>
      <c r="B308" s="9" t="s">
        <v>134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7"/>
      <c r="B309" s="9" t="s">
        <v>135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7"/>
      <c r="B310" s="9" t="s">
        <v>136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7"/>
      <c r="B311" s="9" t="s">
        <v>137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7"/>
      <c r="B312" s="9" t="s">
        <v>138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7"/>
      <c r="B313" s="9" t="s">
        <v>139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7"/>
      <c r="B314" s="9" t="s">
        <v>149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7"/>
      <c r="B315" s="9" t="s">
        <v>150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7"/>
      <c r="B316" s="9" t="s">
        <v>141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7"/>
      <c r="B317" s="87" t="s">
        <v>142</v>
      </c>
      <c r="C317" s="87"/>
      <c r="D317" s="87"/>
      <c r="E317" s="87"/>
      <c r="F317" s="87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9"/>
    </row>
    <row r="318" spans="1:18" x14ac:dyDescent="0.25">
      <c r="A318" s="127"/>
      <c r="B318" s="9" t="s">
        <v>143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7"/>
      <c r="B319" s="9" t="s">
        <v>144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7"/>
      <c r="B320" s="9" t="s">
        <v>145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7"/>
      <c r="B321" s="73" t="s">
        <v>146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7"/>
      <c r="B322" s="9" t="s">
        <v>147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7"/>
      <c r="B323" s="9" t="s">
        <v>151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6" t="s">
        <v>149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7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7"/>
      <c r="B326" s="87" t="s">
        <v>148</v>
      </c>
      <c r="C326" s="87"/>
      <c r="D326" s="87"/>
      <c r="E326" s="87"/>
      <c r="F326" s="87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9"/>
    </row>
    <row r="327" spans="1:22" x14ac:dyDescent="0.25">
      <c r="A327" s="127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7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7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7"/>
      <c r="B330" s="9" t="s">
        <v>133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7"/>
      <c r="B331" s="73" t="s">
        <v>134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7"/>
      <c r="B332" s="9" t="s">
        <v>135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7"/>
      <c r="B333" s="57" t="s">
        <v>136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7"/>
      <c r="B334" s="9" t="s">
        <v>137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7"/>
      <c r="B335" s="9" t="s">
        <v>138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7"/>
      <c r="B336" s="9" t="s">
        <v>139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7"/>
      <c r="B337" s="87" t="s">
        <v>140</v>
      </c>
      <c r="C337" s="87"/>
      <c r="D337" s="87"/>
      <c r="E337" s="87"/>
      <c r="F337" s="87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9"/>
    </row>
    <row r="338" spans="1:22" x14ac:dyDescent="0.25">
      <c r="A338" s="127"/>
      <c r="B338" s="9" t="s">
        <v>150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7"/>
      <c r="B339" s="9" t="s">
        <v>141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7"/>
      <c r="B340" s="9" t="s">
        <v>142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7"/>
      <c r="B341" s="9" t="s">
        <v>143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7"/>
      <c r="B342" s="73" t="s">
        <v>146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7"/>
      <c r="B343" s="9" t="s">
        <v>144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x14ac:dyDescent="0.25">
      <c r="A344" s="127"/>
      <c r="B344" s="9" t="s">
        <v>145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5"/>
        <v>#DIV/0!</v>
      </c>
      <c r="I344" s="12" t="e">
        <f t="shared" si="67"/>
        <v>#DIV/0!</v>
      </c>
      <c r="J344" s="12" t="e">
        <f t="shared" si="68"/>
        <v>#DIV/0!</v>
      </c>
      <c r="K344" s="12" t="e">
        <f t="shared" si="69"/>
        <v>#DIV/0!</v>
      </c>
      <c r="L344" s="18" t="e">
        <f t="shared" si="70"/>
        <v>#DIV/0!</v>
      </c>
      <c r="M344" s="18" t="e">
        <f t="shared" si="71"/>
        <v>#DIV/0!</v>
      </c>
      <c r="N344" s="18" t="e">
        <f t="shared" si="72"/>
        <v>#DIV/0!</v>
      </c>
      <c r="O344" s="16" t="e">
        <f t="shared" si="73"/>
        <v>#DIV/0!</v>
      </c>
      <c r="P344" s="16" t="e">
        <f t="shared" si="74"/>
        <v>#DIV/0!</v>
      </c>
      <c r="Q344" s="16" t="e">
        <f t="shared" si="75"/>
        <v>#DIV/0!</v>
      </c>
    </row>
    <row r="345" spans="1:22" x14ac:dyDescent="0.25">
      <c r="A345" s="127"/>
      <c r="B345" s="9" t="s">
        <v>147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7"/>
      <c r="B346" s="9" t="s">
        <v>151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6" t="s">
        <v>150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7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7"/>
      <c r="B349" s="9" t="s">
        <v>148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7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7"/>
      <c r="B351" s="87" t="s">
        <v>131</v>
      </c>
      <c r="C351" s="87"/>
      <c r="D351" s="87"/>
      <c r="E351" s="87"/>
      <c r="F351" s="87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9"/>
    </row>
    <row r="352" spans="1:22" x14ac:dyDescent="0.25">
      <c r="A352" s="127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7"/>
      <c r="B353" s="9" t="s">
        <v>133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7"/>
      <c r="B354" s="9" t="s">
        <v>134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7"/>
      <c r="B355" s="73" t="s">
        <v>135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7"/>
      <c r="B356" s="9" t="s">
        <v>137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7"/>
      <c r="B357" s="73" t="s">
        <v>136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7"/>
      <c r="B358" s="9" t="s">
        <v>138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7"/>
      <c r="B359" s="9" t="s">
        <v>139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7"/>
      <c r="B360" s="9" t="s">
        <v>140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7"/>
      <c r="B361" s="9" t="s">
        <v>149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7"/>
      <c r="B362" s="9" t="s">
        <v>141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7"/>
      <c r="B363" s="9" t="s">
        <v>142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7"/>
      <c r="B364" s="9" t="s">
        <v>143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7"/>
      <c r="B365" s="9" t="s">
        <v>144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7"/>
      <c r="B366" s="57" t="s">
        <v>145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7"/>
      <c r="B367" s="87" t="s">
        <v>146</v>
      </c>
      <c r="C367" s="87"/>
      <c r="D367" s="87"/>
      <c r="E367" s="87"/>
      <c r="F367" s="87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9"/>
    </row>
    <row r="368" spans="1:22" x14ac:dyDescent="0.25">
      <c r="A368" s="127"/>
      <c r="B368" s="9" t="s">
        <v>147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7"/>
      <c r="B369" s="9" t="s">
        <v>151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6" t="s">
        <v>141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7"/>
      <c r="B371" s="9" t="s">
        <v>148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7"/>
      <c r="B372" s="87" t="s">
        <v>129</v>
      </c>
      <c r="C372" s="87"/>
      <c r="D372" s="87"/>
      <c r="E372" s="87"/>
      <c r="F372" s="87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9"/>
    </row>
    <row r="373" spans="1:22" x14ac:dyDescent="0.25">
      <c r="A373" s="127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7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7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7"/>
      <c r="B376" s="9" t="s">
        <v>133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7"/>
      <c r="B377" s="87" t="s">
        <v>134</v>
      </c>
      <c r="C377" s="87"/>
      <c r="D377" s="87"/>
      <c r="E377" s="87"/>
      <c r="F377" s="87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9"/>
    </row>
    <row r="378" spans="1:22" x14ac:dyDescent="0.25">
      <c r="A378" s="127"/>
      <c r="B378" s="9" t="s">
        <v>135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7"/>
      <c r="B379" s="9" t="s">
        <v>136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7"/>
      <c r="B380" s="9" t="s">
        <v>137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7"/>
      <c r="B381" s="9" t="s">
        <v>138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7"/>
      <c r="B382" s="9" t="s">
        <v>139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7"/>
      <c r="B383" s="9" t="s">
        <v>140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7"/>
      <c r="B384" s="9" t="s">
        <v>149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7"/>
      <c r="B385" s="87" t="s">
        <v>150</v>
      </c>
      <c r="C385" s="87"/>
      <c r="D385" s="87"/>
      <c r="E385" s="87"/>
      <c r="F385" s="87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9"/>
    </row>
    <row r="386" spans="1:22" x14ac:dyDescent="0.25">
      <c r="A386" s="127"/>
      <c r="B386" s="9" t="s">
        <v>142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7"/>
      <c r="B387" s="9" t="s">
        <v>143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7"/>
      <c r="B388" s="9" t="s">
        <v>144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7"/>
      <c r="B389" s="9" t="s">
        <v>145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x14ac:dyDescent="0.25">
      <c r="A390" s="127"/>
      <c r="B390" s="9" t="s">
        <v>146</v>
      </c>
      <c r="C390" s="9"/>
      <c r="D390" s="9"/>
      <c r="E390" s="9"/>
      <c r="F390" s="9" t="s">
        <v>70</v>
      </c>
      <c r="G390" s="10" t="e">
        <f t="shared" ref="G390:G453" si="77">(((1/C390)+(1/D390)+(1/E390)))</f>
        <v>#DIV/0!</v>
      </c>
      <c r="H390" s="11" t="e">
        <f t="shared" si="76"/>
        <v>#DIV/0!</v>
      </c>
      <c r="I390" s="12" t="e">
        <f t="shared" ref="I390:I453" si="78">C390*G390</f>
        <v>#DIV/0!</v>
      </c>
      <c r="J390" s="12" t="e">
        <f t="shared" ref="J390:J453" si="79">D390*G390</f>
        <v>#DIV/0!</v>
      </c>
      <c r="K390" s="12" t="e">
        <f t="shared" ref="K390:K453" si="80">E390*G390</f>
        <v>#DIV/0!</v>
      </c>
      <c r="L390" s="18" t="e">
        <f t="shared" ref="L390:L453" si="81">(1/C390)</f>
        <v>#DIV/0!</v>
      </c>
      <c r="M390" s="18" t="e">
        <f t="shared" ref="M390:M453" si="82">(1/D390)</f>
        <v>#DIV/0!</v>
      </c>
      <c r="N390" s="18" t="e">
        <f t="shared" ref="N390:N453" si="83">(1/E390)</f>
        <v>#DIV/0!</v>
      </c>
      <c r="O390" s="16" t="e">
        <f t="shared" ref="O390:O453" si="84">(1/I390)</f>
        <v>#DIV/0!</v>
      </c>
      <c r="P390" s="16" t="e">
        <f t="shared" ref="P390:P453" si="85">(1/J390)</f>
        <v>#DIV/0!</v>
      </c>
      <c r="Q390" s="16" t="e">
        <f t="shared" ref="Q390:Q453" si="86">(1/K390)</f>
        <v>#DIV/0!</v>
      </c>
    </row>
    <row r="391" spans="1:22" x14ac:dyDescent="0.25">
      <c r="A391" s="127"/>
      <c r="B391" s="9" t="s">
        <v>147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7"/>
      <c r="B392" s="9" t="s">
        <v>151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6" t="s">
        <v>142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6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7"/>
      <c r="B395" s="9" t="s">
        <v>148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7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7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7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7"/>
      <c r="B399" s="9" t="s">
        <v>133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7"/>
      <c r="B400" s="9" t="s">
        <v>134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18" x14ac:dyDescent="0.25">
      <c r="A401" s="127"/>
      <c r="B401" s="9" t="s">
        <v>136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18" x14ac:dyDescent="0.25">
      <c r="A402" s="127"/>
      <c r="B402" s="9" t="s">
        <v>137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18" x14ac:dyDescent="0.25">
      <c r="A403" s="127"/>
      <c r="B403" s="9" t="s">
        <v>138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18" x14ac:dyDescent="0.25">
      <c r="A404" s="127"/>
      <c r="B404" s="9" t="s">
        <v>139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18" x14ac:dyDescent="0.25">
      <c r="A405" s="127"/>
      <c r="B405" s="9" t="s">
        <v>140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18" x14ac:dyDescent="0.25">
      <c r="A406" s="127"/>
      <c r="B406" s="87" t="s">
        <v>149</v>
      </c>
      <c r="C406" s="87"/>
      <c r="D406" s="87"/>
      <c r="E406" s="87"/>
      <c r="F406" s="87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9"/>
    </row>
    <row r="407" spans="1:18" x14ac:dyDescent="0.25">
      <c r="A407" s="127"/>
      <c r="B407" s="9" t="s">
        <v>150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6"/>
        <v>#DIV/0!</v>
      </c>
      <c r="I407" s="12" t="e">
        <f t="shared" si="78"/>
        <v>#DIV/0!</v>
      </c>
      <c r="J407" s="12" t="e">
        <f t="shared" si="79"/>
        <v>#DIV/0!</v>
      </c>
      <c r="K407" s="12" t="e">
        <f t="shared" si="80"/>
        <v>#DIV/0!</v>
      </c>
      <c r="L407" s="18" t="e">
        <f t="shared" si="81"/>
        <v>#DIV/0!</v>
      </c>
      <c r="M407" s="18" t="e">
        <f t="shared" si="82"/>
        <v>#DIV/0!</v>
      </c>
      <c r="N407" s="18" t="e">
        <f t="shared" si="83"/>
        <v>#DIV/0!</v>
      </c>
      <c r="O407" s="16" t="e">
        <f t="shared" si="84"/>
        <v>#DIV/0!</v>
      </c>
      <c r="P407" s="16" t="e">
        <f t="shared" si="85"/>
        <v>#DIV/0!</v>
      </c>
      <c r="Q407" s="16" t="e">
        <f t="shared" si="86"/>
        <v>#DIV/0!</v>
      </c>
    </row>
    <row r="408" spans="1:18" x14ac:dyDescent="0.25">
      <c r="A408" s="127"/>
      <c r="B408" s="9" t="s">
        <v>141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18" x14ac:dyDescent="0.25">
      <c r="A409" s="127"/>
      <c r="B409" s="87" t="s">
        <v>142</v>
      </c>
      <c r="C409" s="87"/>
      <c r="D409" s="87"/>
      <c r="E409" s="87"/>
      <c r="F409" s="87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9"/>
    </row>
    <row r="410" spans="1:18" x14ac:dyDescent="0.25">
      <c r="A410" s="127"/>
      <c r="B410" s="9" t="s">
        <v>143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18" x14ac:dyDescent="0.25">
      <c r="A411" s="127"/>
      <c r="B411" s="87" t="s">
        <v>144</v>
      </c>
      <c r="C411" s="87"/>
      <c r="D411" s="87"/>
      <c r="E411" s="87"/>
      <c r="F411" s="87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9"/>
    </row>
    <row r="412" spans="1:18" x14ac:dyDescent="0.25">
      <c r="A412" s="127"/>
      <c r="B412" s="9" t="s">
        <v>145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18" x14ac:dyDescent="0.25">
      <c r="A413" s="127"/>
      <c r="B413" s="9" t="s">
        <v>146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18" x14ac:dyDescent="0.25">
      <c r="A414" s="127"/>
      <c r="B414" s="9" t="s">
        <v>147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18" x14ac:dyDescent="0.25">
      <c r="A415" s="127"/>
      <c r="B415" s="9" t="s">
        <v>151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18" x14ac:dyDescent="0.25">
      <c r="A416" s="126" t="s">
        <v>143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7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7"/>
      <c r="B418" s="9" t="s">
        <v>148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7"/>
      <c r="B419" s="87" t="s">
        <v>130</v>
      </c>
      <c r="C419" s="87"/>
      <c r="D419" s="87"/>
      <c r="E419" s="87"/>
      <c r="F419" s="87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9"/>
    </row>
    <row r="420" spans="1:22" x14ac:dyDescent="0.25">
      <c r="A420" s="127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7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7"/>
      <c r="B422" s="9" t="s">
        <v>133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7"/>
      <c r="B423" s="9" t="s">
        <v>134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7"/>
      <c r="B424" s="9" t="s">
        <v>135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7"/>
      <c r="B425" s="73" t="s">
        <v>136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7"/>
      <c r="B426" s="9" t="s">
        <v>137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7"/>
      <c r="B427" s="9" t="s">
        <v>138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7"/>
      <c r="B428" s="9" t="s">
        <v>139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7"/>
      <c r="B429" s="87" t="s">
        <v>140</v>
      </c>
      <c r="C429" s="87"/>
      <c r="D429" s="87"/>
      <c r="E429" s="87"/>
      <c r="F429" s="87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9"/>
    </row>
    <row r="430" spans="1:22" x14ac:dyDescent="0.25">
      <c r="A430" s="127"/>
      <c r="B430" s="9" t="s">
        <v>149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7"/>
      <c r="B431" s="9" t="s">
        <v>150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7"/>
      <c r="B432" s="9" t="s">
        <v>141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7"/>
      <c r="B433" s="9" t="s">
        <v>142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7"/>
      <c r="B434" s="9" t="s">
        <v>144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7"/>
      <c r="B435" s="73" t="s">
        <v>145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7"/>
      <c r="B436" s="57" t="s">
        <v>146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7"/>
      <c r="B437" s="9" t="s">
        <v>147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7"/>
      <c r="B438" s="9" t="s">
        <v>151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6" t="s">
        <v>144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7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7"/>
      <c r="B441" s="9" t="s">
        <v>148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7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7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7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7"/>
      <c r="B445" s="9" t="s">
        <v>133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7"/>
      <c r="B446" s="9" t="s">
        <v>134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7"/>
      <c r="B447" s="9" t="s">
        <v>135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7"/>
      <c r="B448" s="87" t="s">
        <v>136</v>
      </c>
      <c r="C448" s="87"/>
      <c r="D448" s="87"/>
      <c r="E448" s="87"/>
      <c r="F448" s="87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9"/>
    </row>
    <row r="449" spans="1:22" x14ac:dyDescent="0.25">
      <c r="A449" s="127"/>
      <c r="B449" s="9" t="s">
        <v>137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7"/>
      <c r="B450" s="9" t="s">
        <v>138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7"/>
      <c r="B451" s="9" t="s">
        <v>139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7"/>
      <c r="B452" s="57" t="s">
        <v>140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7"/>
      <c r="B453" s="9" t="s">
        <v>149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7"/>
      <c r="B454" s="73" t="s">
        <v>150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7"/>
      <c r="B455" s="73" t="s">
        <v>141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7"/>
      <c r="B456" s="9" t="s">
        <v>142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7"/>
      <c r="B457" s="9" t="s">
        <v>143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7"/>
      <c r="B458" s="9" t="s">
        <v>145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7"/>
      <c r="B459" s="9" t="s">
        <v>146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7"/>
      <c r="B460" s="9" t="s">
        <v>151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8"/>
      <c r="B461" s="87" t="s">
        <v>466</v>
      </c>
      <c r="C461" s="87"/>
      <c r="D461" s="87"/>
      <c r="E461" s="87"/>
      <c r="F461" s="87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9"/>
    </row>
    <row r="462" spans="1:22" x14ac:dyDescent="0.25">
      <c r="A462" s="126" t="s">
        <v>145</v>
      </c>
      <c r="B462" s="9" t="s">
        <v>148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6"/>
      <c r="B463" s="87" t="s">
        <v>128</v>
      </c>
      <c r="C463" s="87"/>
      <c r="D463" s="87"/>
      <c r="E463" s="87"/>
      <c r="F463" s="87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9"/>
    </row>
    <row r="464" spans="1:22" x14ac:dyDescent="0.25">
      <c r="A464" s="126"/>
      <c r="B464" s="87" t="s">
        <v>130</v>
      </c>
      <c r="C464" s="87"/>
      <c r="D464" s="87"/>
      <c r="E464" s="87"/>
      <c r="F464" s="87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9"/>
    </row>
    <row r="465" spans="1:22" x14ac:dyDescent="0.25">
      <c r="A465" s="126"/>
      <c r="B465" s="87" t="s">
        <v>129</v>
      </c>
      <c r="C465" s="87"/>
      <c r="D465" s="87"/>
      <c r="E465" s="87"/>
      <c r="F465" s="87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9"/>
    </row>
    <row r="466" spans="1:22" x14ac:dyDescent="0.25">
      <c r="A466" s="127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7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7"/>
      <c r="B468" s="9" t="s">
        <v>133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7"/>
      <c r="B469" s="9" t="s">
        <v>134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7"/>
      <c r="B470" s="9" t="s">
        <v>135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7"/>
      <c r="B471" s="9" t="s">
        <v>136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7"/>
      <c r="B472" s="9" t="s">
        <v>137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7"/>
      <c r="B473" s="9" t="s">
        <v>138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7"/>
      <c r="B474" s="9" t="s">
        <v>139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7"/>
      <c r="B475" s="9" t="s">
        <v>149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7"/>
      <c r="B476" s="73" t="s">
        <v>140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7"/>
      <c r="B477" s="9" t="s">
        <v>150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7"/>
      <c r="B478" s="9" t="s">
        <v>141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7"/>
      <c r="B479" s="9" t="s">
        <v>142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7"/>
      <c r="B480" s="9" t="s">
        <v>143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7"/>
      <c r="B481" s="9" t="s">
        <v>144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7"/>
      <c r="B482" s="9" t="s">
        <v>146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7"/>
      <c r="B483" s="9" t="s">
        <v>147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7"/>
      <c r="B484" s="9" t="s">
        <v>151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6" t="s">
        <v>146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7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7"/>
      <c r="B487" s="9" t="s">
        <v>148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7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7"/>
      <c r="B489" s="87" t="s">
        <v>131</v>
      </c>
      <c r="C489" s="87"/>
      <c r="D489" s="87"/>
      <c r="E489" s="87"/>
      <c r="F489" s="87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9"/>
    </row>
    <row r="490" spans="1:18" x14ac:dyDescent="0.25">
      <c r="A490" s="127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7"/>
      <c r="B491" s="9" t="s">
        <v>133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7"/>
      <c r="B492" s="9" t="s">
        <v>134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7"/>
      <c r="B493" s="9" t="s">
        <v>135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7"/>
      <c r="B494" s="9" t="s">
        <v>136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7"/>
      <c r="B495" s="9" t="s">
        <v>137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7"/>
      <c r="B496" s="87" t="s">
        <v>138</v>
      </c>
      <c r="C496" s="87"/>
      <c r="D496" s="87"/>
      <c r="E496" s="87"/>
      <c r="F496" s="87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9"/>
    </row>
    <row r="497" spans="1:22" s="81" customFormat="1" ht="14.25" customHeight="1" x14ac:dyDescent="0.25">
      <c r="A497" s="127"/>
      <c r="B497" s="73" t="s">
        <v>139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7"/>
      <c r="B498" s="9" t="s">
        <v>140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7"/>
      <c r="B499" s="9" t="s">
        <v>149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7"/>
      <c r="B500" s="9" t="s">
        <v>150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7"/>
      <c r="B501" s="9" t="s">
        <v>141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7"/>
      <c r="B502" s="9" t="s">
        <v>142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7"/>
      <c r="B503" s="9" t="s">
        <v>143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7"/>
      <c r="B504" s="87" t="s">
        <v>144</v>
      </c>
      <c r="C504" s="87"/>
      <c r="D504" s="87"/>
      <c r="E504" s="87"/>
      <c r="F504" s="87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9"/>
    </row>
    <row r="505" spans="1:22" x14ac:dyDescent="0.25">
      <c r="A505" s="127"/>
      <c r="B505" s="9" t="s">
        <v>145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7"/>
      <c r="B506" s="9" t="s">
        <v>147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7"/>
      <c r="B507" s="9" t="s">
        <v>151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6" t="s">
        <v>147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7"/>
      <c r="B509" s="9" t="s">
        <v>148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7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7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7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7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7"/>
      <c r="B514" s="9" t="s">
        <v>133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7"/>
      <c r="B515" s="87" t="s">
        <v>134</v>
      </c>
      <c r="C515" s="87"/>
      <c r="D515" s="87"/>
      <c r="E515" s="87"/>
      <c r="F515" s="87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9"/>
    </row>
    <row r="516" spans="1:22" x14ac:dyDescent="0.25">
      <c r="A516" s="127"/>
      <c r="B516" s="87" t="s">
        <v>135</v>
      </c>
      <c r="C516" s="87"/>
      <c r="D516" s="87"/>
      <c r="E516" s="87"/>
      <c r="F516" s="87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9"/>
    </row>
    <row r="517" spans="1:22" x14ac:dyDescent="0.25">
      <c r="A517" s="127"/>
      <c r="B517" s="9" t="s">
        <v>136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7"/>
      <c r="B518" s="87" t="s">
        <v>137</v>
      </c>
      <c r="C518" s="87"/>
      <c r="D518" s="87"/>
      <c r="E518" s="87"/>
      <c r="F518" s="87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9"/>
    </row>
    <row r="519" spans="1:22" x14ac:dyDescent="0.25">
      <c r="A519" s="127"/>
      <c r="B519" s="9" t="s">
        <v>138</v>
      </c>
      <c r="C519" s="9"/>
      <c r="D519" s="9"/>
      <c r="E519" s="9"/>
      <c r="F519" s="9" t="s">
        <v>70</v>
      </c>
      <c r="G519" s="10" t="e">
        <f t="shared" si="99"/>
        <v>#DIV/0!</v>
      </c>
      <c r="H519" s="11" t="e">
        <f t="shared" si="98"/>
        <v>#DIV/0!</v>
      </c>
      <c r="I519" s="12" t="e">
        <f t="shared" si="100"/>
        <v>#DIV/0!</v>
      </c>
      <c r="J519" s="12" t="e">
        <f t="shared" si="101"/>
        <v>#DIV/0!</v>
      </c>
      <c r="K519" s="12" t="e">
        <f t="shared" si="102"/>
        <v>#DIV/0!</v>
      </c>
      <c r="L519" s="18" t="e">
        <f t="shared" si="103"/>
        <v>#DIV/0!</v>
      </c>
      <c r="M519" s="18" t="e">
        <f t="shared" si="104"/>
        <v>#DIV/0!</v>
      </c>
      <c r="N519" s="18" t="e">
        <f t="shared" si="105"/>
        <v>#DIV/0!</v>
      </c>
      <c r="O519" s="16" t="e">
        <f t="shared" si="106"/>
        <v>#DIV/0!</v>
      </c>
      <c r="P519" s="16" t="e">
        <f t="shared" si="107"/>
        <v>#DIV/0!</v>
      </c>
      <c r="Q519" s="16" t="e">
        <f t="shared" si="108"/>
        <v>#DIV/0!</v>
      </c>
    </row>
    <row r="520" spans="1:22" x14ac:dyDescent="0.25">
      <c r="A520" s="127"/>
      <c r="B520" s="9" t="s">
        <v>139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7"/>
      <c r="B521" s="9" t="s">
        <v>140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7"/>
      <c r="B522" s="9" t="s">
        <v>149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7"/>
      <c r="B523" s="9" t="s">
        <v>150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7"/>
      <c r="B524" s="9" t="s">
        <v>141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7"/>
      <c r="B525" s="57" t="s">
        <v>142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7"/>
      <c r="B526" s="9" t="s">
        <v>143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7"/>
      <c r="B527" s="9" t="s">
        <v>144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7"/>
      <c r="B528" s="9" t="s">
        <v>145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7"/>
      <c r="B529" s="9" t="s">
        <v>146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7"/>
      <c r="B530" s="9" t="s">
        <v>151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6" t="s">
        <v>151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7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7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7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81" customFormat="1" x14ac:dyDescent="0.25">
      <c r="A535" s="127"/>
      <c r="B535" s="73" t="s">
        <v>148</v>
      </c>
      <c r="C535" s="73"/>
      <c r="D535" s="73"/>
      <c r="E535" s="73"/>
      <c r="F535" s="73"/>
      <c r="G535" s="10" t="e">
        <f t="shared" si="99"/>
        <v>#DIV/0!</v>
      </c>
      <c r="H535" s="11" t="e">
        <f t="shared" si="98"/>
        <v>#DIV/0!</v>
      </c>
      <c r="I535" s="12" t="e">
        <f t="shared" si="100"/>
        <v>#DIV/0!</v>
      </c>
      <c r="J535" s="12" t="e">
        <f t="shared" si="101"/>
        <v>#DIV/0!</v>
      </c>
      <c r="K535" s="12" t="e">
        <f t="shared" si="102"/>
        <v>#DIV/0!</v>
      </c>
      <c r="L535" s="18" t="e">
        <f t="shared" si="103"/>
        <v>#DIV/0!</v>
      </c>
      <c r="M535" s="18" t="e">
        <f t="shared" si="104"/>
        <v>#DIV/0!</v>
      </c>
      <c r="N535" s="18" t="e">
        <f t="shared" si="105"/>
        <v>#DIV/0!</v>
      </c>
      <c r="O535" s="16" t="e">
        <f t="shared" si="106"/>
        <v>#DIV/0!</v>
      </c>
      <c r="P535" s="16" t="e">
        <f t="shared" si="107"/>
        <v>#DIV/0!</v>
      </c>
      <c r="Q535" s="16" t="e">
        <f t="shared" si="108"/>
        <v>#DIV/0!</v>
      </c>
      <c r="R535" s="78"/>
      <c r="S535" s="79"/>
      <c r="T535" s="79"/>
      <c r="V535" s="80"/>
    </row>
    <row r="536" spans="1:22" x14ac:dyDescent="0.25">
      <c r="A536" s="127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7"/>
      <c r="B537" s="9" t="s">
        <v>133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7"/>
      <c r="B538" s="9" t="s">
        <v>134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7"/>
      <c r="B539" s="57" t="s">
        <v>135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7"/>
      <c r="B540" s="9" t="s">
        <v>136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7"/>
      <c r="B541" s="87" t="s">
        <v>137</v>
      </c>
      <c r="C541" s="87"/>
      <c r="D541" s="87"/>
      <c r="E541" s="87"/>
      <c r="F541" s="87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9"/>
    </row>
    <row r="542" spans="1:22" x14ac:dyDescent="0.25">
      <c r="A542" s="127"/>
      <c r="B542" s="9" t="s">
        <v>138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7"/>
      <c r="B543" s="9" t="s">
        <v>139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7"/>
      <c r="B544" s="9" t="s">
        <v>140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7"/>
      <c r="B545" s="9" t="s">
        <v>149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7"/>
      <c r="B546" s="9" t="s">
        <v>150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7"/>
      <c r="B547" s="9" t="s">
        <v>141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7"/>
      <c r="B548" s="87" t="s">
        <v>142</v>
      </c>
      <c r="C548" s="87"/>
      <c r="D548" s="87"/>
      <c r="E548" s="87"/>
      <c r="F548" s="87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9"/>
    </row>
    <row r="549" spans="1:18" x14ac:dyDescent="0.25">
      <c r="A549" s="127"/>
      <c r="B549" s="9" t="s">
        <v>143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7"/>
      <c r="B550" s="9" t="s">
        <v>144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7"/>
      <c r="B551" s="87" t="s">
        <v>145</v>
      </c>
      <c r="C551" s="87"/>
      <c r="D551" s="87"/>
      <c r="E551" s="87"/>
      <c r="F551" s="87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9"/>
    </row>
    <row r="552" spans="1:18" x14ac:dyDescent="0.25">
      <c r="A552" s="127"/>
      <c r="B552" s="9" t="s">
        <v>146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7"/>
      <c r="B553" s="9" t="s">
        <v>147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zoomScale="90" zoomScaleNormal="90" workbookViewId="0">
      <selection activeCell="R3" sqref="R3:U3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6" t="s">
        <v>152</v>
      </c>
      <c r="B2" s="9" t="s">
        <v>153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154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6"/>
      <c r="B4" s="9" t="s">
        <v>155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8" t="s">
        <v>170</v>
      </c>
      <c r="C5" s="98"/>
      <c r="D5" s="98"/>
      <c r="E5" s="98"/>
      <c r="F5" s="98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9"/>
      <c r="U5" s="99"/>
    </row>
    <row r="6" spans="1:22" x14ac:dyDescent="0.25">
      <c r="A6" s="126"/>
      <c r="B6" s="9" t="s">
        <v>156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8" t="s">
        <v>174</v>
      </c>
      <c r="C7" s="98"/>
      <c r="D7" s="98"/>
      <c r="E7" s="98"/>
      <c r="F7" s="98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9"/>
      <c r="U7" s="99"/>
    </row>
    <row r="8" spans="1:22" x14ac:dyDescent="0.25">
      <c r="A8" s="126"/>
      <c r="B8" s="98" t="s">
        <v>171</v>
      </c>
      <c r="C8" s="98"/>
      <c r="D8" s="98"/>
      <c r="E8" s="98"/>
      <c r="F8" s="98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9"/>
      <c r="U8" s="99"/>
    </row>
    <row r="9" spans="1:22" x14ac:dyDescent="0.25">
      <c r="A9" s="126"/>
      <c r="B9" s="98" t="s">
        <v>172</v>
      </c>
      <c r="C9" s="98"/>
      <c r="D9" s="98"/>
      <c r="E9" s="98"/>
      <c r="F9" s="98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9"/>
      <c r="U9" s="99"/>
    </row>
    <row r="10" spans="1:22" x14ac:dyDescent="0.25">
      <c r="A10" s="126"/>
      <c r="B10" s="9" t="s">
        <v>157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6"/>
      <c r="B11" s="9" t="s">
        <v>158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6"/>
      <c r="B12" s="9" t="s">
        <v>159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6"/>
      <c r="B13" s="9" t="s">
        <v>160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6"/>
      <c r="B14" s="9" t="s">
        <v>161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/>
      <c r="B15" s="9" t="s">
        <v>162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6"/>
      <c r="B16" s="9" t="s">
        <v>163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6"/>
      <c r="B17" s="9" t="s">
        <v>164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6"/>
      <c r="B18" s="9" t="s">
        <v>165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6"/>
      <c r="B19" s="9" t="s">
        <v>166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6"/>
      <c r="B20" s="9" t="s">
        <v>167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6"/>
      <c r="B21" s="9" t="s">
        <v>168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6"/>
      <c r="B22" s="9" t="s">
        <v>169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6"/>
      <c r="B23" s="98" t="s">
        <v>173</v>
      </c>
      <c r="C23" s="98"/>
      <c r="D23" s="98"/>
      <c r="E23" s="98"/>
      <c r="F23" s="98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9"/>
      <c r="U23" s="99"/>
    </row>
    <row r="24" spans="1:21" x14ac:dyDescent="0.25">
      <c r="A24" s="126" t="s">
        <v>153</v>
      </c>
      <c r="B24" s="9" t="s">
        <v>152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7"/>
      <c r="B25" s="9" t="s">
        <v>154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7"/>
      <c r="B26" s="9" t="s">
        <v>155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7"/>
      <c r="B27" s="9" t="s">
        <v>170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7"/>
      <c r="B28" s="9" t="s">
        <v>156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7"/>
      <c r="B29" s="98" t="s">
        <v>174</v>
      </c>
      <c r="C29" s="98"/>
      <c r="D29" s="98"/>
      <c r="E29" s="98"/>
      <c r="F29" s="98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9"/>
      <c r="U29" s="99"/>
    </row>
    <row r="30" spans="1:21" x14ac:dyDescent="0.25">
      <c r="A30" s="127"/>
      <c r="B30" s="9" t="s">
        <v>171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7"/>
      <c r="B31" s="9" t="s">
        <v>172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7"/>
      <c r="B32" s="9" t="s">
        <v>157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7"/>
      <c r="B33" s="9" t="s">
        <v>158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7"/>
      <c r="B34" s="9" t="s">
        <v>159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7"/>
      <c r="B35" s="98" t="s">
        <v>160</v>
      </c>
      <c r="C35" s="98"/>
      <c r="D35" s="98"/>
      <c r="E35" s="98"/>
      <c r="F35" s="98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9"/>
      <c r="U35" s="99"/>
    </row>
    <row r="36" spans="1:21" x14ac:dyDescent="0.25">
      <c r="A36" s="127"/>
      <c r="B36" s="9" t="s">
        <v>161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7"/>
      <c r="B37" s="9" t="s">
        <v>162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7"/>
      <c r="B38" s="9" t="s">
        <v>163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7"/>
      <c r="B39" s="9" t="s">
        <v>164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7"/>
      <c r="B40" s="9" t="s">
        <v>165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7"/>
      <c r="B41" s="9" t="s">
        <v>166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7"/>
      <c r="B42" s="9" t="s">
        <v>167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7"/>
      <c r="B43" s="98" t="s">
        <v>168</v>
      </c>
      <c r="C43" s="98"/>
      <c r="D43" s="98"/>
      <c r="E43" s="98"/>
      <c r="F43" s="98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9"/>
      <c r="U43" s="99"/>
    </row>
    <row r="44" spans="1:21" x14ac:dyDescent="0.25">
      <c r="A44" s="127"/>
      <c r="B44" s="98" t="s">
        <v>169</v>
      </c>
      <c r="C44" s="98"/>
      <c r="D44" s="98"/>
      <c r="E44" s="98"/>
      <c r="F44" s="98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9"/>
      <c r="U44" s="99"/>
    </row>
    <row r="45" spans="1:21" x14ac:dyDescent="0.25">
      <c r="A45" s="127"/>
      <c r="B45" s="9" t="s">
        <v>173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6" t="s">
        <v>154</v>
      </c>
      <c r="B46" s="9" t="s">
        <v>152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7"/>
      <c r="B47" s="9" t="s">
        <v>153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7"/>
      <c r="B48" s="9" t="s">
        <v>155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7"/>
      <c r="B49" s="9" t="s">
        <v>170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7"/>
      <c r="B50" s="98" t="s">
        <v>156</v>
      </c>
      <c r="C50" s="98"/>
      <c r="D50" s="98"/>
      <c r="E50" s="98"/>
      <c r="F50" s="98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9"/>
      <c r="U50" s="99"/>
    </row>
    <row r="51" spans="1:21" x14ac:dyDescent="0.25">
      <c r="A51" s="127"/>
      <c r="B51" s="98" t="s">
        <v>174</v>
      </c>
      <c r="C51" s="98"/>
      <c r="D51" s="98"/>
      <c r="E51" s="98"/>
      <c r="F51" s="98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9"/>
      <c r="U51" s="99"/>
    </row>
    <row r="52" spans="1:21" x14ac:dyDescent="0.25">
      <c r="A52" s="127"/>
      <c r="B52" s="98" t="s">
        <v>171</v>
      </c>
      <c r="C52" s="98"/>
      <c r="D52" s="98"/>
      <c r="E52" s="98"/>
      <c r="F52" s="98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9"/>
      <c r="U52" s="99"/>
    </row>
    <row r="53" spans="1:21" x14ac:dyDescent="0.25">
      <c r="A53" s="127"/>
      <c r="B53" s="9" t="s">
        <v>172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7"/>
      <c r="B54" s="9" t="s">
        <v>157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7"/>
      <c r="B55" s="9" t="s">
        <v>158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7"/>
      <c r="B56" s="9" t="s">
        <v>159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7"/>
      <c r="B57" s="9" t="s">
        <v>160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7"/>
      <c r="B58" s="9" t="s">
        <v>161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7"/>
      <c r="B59" s="9" t="s">
        <v>162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7"/>
      <c r="B60" s="9" t="s">
        <v>163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7"/>
      <c r="B61" s="9" t="s">
        <v>165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7"/>
      <c r="B62" s="98" t="s">
        <v>164</v>
      </c>
      <c r="C62" s="98"/>
      <c r="D62" s="98"/>
      <c r="E62" s="98"/>
      <c r="F62" s="98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9"/>
      <c r="U62" s="99"/>
    </row>
    <row r="63" spans="1:21" x14ac:dyDescent="0.25">
      <c r="A63" s="127"/>
      <c r="B63" s="9" t="s">
        <v>166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7"/>
      <c r="B64" s="9" t="s">
        <v>167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7"/>
      <c r="B65" s="98" t="s">
        <v>168</v>
      </c>
      <c r="C65" s="98"/>
      <c r="D65" s="98"/>
      <c r="E65" s="98"/>
      <c r="F65" s="98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9"/>
      <c r="U65" s="99"/>
    </row>
    <row r="66" spans="1:21" x14ac:dyDescent="0.25">
      <c r="A66" s="127"/>
      <c r="B66" s="9" t="s">
        <v>169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7"/>
      <c r="B67" s="9" t="s">
        <v>173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6" t="s">
        <v>155</v>
      </c>
      <c r="B68" s="9" t="s">
        <v>152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7"/>
      <c r="B69" s="9" t="s">
        <v>153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7"/>
      <c r="B70" s="9" t="s">
        <v>154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7"/>
      <c r="B71" s="9" t="s">
        <v>170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7"/>
      <c r="B72" s="9" t="s">
        <v>156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7"/>
      <c r="B73" s="9" t="s">
        <v>174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7"/>
      <c r="B74" s="98" t="s">
        <v>171</v>
      </c>
      <c r="C74" s="98"/>
      <c r="D74" s="98"/>
      <c r="E74" s="98"/>
      <c r="F74" s="98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9"/>
      <c r="U74" s="99"/>
    </row>
    <row r="75" spans="1:21" x14ac:dyDescent="0.25">
      <c r="A75" s="127"/>
      <c r="B75" s="9" t="s">
        <v>172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7"/>
      <c r="B76" s="98" t="s">
        <v>157</v>
      </c>
      <c r="C76" s="98"/>
      <c r="D76" s="98"/>
      <c r="E76" s="98"/>
      <c r="F76" s="98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9"/>
      <c r="U76" s="99"/>
    </row>
    <row r="77" spans="1:21" x14ac:dyDescent="0.25">
      <c r="A77" s="127"/>
      <c r="B77" s="9" t="s">
        <v>158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7"/>
      <c r="B78" s="98" t="s">
        <v>159</v>
      </c>
      <c r="C78" s="98"/>
      <c r="D78" s="98"/>
      <c r="E78" s="98"/>
      <c r="F78" s="98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9"/>
      <c r="U78" s="99"/>
    </row>
    <row r="79" spans="1:21" x14ac:dyDescent="0.25">
      <c r="A79" s="127"/>
      <c r="B79" s="9" t="s">
        <v>160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7"/>
      <c r="B80" s="9" t="s">
        <v>161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7"/>
      <c r="B81" s="98" t="s">
        <v>162</v>
      </c>
      <c r="C81" s="98"/>
      <c r="D81" s="98"/>
      <c r="E81" s="98"/>
      <c r="F81" s="98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9"/>
      <c r="U81" s="99"/>
    </row>
    <row r="82" spans="1:21" x14ac:dyDescent="0.25">
      <c r="A82" s="127"/>
      <c r="B82" s="9" t="s">
        <v>163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7"/>
      <c r="B83" s="9" t="s">
        <v>164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7"/>
      <c r="B84" s="98" t="s">
        <v>165</v>
      </c>
      <c r="C84" s="98"/>
      <c r="D84" s="98"/>
      <c r="E84" s="98"/>
      <c r="F84" s="98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9"/>
      <c r="U84" s="99"/>
    </row>
    <row r="85" spans="1:21" x14ac:dyDescent="0.25">
      <c r="A85" s="127"/>
      <c r="B85" s="9" t="s">
        <v>166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7"/>
      <c r="B86" s="9" t="s">
        <v>167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7"/>
      <c r="B87" s="9" t="s">
        <v>168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7"/>
      <c r="B88" s="9" t="s">
        <v>169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7"/>
      <c r="B89" s="9" t="s">
        <v>173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6" t="s">
        <v>170</v>
      </c>
      <c r="B90" s="9" t="s">
        <v>152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7"/>
      <c r="B91" s="9" t="s">
        <v>153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7"/>
      <c r="B92" s="9" t="s">
        <v>154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7"/>
      <c r="B93" s="9" t="s">
        <v>155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7"/>
      <c r="B94" s="98" t="s">
        <v>156</v>
      </c>
      <c r="C94" s="98"/>
      <c r="D94" s="98"/>
      <c r="E94" s="98"/>
      <c r="F94" s="98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9"/>
      <c r="U94" s="99"/>
    </row>
    <row r="95" spans="1:21" x14ac:dyDescent="0.25">
      <c r="A95" s="127"/>
      <c r="B95" s="9" t="s">
        <v>174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7"/>
      <c r="B96" s="9" t="s">
        <v>171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7"/>
      <c r="B97" s="9" t="s">
        <v>172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7"/>
      <c r="B98" s="9" t="s">
        <v>157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7"/>
      <c r="B99" s="98" t="s">
        <v>158</v>
      </c>
      <c r="C99" s="98"/>
      <c r="D99" s="98"/>
      <c r="E99" s="98"/>
      <c r="F99" s="98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9"/>
      <c r="U99" s="99"/>
    </row>
    <row r="100" spans="1:21" x14ac:dyDescent="0.25">
      <c r="A100" s="127"/>
      <c r="B100" s="98" t="s">
        <v>159</v>
      </c>
      <c r="C100" s="98"/>
      <c r="D100" s="98"/>
      <c r="E100" s="98"/>
      <c r="F100" s="98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9"/>
      <c r="U100" s="99"/>
    </row>
    <row r="101" spans="1:21" x14ac:dyDescent="0.25">
      <c r="A101" s="127"/>
      <c r="B101" s="9" t="s">
        <v>160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7"/>
      <c r="B102" s="9" t="s">
        <v>161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7"/>
      <c r="B103" s="9" t="s">
        <v>162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7"/>
      <c r="B104" s="9" t="s">
        <v>163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7"/>
      <c r="B105" s="98" t="s">
        <v>164</v>
      </c>
      <c r="C105" s="98"/>
      <c r="D105" s="98"/>
      <c r="E105" s="98"/>
      <c r="F105" s="98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9"/>
      <c r="U105" s="99"/>
    </row>
    <row r="106" spans="1:21" x14ac:dyDescent="0.25">
      <c r="A106" s="127"/>
      <c r="B106" s="9" t="s">
        <v>165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7"/>
      <c r="B107" s="9" t="s">
        <v>166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7"/>
      <c r="B108" s="9" t="s">
        <v>167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7"/>
      <c r="B109" s="9" t="s">
        <v>168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7"/>
      <c r="B110" s="9" t="s">
        <v>169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7"/>
      <c r="B111" s="9" t="s">
        <v>173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6" t="s">
        <v>156</v>
      </c>
      <c r="B112" s="9" t="s">
        <v>152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6"/>
      <c r="B113" s="9" t="s">
        <v>153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6"/>
      <c r="B114" s="9" t="s">
        <v>154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6"/>
      <c r="B115" s="9" t="s">
        <v>155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6"/>
      <c r="B116" s="9" t="s">
        <v>170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6"/>
      <c r="B117" s="9" t="s">
        <v>174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6"/>
      <c r="B118" s="98" t="s">
        <v>171</v>
      </c>
      <c r="C118" s="98"/>
      <c r="D118" s="98"/>
      <c r="E118" s="98"/>
      <c r="F118" s="98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9"/>
      <c r="U118" s="99"/>
    </row>
    <row r="119" spans="1:21" x14ac:dyDescent="0.25">
      <c r="A119" s="126"/>
      <c r="B119" s="9" t="s">
        <v>172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6"/>
      <c r="B120" s="9" t="s">
        <v>157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6"/>
      <c r="B121" s="9" t="s">
        <v>158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6"/>
      <c r="B122" s="9" t="s">
        <v>159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6"/>
      <c r="B123" s="9" t="s">
        <v>160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6"/>
      <c r="B124" s="9" t="s">
        <v>161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6"/>
      <c r="B125" s="9" t="s">
        <v>162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6"/>
      <c r="B126" s="98" t="s">
        <v>163</v>
      </c>
      <c r="C126" s="98"/>
      <c r="D126" s="98"/>
      <c r="E126" s="98"/>
      <c r="F126" s="98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9"/>
      <c r="U126" s="99"/>
    </row>
    <row r="127" spans="1:21" x14ac:dyDescent="0.25">
      <c r="A127" s="126"/>
      <c r="B127" s="9" t="s">
        <v>164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6"/>
      <c r="B128" s="9" t="s">
        <v>165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6"/>
      <c r="B129" s="98" t="s">
        <v>166</v>
      </c>
      <c r="C129" s="98"/>
      <c r="D129" s="98"/>
      <c r="E129" s="98"/>
      <c r="F129" s="98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9"/>
      <c r="U129" s="99"/>
    </row>
    <row r="130" spans="1:21" x14ac:dyDescent="0.25">
      <c r="A130" s="126"/>
      <c r="B130" s="9" t="s">
        <v>167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6"/>
      <c r="B131" s="98" t="s">
        <v>168</v>
      </c>
      <c r="C131" s="98"/>
      <c r="D131" s="98"/>
      <c r="E131" s="98"/>
      <c r="F131" s="98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9"/>
      <c r="U131" s="99"/>
    </row>
    <row r="132" spans="1:21" x14ac:dyDescent="0.25">
      <c r="A132" s="126"/>
      <c r="B132" s="9" t="s">
        <v>169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6"/>
      <c r="B133" s="98" t="s">
        <v>173</v>
      </c>
      <c r="C133" s="98"/>
      <c r="D133" s="98"/>
      <c r="E133" s="98"/>
      <c r="F133" s="98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9"/>
      <c r="U133" s="99"/>
    </row>
    <row r="134" spans="1:21" x14ac:dyDescent="0.25">
      <c r="A134" s="126" t="s">
        <v>174</v>
      </c>
      <c r="B134" s="9" t="s">
        <v>152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6"/>
      <c r="B135" s="9" t="s">
        <v>153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6"/>
      <c r="B136" s="9" t="s">
        <v>154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6"/>
      <c r="B137" s="9" t="s">
        <v>155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6"/>
      <c r="B138" s="9" t="s">
        <v>170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6"/>
      <c r="B139" s="98" t="s">
        <v>156</v>
      </c>
      <c r="C139" s="98"/>
      <c r="D139" s="98"/>
      <c r="E139" s="98"/>
      <c r="F139" s="98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9"/>
      <c r="U139" s="99"/>
    </row>
    <row r="140" spans="1:21" x14ac:dyDescent="0.25">
      <c r="A140" s="126"/>
      <c r="B140" s="9" t="s">
        <v>171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6"/>
      <c r="B141" s="9" t="s">
        <v>172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6"/>
      <c r="B142" s="9" t="s">
        <v>157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6"/>
      <c r="B143" s="9" t="s">
        <v>158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6"/>
      <c r="B144" s="9" t="s">
        <v>159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6"/>
      <c r="B145" s="9" t="s">
        <v>160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6"/>
      <c r="B146" s="98" t="s">
        <v>161</v>
      </c>
      <c r="C146" s="98"/>
      <c r="D146" s="98"/>
      <c r="E146" s="98"/>
      <c r="F146" s="98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9"/>
      <c r="U146" s="99"/>
    </row>
    <row r="147" spans="1:21" x14ac:dyDescent="0.25">
      <c r="A147" s="126"/>
      <c r="B147" s="98" t="s">
        <v>162</v>
      </c>
      <c r="C147" s="98"/>
      <c r="D147" s="98"/>
      <c r="E147" s="98"/>
      <c r="F147" s="98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9"/>
      <c r="U147" s="99"/>
    </row>
    <row r="148" spans="1:21" x14ac:dyDescent="0.25">
      <c r="A148" s="126"/>
      <c r="B148" s="9" t="s">
        <v>163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6"/>
      <c r="B149" s="9" t="s">
        <v>164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6"/>
      <c r="B150" s="9" t="s">
        <v>165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6"/>
      <c r="B151" s="98" t="s">
        <v>166</v>
      </c>
      <c r="C151" s="98"/>
      <c r="D151" s="98"/>
      <c r="E151" s="98"/>
      <c r="F151" s="98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9"/>
      <c r="U151" s="99"/>
    </row>
    <row r="152" spans="1:21" x14ac:dyDescent="0.25">
      <c r="A152" s="126"/>
      <c r="B152" s="9" t="s">
        <v>167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6"/>
      <c r="B153" s="9" t="s">
        <v>168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6"/>
      <c r="B154" s="9" t="s">
        <v>169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6"/>
      <c r="B155" s="98" t="s">
        <v>173</v>
      </c>
      <c r="C155" s="98"/>
      <c r="D155" s="98"/>
      <c r="E155" s="98"/>
      <c r="F155" s="98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9"/>
      <c r="U155" s="99"/>
    </row>
    <row r="156" spans="1:21" x14ac:dyDescent="0.25">
      <c r="A156" s="126" t="s">
        <v>171</v>
      </c>
      <c r="B156" s="9" t="s">
        <v>152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6"/>
      <c r="B157" s="98" t="s">
        <v>153</v>
      </c>
      <c r="C157" s="98"/>
      <c r="D157" s="98"/>
      <c r="E157" s="98"/>
      <c r="F157" s="98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9"/>
      <c r="U157" s="99"/>
    </row>
    <row r="158" spans="1:21" x14ac:dyDescent="0.25">
      <c r="A158" s="127"/>
      <c r="B158" s="9" t="s">
        <v>154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7"/>
      <c r="B159" s="9" t="s">
        <v>155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7"/>
      <c r="B160" s="9" t="s">
        <v>170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7"/>
      <c r="B161" s="9" t="s">
        <v>156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7"/>
      <c r="B162" s="9" t="s">
        <v>174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7"/>
      <c r="B163" s="9" t="s">
        <v>172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7"/>
      <c r="B164" s="9" t="s">
        <v>157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7"/>
      <c r="B165" s="98" t="s">
        <v>158</v>
      </c>
      <c r="C165" s="98"/>
      <c r="D165" s="98"/>
      <c r="E165" s="98"/>
      <c r="F165" s="98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9"/>
      <c r="U165" s="99"/>
    </row>
    <row r="166" spans="1:21" x14ac:dyDescent="0.25">
      <c r="A166" s="127"/>
      <c r="B166" s="9" t="s">
        <v>159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7"/>
      <c r="B167" s="9" t="s">
        <v>160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7"/>
      <c r="B168" s="9" t="s">
        <v>161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7"/>
      <c r="B169" s="9" t="s">
        <v>162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7"/>
      <c r="B170" s="9" t="s">
        <v>163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7"/>
      <c r="B171" s="9" t="s">
        <v>164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7"/>
      <c r="B172" s="9" t="s">
        <v>165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7"/>
      <c r="B173" s="9" t="s">
        <v>166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7"/>
      <c r="B174" s="9" t="s">
        <v>167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7"/>
      <c r="B175" s="9" t="s">
        <v>168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7"/>
      <c r="B176" s="98" t="s">
        <v>169</v>
      </c>
      <c r="C176" s="98"/>
      <c r="D176" s="98"/>
      <c r="E176" s="98"/>
      <c r="F176" s="98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9"/>
      <c r="U176" s="99"/>
    </row>
    <row r="177" spans="1:21" x14ac:dyDescent="0.25">
      <c r="A177" s="127"/>
      <c r="B177" s="9" t="s">
        <v>173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6" t="s">
        <v>172</v>
      </c>
      <c r="B178" s="9" t="s">
        <v>152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7"/>
      <c r="B179" s="9" t="s">
        <v>153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7"/>
      <c r="B180" s="9" t="s">
        <v>154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7"/>
      <c r="B181" s="98" t="s">
        <v>155</v>
      </c>
      <c r="C181" s="98"/>
      <c r="D181" s="98"/>
      <c r="E181" s="98"/>
      <c r="F181" s="98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9"/>
      <c r="U181" s="99"/>
    </row>
    <row r="182" spans="1:21" x14ac:dyDescent="0.25">
      <c r="A182" s="127"/>
      <c r="B182" s="9" t="s">
        <v>170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7"/>
      <c r="B183" s="9" t="s">
        <v>156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7"/>
      <c r="B184" s="9" t="s">
        <v>174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7"/>
      <c r="B185" s="9" t="s">
        <v>171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7"/>
      <c r="B186" s="9" t="s">
        <v>157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7"/>
      <c r="B187" s="9" t="s">
        <v>158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7"/>
      <c r="B188" s="98" t="s">
        <v>159</v>
      </c>
      <c r="C188" s="98"/>
      <c r="D188" s="98"/>
      <c r="E188" s="98"/>
      <c r="F188" s="98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9"/>
      <c r="U188" s="99"/>
    </row>
    <row r="189" spans="1:21" x14ac:dyDescent="0.25">
      <c r="A189" s="127"/>
      <c r="B189" s="9" t="s">
        <v>160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7"/>
      <c r="B190" s="9" t="s">
        <v>161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7"/>
      <c r="B191" s="9" t="s">
        <v>162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7"/>
      <c r="B192" s="9" t="s">
        <v>163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7"/>
      <c r="B193" s="9" t="s">
        <v>164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7"/>
      <c r="B194" s="98" t="s">
        <v>165</v>
      </c>
      <c r="C194" s="98"/>
      <c r="D194" s="98"/>
      <c r="E194" s="98"/>
      <c r="F194" s="98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9"/>
      <c r="U194" s="99"/>
    </row>
    <row r="195" spans="1:21" x14ac:dyDescent="0.25">
      <c r="A195" s="127"/>
      <c r="B195" s="9" t="s">
        <v>166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7"/>
      <c r="B196" s="98" t="s">
        <v>167</v>
      </c>
      <c r="C196" s="98"/>
      <c r="D196" s="98"/>
      <c r="E196" s="98"/>
      <c r="F196" s="98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9"/>
      <c r="U196" s="99"/>
    </row>
    <row r="197" spans="1:21" x14ac:dyDescent="0.25">
      <c r="A197" s="127"/>
      <c r="B197" s="9" t="s">
        <v>168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7"/>
      <c r="B198" s="9" t="s">
        <v>169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7"/>
      <c r="B199" s="9" t="s">
        <v>173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6" t="s">
        <v>157</v>
      </c>
      <c r="B200" s="98" t="s">
        <v>152</v>
      </c>
      <c r="C200" s="98"/>
      <c r="D200" s="98"/>
      <c r="E200" s="98"/>
      <c r="F200" s="98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9"/>
      <c r="U200" s="99"/>
    </row>
    <row r="201" spans="1:21" x14ac:dyDescent="0.25">
      <c r="A201" s="126"/>
      <c r="B201" s="9" t="s">
        <v>153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6"/>
      <c r="B202" s="9" t="s">
        <v>154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6"/>
      <c r="B203" s="98" t="s">
        <v>170</v>
      </c>
      <c r="C203" s="98"/>
      <c r="D203" s="98"/>
      <c r="E203" s="98"/>
      <c r="F203" s="98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9"/>
      <c r="U203" s="99"/>
    </row>
    <row r="204" spans="1:21" x14ac:dyDescent="0.25">
      <c r="A204" s="126"/>
      <c r="B204" s="9" t="s">
        <v>155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6"/>
      <c r="B205" s="9" t="s">
        <v>156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6"/>
      <c r="B206" s="98" t="s">
        <v>174</v>
      </c>
      <c r="C206" s="98"/>
      <c r="D206" s="98"/>
      <c r="E206" s="98"/>
      <c r="F206" s="98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9"/>
      <c r="U206" s="99"/>
    </row>
    <row r="207" spans="1:21" x14ac:dyDescent="0.25">
      <c r="A207" s="126"/>
      <c r="B207" s="9" t="s">
        <v>171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6"/>
      <c r="B208" s="98" t="s">
        <v>172</v>
      </c>
      <c r="C208" s="98"/>
      <c r="D208" s="98"/>
      <c r="E208" s="98"/>
      <c r="F208" s="98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9"/>
      <c r="U208" s="99"/>
    </row>
    <row r="209" spans="1:21" x14ac:dyDescent="0.25">
      <c r="A209" s="126"/>
      <c r="B209" s="9" t="s">
        <v>158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6"/>
      <c r="B210" s="9" t="s">
        <v>159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6"/>
      <c r="B211" s="9" t="s">
        <v>160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6"/>
      <c r="B212" s="9" t="s">
        <v>161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6"/>
      <c r="B213" s="9" t="s">
        <v>162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6"/>
      <c r="B214" s="9" t="s">
        <v>163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6"/>
      <c r="B215" s="9" t="s">
        <v>164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6"/>
      <c r="B216" s="9" t="s">
        <v>165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6"/>
      <c r="B217" s="9" t="s">
        <v>166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6"/>
      <c r="B218" s="9" t="s">
        <v>167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6"/>
      <c r="B219" s="9" t="s">
        <v>168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6"/>
      <c r="B220" s="98" t="s">
        <v>169</v>
      </c>
      <c r="C220" s="98"/>
      <c r="D220" s="98"/>
      <c r="E220" s="98"/>
      <c r="F220" s="98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9"/>
      <c r="U220" s="99"/>
    </row>
    <row r="221" spans="1:21" x14ac:dyDescent="0.25">
      <c r="A221" s="126"/>
      <c r="B221" s="9" t="s">
        <v>173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6" t="s">
        <v>158</v>
      </c>
      <c r="B222" s="9" t="s">
        <v>152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7"/>
      <c r="B223" s="9" t="s">
        <v>153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7"/>
      <c r="B224" s="9" t="s">
        <v>154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7"/>
      <c r="B225" s="98" t="s">
        <v>155</v>
      </c>
      <c r="C225" s="98"/>
      <c r="D225" s="98"/>
      <c r="E225" s="98"/>
      <c r="F225" s="98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9"/>
      <c r="U225" s="99"/>
    </row>
    <row r="226" spans="1:21" x14ac:dyDescent="0.25">
      <c r="A226" s="127"/>
      <c r="B226" s="9" t="s">
        <v>170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7"/>
      <c r="B227" s="9" t="s">
        <v>156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7"/>
      <c r="B228" s="9" t="s">
        <v>174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7"/>
      <c r="B229" s="9" t="s">
        <v>171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7"/>
      <c r="B230" s="9" t="s">
        <v>172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7"/>
      <c r="B231" s="9" t="s">
        <v>157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7"/>
      <c r="B232" s="9" t="s">
        <v>159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7"/>
      <c r="B233" s="98" t="s">
        <v>160</v>
      </c>
      <c r="C233" s="98"/>
      <c r="D233" s="98"/>
      <c r="E233" s="98"/>
      <c r="F233" s="98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9"/>
      <c r="U233" s="99"/>
    </row>
    <row r="234" spans="1:21" x14ac:dyDescent="0.25">
      <c r="A234" s="127"/>
      <c r="B234" s="9" t="s">
        <v>161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7"/>
      <c r="B235" s="9" t="s">
        <v>162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7"/>
      <c r="B236" s="98" t="s">
        <v>163</v>
      </c>
      <c r="C236" s="98"/>
      <c r="D236" s="98"/>
      <c r="E236" s="98"/>
      <c r="F236" s="98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9"/>
      <c r="U236" s="99"/>
    </row>
    <row r="237" spans="1:21" x14ac:dyDescent="0.25">
      <c r="A237" s="127"/>
      <c r="B237" s="9" t="s">
        <v>165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7"/>
      <c r="B238" s="98" t="s">
        <v>164</v>
      </c>
      <c r="C238" s="98"/>
      <c r="D238" s="98"/>
      <c r="E238" s="98"/>
      <c r="F238" s="98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9"/>
      <c r="U238" s="99"/>
    </row>
    <row r="239" spans="1:21" x14ac:dyDescent="0.25">
      <c r="A239" s="127"/>
      <c r="B239" s="9" t="s">
        <v>166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7"/>
      <c r="B240" s="98" t="s">
        <v>167</v>
      </c>
      <c r="C240" s="98"/>
      <c r="D240" s="98"/>
      <c r="E240" s="98"/>
      <c r="F240" s="98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9"/>
      <c r="U240" s="99"/>
    </row>
    <row r="241" spans="1:21" x14ac:dyDescent="0.25">
      <c r="A241" s="127"/>
      <c r="B241" s="9" t="s">
        <v>168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7"/>
      <c r="B242" s="9" t="s">
        <v>169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7"/>
      <c r="B243" s="9" t="s">
        <v>173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6" t="s">
        <v>159</v>
      </c>
      <c r="B244" s="9" t="s">
        <v>152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6"/>
      <c r="B245" s="98" t="s">
        <v>153</v>
      </c>
      <c r="C245" s="98"/>
      <c r="D245" s="98"/>
      <c r="E245" s="98"/>
      <c r="F245" s="98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9"/>
      <c r="U245" s="99"/>
    </row>
    <row r="246" spans="1:21" x14ac:dyDescent="0.25">
      <c r="A246" s="126"/>
      <c r="B246" s="9" t="s">
        <v>154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6"/>
      <c r="B247" s="9" t="s">
        <v>155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6"/>
      <c r="B248" s="9" t="s">
        <v>170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6"/>
      <c r="B249" s="9" t="s">
        <v>156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6"/>
      <c r="B250" s="98" t="s">
        <v>174</v>
      </c>
      <c r="C250" s="98"/>
      <c r="D250" s="98"/>
      <c r="E250" s="98"/>
      <c r="F250" s="98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9"/>
      <c r="U250" s="99"/>
    </row>
    <row r="251" spans="1:21" x14ac:dyDescent="0.25">
      <c r="A251" s="126"/>
      <c r="B251" s="98" t="s">
        <v>171</v>
      </c>
      <c r="C251" s="98"/>
      <c r="D251" s="98"/>
      <c r="E251" s="98"/>
      <c r="F251" s="98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9"/>
      <c r="U251" s="99"/>
    </row>
    <row r="252" spans="1:21" x14ac:dyDescent="0.25">
      <c r="A252" s="126"/>
      <c r="B252" s="9" t="s">
        <v>172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6"/>
      <c r="B253" s="9" t="s">
        <v>157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6"/>
      <c r="B254" s="9" t="s">
        <v>158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6"/>
      <c r="B255" s="9" t="s">
        <v>160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6"/>
      <c r="B256" s="9" t="s">
        <v>161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6"/>
      <c r="B257" s="9" t="s">
        <v>162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6"/>
      <c r="B258" s="9" t="s">
        <v>163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6"/>
      <c r="B259" s="98" t="s">
        <v>164</v>
      </c>
      <c r="C259" s="98"/>
      <c r="D259" s="98"/>
      <c r="E259" s="98"/>
      <c r="F259" s="98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9"/>
      <c r="U259" s="99"/>
    </row>
    <row r="260" spans="1:21" x14ac:dyDescent="0.25">
      <c r="A260" s="126"/>
      <c r="B260" s="9" t="s">
        <v>165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6"/>
      <c r="B261" s="9" t="s">
        <v>166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6"/>
      <c r="B262" s="9" t="s">
        <v>167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6"/>
      <c r="B263" s="9" t="s">
        <v>168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6"/>
      <c r="B264" s="9" t="s">
        <v>169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6"/>
      <c r="B265" s="98" t="s">
        <v>173</v>
      </c>
      <c r="C265" s="98"/>
      <c r="D265" s="98"/>
      <c r="E265" s="98"/>
      <c r="F265" s="98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9"/>
      <c r="U265" s="99"/>
    </row>
    <row r="266" spans="1:21" x14ac:dyDescent="0.25">
      <c r="A266" s="126" t="s">
        <v>160</v>
      </c>
      <c r="B266" s="98" t="s">
        <v>152</v>
      </c>
      <c r="C266" s="98"/>
      <c r="D266" s="98"/>
      <c r="E266" s="98"/>
      <c r="F266" s="98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9"/>
      <c r="U266" s="99"/>
    </row>
    <row r="267" spans="1:21" x14ac:dyDescent="0.25">
      <c r="A267" s="126"/>
      <c r="B267" s="9" t="s">
        <v>153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6"/>
      <c r="B268" s="98" t="s">
        <v>154</v>
      </c>
      <c r="C268" s="98"/>
      <c r="D268" s="98"/>
      <c r="E268" s="98"/>
      <c r="F268" s="98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9"/>
      <c r="U268" s="99"/>
    </row>
    <row r="269" spans="1:21" x14ac:dyDescent="0.25">
      <c r="A269" s="126"/>
      <c r="B269" s="9" t="s">
        <v>155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6"/>
      <c r="B270" s="9" t="s">
        <v>170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6"/>
      <c r="B271" s="9" t="s">
        <v>156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6"/>
      <c r="B272" s="9" t="s">
        <v>174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6"/>
      <c r="B273" s="9" t="s">
        <v>171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6"/>
      <c r="B274" s="98" t="s">
        <v>172</v>
      </c>
      <c r="C274" s="98"/>
      <c r="D274" s="98"/>
      <c r="E274" s="98"/>
      <c r="F274" s="98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9"/>
      <c r="U274" s="99"/>
    </row>
    <row r="275" spans="1:21" x14ac:dyDescent="0.25">
      <c r="A275" s="126"/>
      <c r="B275" s="98" t="s">
        <v>157</v>
      </c>
      <c r="C275" s="98"/>
      <c r="D275" s="98"/>
      <c r="E275" s="98"/>
      <c r="F275" s="98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9"/>
      <c r="U275" s="99"/>
    </row>
    <row r="276" spans="1:21" x14ac:dyDescent="0.25">
      <c r="A276" s="126"/>
      <c r="B276" s="9" t="s">
        <v>158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6"/>
      <c r="B277" s="9" t="s">
        <v>159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6"/>
      <c r="B278" s="9" t="s">
        <v>161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6"/>
      <c r="B279" s="9" t="s">
        <v>162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6"/>
      <c r="B280" s="9" t="s">
        <v>163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6"/>
      <c r="B281" s="9" t="s">
        <v>164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6"/>
      <c r="B282" s="9" t="s">
        <v>165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6"/>
      <c r="B283" s="9" t="s">
        <v>166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6"/>
      <c r="B284" s="9" t="s">
        <v>167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6"/>
      <c r="B285" s="9" t="s">
        <v>168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6"/>
      <c r="B286" s="9" t="s">
        <v>169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6"/>
      <c r="B287" s="9" t="s">
        <v>173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6" t="s">
        <v>161</v>
      </c>
      <c r="B288" s="9" t="s">
        <v>152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7"/>
      <c r="B289" s="9" t="s">
        <v>153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7"/>
      <c r="B290" s="9" t="s">
        <v>154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7"/>
      <c r="B291" s="98" t="s">
        <v>170</v>
      </c>
      <c r="C291" s="98"/>
      <c r="D291" s="98"/>
      <c r="E291" s="98"/>
      <c r="F291" s="98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9"/>
      <c r="U291" s="99"/>
    </row>
    <row r="292" spans="1:21" x14ac:dyDescent="0.25">
      <c r="A292" s="127"/>
      <c r="B292" s="98" t="s">
        <v>155</v>
      </c>
      <c r="C292" s="98"/>
      <c r="D292" s="98"/>
      <c r="E292" s="98"/>
      <c r="F292" s="98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9"/>
      <c r="U292" s="99"/>
    </row>
    <row r="293" spans="1:21" x14ac:dyDescent="0.25">
      <c r="A293" s="127"/>
      <c r="B293" s="9" t="s">
        <v>156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7"/>
      <c r="B294" s="9" t="s">
        <v>174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7"/>
      <c r="B295" s="9" t="s">
        <v>171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7"/>
      <c r="B296" s="98" t="s">
        <v>172</v>
      </c>
      <c r="C296" s="98"/>
      <c r="D296" s="98"/>
      <c r="E296" s="98"/>
      <c r="F296" s="98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9"/>
      <c r="U296" s="99"/>
    </row>
    <row r="297" spans="1:21" x14ac:dyDescent="0.25">
      <c r="A297" s="127"/>
      <c r="B297" s="9" t="s">
        <v>157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7"/>
      <c r="B298" s="9" t="s">
        <v>158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7"/>
      <c r="B299" s="9" t="s">
        <v>159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7"/>
      <c r="B300" s="98" t="s">
        <v>160</v>
      </c>
      <c r="C300" s="98"/>
      <c r="D300" s="98"/>
      <c r="E300" s="98"/>
      <c r="F300" s="98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9"/>
      <c r="U300" s="99"/>
    </row>
    <row r="301" spans="1:21" x14ac:dyDescent="0.25">
      <c r="A301" s="127"/>
      <c r="B301" s="9" t="s">
        <v>162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7"/>
      <c r="B302" s="98" t="s">
        <v>163</v>
      </c>
      <c r="C302" s="98"/>
      <c r="D302" s="98"/>
      <c r="E302" s="98"/>
      <c r="F302" s="98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9"/>
      <c r="U302" s="99"/>
    </row>
    <row r="303" spans="1:21" x14ac:dyDescent="0.25">
      <c r="A303" s="127"/>
      <c r="B303" s="9" t="s">
        <v>164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7"/>
      <c r="B304" s="9" t="s">
        <v>165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7"/>
      <c r="B305" s="9" t="s">
        <v>166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7"/>
      <c r="B306" s="9" t="s">
        <v>167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7"/>
      <c r="B307" s="9" t="s">
        <v>168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7"/>
      <c r="B308" s="9" t="s">
        <v>169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7"/>
      <c r="B309" s="9" t="s">
        <v>173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6" t="s">
        <v>162</v>
      </c>
      <c r="B310" s="9" t="s">
        <v>152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7"/>
      <c r="B311" s="9" t="s">
        <v>153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7"/>
      <c r="B312" s="98" t="s">
        <v>154</v>
      </c>
      <c r="C312" s="98"/>
      <c r="D312" s="98"/>
      <c r="E312" s="98"/>
      <c r="F312" s="98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9"/>
      <c r="U312" s="99"/>
    </row>
    <row r="313" spans="1:21" x14ac:dyDescent="0.25">
      <c r="A313" s="127"/>
      <c r="B313" s="98" t="s">
        <v>170</v>
      </c>
      <c r="C313" s="98"/>
      <c r="D313" s="98"/>
      <c r="E313" s="98"/>
      <c r="F313" s="98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9"/>
      <c r="U313" s="99"/>
    </row>
    <row r="314" spans="1:21" x14ac:dyDescent="0.25">
      <c r="A314" s="127"/>
      <c r="B314" s="9" t="s">
        <v>155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7"/>
      <c r="B315" s="9" t="s">
        <v>156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7"/>
      <c r="B316" s="9" t="s">
        <v>174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7"/>
      <c r="B317" s="9" t="s">
        <v>171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7"/>
      <c r="B318" s="9" t="s">
        <v>172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7"/>
      <c r="B319" s="9" t="s">
        <v>157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7"/>
      <c r="B320" s="9" t="s">
        <v>158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7"/>
      <c r="B321" s="9" t="s">
        <v>159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7"/>
      <c r="B322" s="98" t="s">
        <v>160</v>
      </c>
      <c r="C322" s="98"/>
      <c r="D322" s="98"/>
      <c r="E322" s="98"/>
      <c r="F322" s="98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9"/>
      <c r="U322" s="99"/>
    </row>
    <row r="323" spans="1:21" x14ac:dyDescent="0.25">
      <c r="A323" s="127"/>
      <c r="B323" s="9" t="s">
        <v>161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7"/>
      <c r="B324" s="9" t="s">
        <v>163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7"/>
      <c r="B325" s="9" t="s">
        <v>164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7"/>
      <c r="B326" s="9" t="s">
        <v>165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7"/>
      <c r="B327" s="9" t="s">
        <v>167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7"/>
      <c r="B328" s="98" t="s">
        <v>166</v>
      </c>
      <c r="C328" s="98"/>
      <c r="D328" s="98"/>
      <c r="E328" s="98"/>
      <c r="F328" s="98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9"/>
      <c r="U328" s="99"/>
    </row>
    <row r="329" spans="1:21" x14ac:dyDescent="0.25">
      <c r="A329" s="127"/>
      <c r="B329" s="9" t="s">
        <v>168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7"/>
      <c r="B330" s="98" t="s">
        <v>169</v>
      </c>
      <c r="C330" s="98"/>
      <c r="D330" s="98"/>
      <c r="E330" s="98"/>
      <c r="F330" s="98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9"/>
      <c r="U330" s="99"/>
    </row>
    <row r="331" spans="1:21" x14ac:dyDescent="0.25">
      <c r="A331" s="127"/>
      <c r="B331" s="9" t="s">
        <v>173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6" t="s">
        <v>163</v>
      </c>
      <c r="B332" s="98" t="s">
        <v>152</v>
      </c>
      <c r="C332" s="98"/>
      <c r="D332" s="98"/>
      <c r="E332" s="98"/>
      <c r="F332" s="98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9"/>
      <c r="U332" s="99"/>
    </row>
    <row r="333" spans="1:21" x14ac:dyDescent="0.25">
      <c r="A333" s="126"/>
      <c r="B333" s="9" t="s">
        <v>153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6"/>
      <c r="B334" s="98" t="s">
        <v>154</v>
      </c>
      <c r="C334" s="98"/>
      <c r="D334" s="98"/>
      <c r="E334" s="98"/>
      <c r="F334" s="98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9"/>
      <c r="U334" s="99"/>
    </row>
    <row r="335" spans="1:21" x14ac:dyDescent="0.25">
      <c r="A335" s="126"/>
      <c r="B335" s="98" t="s">
        <v>170</v>
      </c>
      <c r="C335" s="98"/>
      <c r="D335" s="98"/>
      <c r="E335" s="98"/>
      <c r="F335" s="98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9"/>
      <c r="U335" s="99"/>
    </row>
    <row r="336" spans="1:21" x14ac:dyDescent="0.25">
      <c r="A336" s="126"/>
      <c r="B336" s="9" t="s">
        <v>155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6"/>
      <c r="B337" s="9" t="s">
        <v>156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6"/>
      <c r="B338" s="9" t="s">
        <v>174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6"/>
      <c r="B339" s="98" t="s">
        <v>171</v>
      </c>
      <c r="C339" s="98"/>
      <c r="D339" s="98"/>
      <c r="E339" s="98"/>
      <c r="F339" s="98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9"/>
      <c r="U339" s="99"/>
    </row>
    <row r="340" spans="1:21" x14ac:dyDescent="0.25">
      <c r="A340" s="126"/>
      <c r="B340" s="9" t="s">
        <v>172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6"/>
      <c r="B341" s="9" t="s">
        <v>157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6"/>
      <c r="B342" s="9" t="s">
        <v>158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6"/>
      <c r="B343" s="9" t="s">
        <v>159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6"/>
      <c r="B344" s="9" t="s">
        <v>160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6"/>
      <c r="B345" s="9" t="s">
        <v>161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6"/>
      <c r="B346" s="9" t="s">
        <v>162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6"/>
      <c r="B347" s="9" t="s">
        <v>164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6"/>
      <c r="B348" s="9" t="s">
        <v>165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6"/>
      <c r="B349" s="9" t="s">
        <v>166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6"/>
      <c r="B350" s="9" t="s">
        <v>167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6"/>
      <c r="B351" s="9" t="s">
        <v>168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6"/>
      <c r="B352" s="9" t="s">
        <v>169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6"/>
      <c r="B353" s="9" t="s">
        <v>173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6" t="s">
        <v>164</v>
      </c>
      <c r="B354" s="9" t="s">
        <v>152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6"/>
      <c r="B355" s="98" t="s">
        <v>153</v>
      </c>
      <c r="C355" s="98"/>
      <c r="D355" s="98"/>
      <c r="E355" s="98"/>
      <c r="F355" s="98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9"/>
      <c r="U355" s="99"/>
    </row>
    <row r="356" spans="1:21" x14ac:dyDescent="0.25">
      <c r="A356" s="127"/>
      <c r="B356" s="9" t="s">
        <v>154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7"/>
      <c r="B357" s="9" t="s">
        <v>155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7"/>
      <c r="B358" s="9" t="s">
        <v>170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7"/>
      <c r="B359" s="98" t="s">
        <v>156</v>
      </c>
      <c r="C359" s="98"/>
      <c r="D359" s="98"/>
      <c r="E359" s="98"/>
      <c r="F359" s="98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9"/>
      <c r="U359" s="99"/>
    </row>
    <row r="360" spans="1:21" x14ac:dyDescent="0.25">
      <c r="A360" s="127"/>
      <c r="B360" s="9" t="s">
        <v>174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7"/>
      <c r="B361" s="9" t="s">
        <v>171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7"/>
      <c r="B362" s="9" t="s">
        <v>172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7"/>
      <c r="B363" s="9" t="s">
        <v>157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7"/>
      <c r="B364" s="9" t="s">
        <v>158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7"/>
      <c r="B365" s="9" t="s">
        <v>159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7"/>
      <c r="B366" s="9" t="s">
        <v>160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7"/>
      <c r="B367" s="98" t="s">
        <v>161</v>
      </c>
      <c r="C367" s="98"/>
      <c r="D367" s="98"/>
      <c r="E367" s="98"/>
      <c r="F367" s="98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9"/>
      <c r="U367" s="99"/>
    </row>
    <row r="368" spans="1:21" x14ac:dyDescent="0.25">
      <c r="A368" s="127"/>
      <c r="B368" s="98" t="s">
        <v>162</v>
      </c>
      <c r="C368" s="98"/>
      <c r="D368" s="98"/>
      <c r="E368" s="98"/>
      <c r="F368" s="98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9"/>
      <c r="U368" s="99"/>
    </row>
    <row r="369" spans="1:21" x14ac:dyDescent="0.25">
      <c r="A369" s="127"/>
      <c r="B369" s="9" t="s">
        <v>163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7"/>
      <c r="B370" s="9" t="s">
        <v>165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7"/>
      <c r="B371" s="9" t="s">
        <v>166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7"/>
      <c r="B372" s="98" t="s">
        <v>167</v>
      </c>
      <c r="C372" s="98"/>
      <c r="D372" s="98"/>
      <c r="E372" s="98"/>
      <c r="F372" s="98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9"/>
      <c r="U372" s="99"/>
    </row>
    <row r="373" spans="1:21" x14ac:dyDescent="0.25">
      <c r="A373" s="127"/>
      <c r="B373" s="9" t="s">
        <v>168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7"/>
      <c r="B374" s="98" t="s">
        <v>169</v>
      </c>
      <c r="C374" s="98"/>
      <c r="D374" s="98"/>
      <c r="E374" s="98"/>
      <c r="F374" s="98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9"/>
      <c r="U374" s="99"/>
    </row>
    <row r="375" spans="1:21" x14ac:dyDescent="0.25">
      <c r="A375" s="127"/>
      <c r="B375" s="9" t="s">
        <v>173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6" t="s">
        <v>165</v>
      </c>
      <c r="B376" s="9" t="s">
        <v>152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7"/>
      <c r="B377" s="9" t="s">
        <v>153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7"/>
      <c r="B378" s="9" t="s">
        <v>154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7"/>
      <c r="B379" s="9" t="s">
        <v>155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7"/>
      <c r="B380" s="9" t="s">
        <v>170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7"/>
      <c r="B381" s="9" t="s">
        <v>156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7"/>
      <c r="B382" s="9" t="s">
        <v>174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7"/>
      <c r="B383" s="98" t="s">
        <v>171</v>
      </c>
      <c r="C383" s="98"/>
      <c r="D383" s="98"/>
      <c r="E383" s="98"/>
      <c r="F383" s="98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9"/>
      <c r="U383" s="99"/>
    </row>
    <row r="384" spans="1:21" x14ac:dyDescent="0.25">
      <c r="A384" s="127"/>
      <c r="B384" s="9" t="s">
        <v>172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7"/>
      <c r="B385" s="98" t="s">
        <v>157</v>
      </c>
      <c r="C385" s="98"/>
      <c r="D385" s="98"/>
      <c r="E385" s="98"/>
      <c r="F385" s="98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9"/>
      <c r="U385" s="99"/>
    </row>
    <row r="386" spans="1:21" x14ac:dyDescent="0.25">
      <c r="A386" s="127"/>
      <c r="B386" s="9" t="s">
        <v>158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7"/>
      <c r="B387" s="9" t="s">
        <v>159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7"/>
      <c r="B388" s="9" t="s">
        <v>160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7"/>
      <c r="B389" s="9" t="s">
        <v>161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7"/>
      <c r="B390" s="9" t="s">
        <v>162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7"/>
      <c r="B391" s="98" t="s">
        <v>163</v>
      </c>
      <c r="C391" s="98"/>
      <c r="D391" s="98"/>
      <c r="E391" s="98"/>
      <c r="F391" s="98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9"/>
      <c r="U391" s="99"/>
    </row>
    <row r="392" spans="1:21" x14ac:dyDescent="0.25">
      <c r="A392" s="127"/>
      <c r="B392" s="9" t="s">
        <v>164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7"/>
      <c r="B393" s="9" t="s">
        <v>166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7"/>
      <c r="B394" s="98" t="s">
        <v>167</v>
      </c>
      <c r="C394" s="98"/>
      <c r="D394" s="98"/>
      <c r="E394" s="98"/>
      <c r="F394" s="98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9"/>
      <c r="U394" s="99"/>
    </row>
    <row r="395" spans="1:21" x14ac:dyDescent="0.25">
      <c r="A395" s="127"/>
      <c r="B395" s="98" t="s">
        <v>168</v>
      </c>
      <c r="C395" s="98"/>
      <c r="D395" s="98"/>
      <c r="E395" s="98"/>
      <c r="F395" s="98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9"/>
      <c r="U395" s="99"/>
    </row>
    <row r="396" spans="1:21" x14ac:dyDescent="0.25">
      <c r="A396" s="127"/>
      <c r="B396" s="9" t="s">
        <v>169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7"/>
      <c r="B397" s="9" t="s">
        <v>173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6" t="s">
        <v>166</v>
      </c>
      <c r="B398" s="9" t="s">
        <v>152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6"/>
      <c r="B399" s="98" t="s">
        <v>153</v>
      </c>
      <c r="C399" s="98"/>
      <c r="D399" s="98"/>
      <c r="E399" s="98"/>
      <c r="F399" s="98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9"/>
      <c r="U399" s="99"/>
    </row>
    <row r="400" spans="1:21" x14ac:dyDescent="0.25">
      <c r="A400" s="126"/>
      <c r="B400" s="98" t="s">
        <v>154</v>
      </c>
      <c r="C400" s="98"/>
      <c r="D400" s="98"/>
      <c r="E400" s="98"/>
      <c r="F400" s="98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9"/>
      <c r="U400" s="99"/>
    </row>
    <row r="401" spans="1:21" x14ac:dyDescent="0.25">
      <c r="A401" s="126"/>
      <c r="B401" s="9" t="s">
        <v>170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6"/>
      <c r="B402" s="98" t="s">
        <v>155</v>
      </c>
      <c r="C402" s="98"/>
      <c r="D402" s="98"/>
      <c r="E402" s="98"/>
      <c r="F402" s="98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9"/>
      <c r="U402" s="99"/>
    </row>
    <row r="403" spans="1:21" x14ac:dyDescent="0.25">
      <c r="A403" s="126"/>
      <c r="B403" s="9" t="s">
        <v>156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6"/>
      <c r="B404" s="9" t="s">
        <v>174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6"/>
      <c r="B405" s="9" t="s">
        <v>171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6"/>
      <c r="B406" s="9" t="s">
        <v>172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6"/>
      <c r="B407" s="9" t="s">
        <v>157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6"/>
      <c r="B408" s="98" t="s">
        <v>158</v>
      </c>
      <c r="C408" s="98"/>
      <c r="D408" s="98"/>
      <c r="E408" s="98"/>
      <c r="F408" s="98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9"/>
      <c r="U408" s="99"/>
    </row>
    <row r="409" spans="1:21" x14ac:dyDescent="0.25">
      <c r="A409" s="126"/>
      <c r="B409" s="9" t="s">
        <v>159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6"/>
      <c r="B410" s="9" t="s">
        <v>160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6"/>
      <c r="B411" s="9" t="s">
        <v>161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6"/>
      <c r="B412" s="9" t="s">
        <v>162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6"/>
      <c r="B413" s="9" t="s">
        <v>163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6"/>
      <c r="B414" s="9" t="s">
        <v>164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6"/>
      <c r="B415" s="9" t="s">
        <v>165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6"/>
      <c r="B416" s="9" t="s">
        <v>167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6"/>
      <c r="B417" s="9" t="s">
        <v>168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6"/>
      <c r="B418" s="9" t="s">
        <v>169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6"/>
      <c r="B419" s="98" t="s">
        <v>173</v>
      </c>
      <c r="C419" s="98"/>
      <c r="D419" s="98"/>
      <c r="E419" s="98"/>
      <c r="F419" s="98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9"/>
      <c r="U419" s="99"/>
    </row>
    <row r="420" spans="1:21" x14ac:dyDescent="0.25">
      <c r="A420" s="126" t="s">
        <v>167</v>
      </c>
      <c r="B420" s="9" t="s">
        <v>152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6"/>
      <c r="B421" s="9" t="s">
        <v>153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6"/>
      <c r="B422" s="9" t="s">
        <v>154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6"/>
      <c r="B423" s="9" t="s">
        <v>170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6"/>
      <c r="B424" s="98" t="s">
        <v>155</v>
      </c>
      <c r="C424" s="98"/>
      <c r="D424" s="98"/>
      <c r="E424" s="98"/>
      <c r="F424" s="98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9"/>
      <c r="U424" s="99"/>
    </row>
    <row r="425" spans="1:21" x14ac:dyDescent="0.25">
      <c r="A425" s="126"/>
      <c r="B425" s="9" t="s">
        <v>156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6"/>
      <c r="B426" s="9" t="s">
        <v>174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6"/>
      <c r="B427" s="9" t="s">
        <v>171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6"/>
      <c r="B428" s="9" t="s">
        <v>172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6"/>
      <c r="B429" s="9" t="s">
        <v>157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6"/>
      <c r="B430" s="9" t="s">
        <v>158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6"/>
      <c r="B431" s="9" t="s">
        <v>159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6"/>
      <c r="B432" s="9" t="s">
        <v>160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6"/>
      <c r="B433" s="9" t="s">
        <v>161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6"/>
      <c r="B434" s="9" t="s">
        <v>162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6"/>
      <c r="B435" s="98" t="s">
        <v>163</v>
      </c>
      <c r="C435" s="98"/>
      <c r="D435" s="98"/>
      <c r="E435" s="98"/>
      <c r="F435" s="98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9"/>
      <c r="U435" s="99"/>
    </row>
    <row r="436" spans="1:21" x14ac:dyDescent="0.25">
      <c r="A436" s="126"/>
      <c r="B436" s="9" t="s">
        <v>164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6"/>
      <c r="B437" s="9" t="s">
        <v>165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6"/>
      <c r="B438" s="98" t="s">
        <v>166</v>
      </c>
      <c r="C438" s="98"/>
      <c r="D438" s="98"/>
      <c r="E438" s="98"/>
      <c r="F438" s="98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9"/>
      <c r="U438" s="99"/>
    </row>
    <row r="439" spans="1:21" x14ac:dyDescent="0.25">
      <c r="A439" s="126"/>
      <c r="B439" s="98" t="s">
        <v>168</v>
      </c>
      <c r="C439" s="98"/>
      <c r="D439" s="98"/>
      <c r="E439" s="98"/>
      <c r="F439" s="98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9"/>
      <c r="U439" s="99"/>
    </row>
    <row r="440" spans="1:21" x14ac:dyDescent="0.25">
      <c r="A440" s="126"/>
      <c r="B440" s="9" t="s">
        <v>169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6"/>
      <c r="B441" s="98" t="s">
        <v>173</v>
      </c>
      <c r="C441" s="98"/>
      <c r="D441" s="98"/>
      <c r="E441" s="98"/>
      <c r="F441" s="98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9"/>
      <c r="U441" s="99"/>
    </row>
    <row r="442" spans="1:21" x14ac:dyDescent="0.25">
      <c r="A442" s="126" t="s">
        <v>168</v>
      </c>
      <c r="B442" s="98" t="s">
        <v>152</v>
      </c>
      <c r="C442" s="98"/>
      <c r="D442" s="98"/>
      <c r="E442" s="98"/>
      <c r="F442" s="98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9"/>
      <c r="U442" s="99"/>
    </row>
    <row r="443" spans="1:21" x14ac:dyDescent="0.25">
      <c r="A443" s="126"/>
      <c r="B443" s="9" t="s">
        <v>153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6"/>
      <c r="B444" s="9" t="s">
        <v>154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6"/>
      <c r="B445" s="9" t="s">
        <v>155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6"/>
      <c r="B446" s="9" t="s">
        <v>170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6"/>
      <c r="B447" s="9" t="s">
        <v>156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6"/>
      <c r="B448" s="9" t="s">
        <v>174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6"/>
      <c r="B449" s="9" t="s">
        <v>171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6"/>
      <c r="B450" s="9" t="s">
        <v>172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6"/>
      <c r="B451" s="9" t="s">
        <v>157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6"/>
      <c r="B452" s="9" t="s">
        <v>158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6"/>
      <c r="B453" s="9" t="s">
        <v>159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6"/>
      <c r="B454" s="9" t="s">
        <v>160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6"/>
      <c r="B455" s="9" t="s">
        <v>161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6"/>
      <c r="B456" s="98" t="s">
        <v>162</v>
      </c>
      <c r="C456" s="98"/>
      <c r="D456" s="98"/>
      <c r="E456" s="98"/>
      <c r="F456" s="98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9"/>
      <c r="U456" s="99"/>
    </row>
    <row r="457" spans="1:21" x14ac:dyDescent="0.25">
      <c r="A457" s="126"/>
      <c r="B457" s="9" t="s">
        <v>163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6"/>
      <c r="B458" s="9" t="s">
        <v>164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6"/>
      <c r="B459" s="9" t="s">
        <v>165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6"/>
      <c r="B460" s="98" t="s">
        <v>166</v>
      </c>
      <c r="C460" s="98"/>
      <c r="D460" s="98"/>
      <c r="E460" s="98"/>
      <c r="F460" s="98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9"/>
      <c r="U460" s="99"/>
    </row>
    <row r="461" spans="1:21" x14ac:dyDescent="0.25">
      <c r="A461" s="126"/>
      <c r="B461" s="9" t="s">
        <v>167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6"/>
      <c r="B462" s="9" t="s">
        <v>169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6"/>
      <c r="B463" s="9" t="s">
        <v>173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6" t="s">
        <v>169</v>
      </c>
      <c r="B464" s="9" t="s">
        <v>152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7"/>
      <c r="B465" s="9" t="s">
        <v>153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7"/>
      <c r="B466" s="9" t="s">
        <v>154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7"/>
      <c r="B467" s="9" t="s">
        <v>155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7"/>
      <c r="B468" s="9" t="s">
        <v>170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7"/>
      <c r="B469" s="9" t="s">
        <v>156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7"/>
      <c r="B470" s="9" t="s">
        <v>174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7"/>
      <c r="B471" s="9" t="s">
        <v>171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7"/>
      <c r="B472" s="100" t="s">
        <v>172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1"/>
      <c r="U472" s="101"/>
    </row>
    <row r="473" spans="1:21" x14ac:dyDescent="0.25">
      <c r="A473" s="127"/>
      <c r="B473" s="9" t="s">
        <v>157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7"/>
      <c r="B474" s="9" t="s">
        <v>158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7"/>
      <c r="B475" s="100" t="s">
        <v>159</v>
      </c>
      <c r="C475" s="100"/>
      <c r="D475" s="100"/>
      <c r="E475" s="100"/>
      <c r="F475" s="100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1"/>
      <c r="U475" s="101"/>
    </row>
    <row r="476" spans="1:21" x14ac:dyDescent="0.25">
      <c r="A476" s="127"/>
      <c r="B476" s="100" t="s">
        <v>160</v>
      </c>
      <c r="C476" s="100"/>
      <c r="D476" s="100"/>
      <c r="E476" s="100"/>
      <c r="F476" s="100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1"/>
      <c r="U476" s="101"/>
    </row>
    <row r="477" spans="1:21" x14ac:dyDescent="0.25">
      <c r="A477" s="127"/>
      <c r="B477" s="100" t="s">
        <v>161</v>
      </c>
      <c r="C477" s="100"/>
      <c r="D477" s="100"/>
      <c r="E477" s="100"/>
      <c r="F477" s="100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1"/>
      <c r="U477" s="101"/>
    </row>
    <row r="478" spans="1:21" x14ac:dyDescent="0.25">
      <c r="A478" s="127"/>
      <c r="B478" s="9" t="s">
        <v>162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7"/>
      <c r="B479" s="9" t="s">
        <v>163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7"/>
      <c r="B480" s="9" t="s">
        <v>164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7"/>
      <c r="B481" s="100" t="s">
        <v>165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1"/>
      <c r="U481" s="101"/>
    </row>
    <row r="482" spans="1:21" x14ac:dyDescent="0.25">
      <c r="A482" s="127"/>
      <c r="B482" s="9" t="s">
        <v>166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7"/>
      <c r="B483" s="9" t="s">
        <v>167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7"/>
      <c r="B484" s="9" t="s">
        <v>168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7"/>
      <c r="B485" s="9" t="s">
        <v>173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6" t="s">
        <v>173</v>
      </c>
      <c r="B486" s="9" t="s">
        <v>152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6"/>
      <c r="B487" s="100" t="s">
        <v>153</v>
      </c>
      <c r="C487" s="100"/>
      <c r="D487" s="100"/>
      <c r="E487" s="100"/>
      <c r="F487" s="100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1"/>
      <c r="U487" s="101"/>
    </row>
    <row r="488" spans="1:21" x14ac:dyDescent="0.25">
      <c r="A488" s="127"/>
      <c r="B488" s="9" t="s">
        <v>154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7"/>
      <c r="B489" s="9" t="s">
        <v>155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7"/>
      <c r="B490" s="9" t="s">
        <v>170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7"/>
      <c r="B491" s="9" t="s">
        <v>156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7"/>
      <c r="B492" s="9" t="s">
        <v>174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7"/>
      <c r="B493" s="9" t="s">
        <v>171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7"/>
      <c r="B494" s="9" t="s">
        <v>172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7"/>
      <c r="B495" s="100" t="s">
        <v>157</v>
      </c>
      <c r="C495" s="100"/>
      <c r="D495" s="100"/>
      <c r="E495" s="100"/>
      <c r="F495" s="100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1"/>
      <c r="U495" s="101"/>
    </row>
    <row r="496" spans="1:21" x14ac:dyDescent="0.25">
      <c r="A496" s="127"/>
      <c r="B496" s="9" t="s">
        <v>158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7"/>
      <c r="B497" s="9" t="s">
        <v>159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7"/>
      <c r="B498" s="9" t="s">
        <v>160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7"/>
      <c r="B499" s="100" t="s">
        <v>161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1"/>
      <c r="U499" s="101"/>
    </row>
    <row r="500" spans="1:21" x14ac:dyDescent="0.25">
      <c r="A500" s="127"/>
      <c r="B500" s="9" t="s">
        <v>162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7"/>
      <c r="B501" s="9" t="s">
        <v>163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7"/>
      <c r="B502" s="9" t="s">
        <v>164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7"/>
      <c r="B503" s="100" t="s">
        <v>165</v>
      </c>
      <c r="C503" s="100"/>
      <c r="D503" s="100"/>
      <c r="E503" s="100"/>
      <c r="F503" s="100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1"/>
      <c r="U503" s="101"/>
    </row>
    <row r="504" spans="1:21" x14ac:dyDescent="0.25">
      <c r="A504" s="127"/>
      <c r="B504" s="9" t="s">
        <v>166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7"/>
      <c r="B505" s="9" t="s">
        <v>167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7"/>
      <c r="B506" s="9" t="s">
        <v>168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7"/>
      <c r="B507" s="9" t="s">
        <v>169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134:A155"/>
    <mergeCell ref="A200:A221"/>
    <mergeCell ref="A244:A265"/>
    <mergeCell ref="A24:A45"/>
    <mergeCell ref="A46:A67"/>
    <mergeCell ref="A68:A89"/>
    <mergeCell ref="A90:A111"/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56" zoomScale="90" zoomScaleNormal="90" workbookViewId="0">
      <selection activeCell="T16" sqref="T1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6" t="s">
        <v>175</v>
      </c>
      <c r="B2" s="9" t="s">
        <v>176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6"/>
      <c r="B3" s="9" t="s">
        <v>177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6"/>
      <c r="B4" s="9" t="s">
        <v>178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6"/>
      <c r="B5" s="100" t="s">
        <v>194</v>
      </c>
      <c r="C5" s="100"/>
      <c r="D5" s="100"/>
      <c r="E5" s="100"/>
      <c r="F5" s="100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1"/>
      <c r="S5" s="63"/>
      <c r="U5" s="101"/>
    </row>
    <row r="6" spans="1:22" x14ac:dyDescent="0.25">
      <c r="A6" s="126"/>
      <c r="B6" s="9" t="s">
        <v>179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6"/>
      <c r="B7" s="100" t="s">
        <v>197</v>
      </c>
      <c r="C7" s="100"/>
      <c r="D7" s="100"/>
      <c r="E7" s="100"/>
      <c r="F7" s="100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1"/>
      <c r="U7" s="101"/>
    </row>
    <row r="8" spans="1:22" x14ac:dyDescent="0.25">
      <c r="A8" s="126"/>
      <c r="B8" s="9" t="s">
        <v>180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6"/>
      <c r="B9" s="9" t="s">
        <v>181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6"/>
      <c r="B10" s="9" t="s">
        <v>182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6"/>
      <c r="B11" s="100" t="s">
        <v>195</v>
      </c>
      <c r="C11" s="100"/>
      <c r="D11" s="100"/>
      <c r="E11" s="100"/>
      <c r="F11" s="100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1"/>
      <c r="U11" s="101"/>
    </row>
    <row r="12" spans="1:22" x14ac:dyDescent="0.25">
      <c r="A12" s="126"/>
      <c r="B12" s="100" t="s">
        <v>196</v>
      </c>
      <c r="C12" s="100"/>
      <c r="D12" s="100"/>
      <c r="E12" s="100"/>
      <c r="F12" s="100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1"/>
      <c r="U12" s="101"/>
    </row>
    <row r="13" spans="1:22" x14ac:dyDescent="0.25">
      <c r="A13" s="126"/>
      <c r="B13" s="9" t="s">
        <v>183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6"/>
      <c r="B14" s="9" t="s">
        <v>184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6"/>
      <c r="B15" s="9" t="s">
        <v>185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6"/>
      <c r="B16" s="9" t="s">
        <v>186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6"/>
      <c r="B17" s="9" t="s">
        <v>187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6"/>
      <c r="B18" s="9" t="s">
        <v>188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6"/>
      <c r="B19" s="9" t="s">
        <v>189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6"/>
      <c r="B20" s="9" t="s">
        <v>190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6"/>
      <c r="B21" s="9" t="s">
        <v>191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6"/>
      <c r="B22" s="9" t="s">
        <v>192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6"/>
      <c r="B23" s="9" t="s">
        <v>193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6"/>
      <c r="B24" s="100" t="s">
        <v>198</v>
      </c>
      <c r="C24" s="100"/>
      <c r="D24" s="100"/>
      <c r="E24" s="100"/>
      <c r="F24" s="100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1"/>
      <c r="U24" s="101"/>
    </row>
    <row r="25" spans="1:21" x14ac:dyDescent="0.25">
      <c r="A25" s="126" t="s">
        <v>176</v>
      </c>
      <c r="B25" s="9" t="s">
        <v>175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6"/>
      <c r="B26" s="9" t="s">
        <v>177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6"/>
      <c r="B27" s="100" t="s">
        <v>178</v>
      </c>
      <c r="C27" s="100"/>
      <c r="D27" s="100"/>
      <c r="E27" s="100"/>
      <c r="F27" s="100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1"/>
      <c r="U27" s="101"/>
    </row>
    <row r="28" spans="1:21" x14ac:dyDescent="0.25">
      <c r="A28" s="126"/>
      <c r="B28" s="9" t="s">
        <v>194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6"/>
      <c r="B29" s="9" t="s">
        <v>179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6"/>
      <c r="B30" s="100" t="s">
        <v>197</v>
      </c>
      <c r="C30" s="100"/>
      <c r="D30" s="100"/>
      <c r="E30" s="100"/>
      <c r="F30" s="100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1"/>
      <c r="U30" s="101"/>
    </row>
    <row r="31" spans="1:21" x14ac:dyDescent="0.25">
      <c r="A31" s="126"/>
      <c r="B31" s="9" t="s">
        <v>180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6"/>
      <c r="B32" s="9" t="s">
        <v>181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6"/>
      <c r="B33" s="9" t="s">
        <v>182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6"/>
      <c r="B34" s="9" t="s">
        <v>195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6"/>
      <c r="B35" s="9" t="s">
        <v>196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6"/>
      <c r="B36" s="9" t="s">
        <v>183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6"/>
      <c r="B37" s="9" t="s">
        <v>184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6"/>
      <c r="B38" s="9" t="s">
        <v>185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6"/>
      <c r="B39" s="100" t="s">
        <v>186</v>
      </c>
      <c r="C39" s="100"/>
      <c r="D39" s="100"/>
      <c r="E39" s="100"/>
      <c r="F39" s="100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1"/>
      <c r="U39" s="101"/>
    </row>
    <row r="40" spans="1:21" x14ac:dyDescent="0.25">
      <c r="A40" s="126"/>
      <c r="B40" s="9" t="s">
        <v>187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6"/>
      <c r="B41" s="9" t="s">
        <v>188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6"/>
      <c r="B42" s="100" t="s">
        <v>189</v>
      </c>
      <c r="C42" s="100"/>
      <c r="D42" s="100"/>
      <c r="E42" s="100"/>
      <c r="F42" s="100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1"/>
      <c r="U42" s="101"/>
    </row>
    <row r="43" spans="1:21" x14ac:dyDescent="0.25">
      <c r="A43" s="126"/>
      <c r="B43" s="9" t="s">
        <v>190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6"/>
      <c r="B44" s="9" t="s">
        <v>191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6"/>
      <c r="B45" s="9" t="s">
        <v>192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6"/>
      <c r="B46" s="9" t="s">
        <v>193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6"/>
      <c r="B47" s="100" t="s">
        <v>198</v>
      </c>
      <c r="C47" s="100"/>
      <c r="D47" s="100"/>
      <c r="E47" s="100"/>
      <c r="F47" s="100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1"/>
      <c r="U47" s="101"/>
    </row>
    <row r="48" spans="1:21" x14ac:dyDescent="0.25">
      <c r="A48" s="126" t="s">
        <v>177</v>
      </c>
      <c r="B48" s="9" t="s">
        <v>175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7"/>
      <c r="B49" s="9" t="s">
        <v>176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7"/>
      <c r="B50" s="9" t="s">
        <v>178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7"/>
      <c r="B51" s="9" t="s">
        <v>194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7"/>
      <c r="B52" s="9" t="s">
        <v>179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7"/>
      <c r="B53" s="9" t="s">
        <v>197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7"/>
      <c r="B54" s="9" t="s">
        <v>180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7"/>
      <c r="B55" s="9" t="s">
        <v>181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7"/>
      <c r="B56" s="9" t="s">
        <v>182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7"/>
      <c r="B57" s="100" t="s">
        <v>195</v>
      </c>
      <c r="C57" s="100"/>
      <c r="D57" s="100"/>
      <c r="E57" s="100"/>
      <c r="F57" s="100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1"/>
      <c r="U57" s="101"/>
    </row>
    <row r="58" spans="1:21" x14ac:dyDescent="0.25">
      <c r="A58" s="127"/>
      <c r="B58" s="9" t="s">
        <v>196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7"/>
      <c r="B59" s="9" t="s">
        <v>183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7"/>
      <c r="B60" s="9" t="s">
        <v>184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7"/>
      <c r="B61" s="9" t="s">
        <v>185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7"/>
      <c r="B62" s="9" t="s">
        <v>186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7"/>
      <c r="B63" s="9" t="s">
        <v>187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7"/>
      <c r="B64" s="9" t="s">
        <v>188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7"/>
      <c r="B65" s="100" t="s">
        <v>189</v>
      </c>
      <c r="C65" s="100"/>
      <c r="D65" s="100"/>
      <c r="E65" s="100"/>
      <c r="F65" s="100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1"/>
      <c r="U65" s="101"/>
    </row>
    <row r="66" spans="1:21" x14ac:dyDescent="0.25">
      <c r="A66" s="127"/>
      <c r="B66" s="9" t="s">
        <v>190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7"/>
      <c r="B67" s="100" t="s">
        <v>191</v>
      </c>
      <c r="C67" s="100"/>
      <c r="D67" s="100"/>
      <c r="E67" s="100"/>
      <c r="F67" s="100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1"/>
      <c r="U67" s="101"/>
    </row>
    <row r="68" spans="1:21" x14ac:dyDescent="0.25">
      <c r="A68" s="127"/>
      <c r="B68" s="100" t="s">
        <v>192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1"/>
      <c r="U68" s="101"/>
    </row>
    <row r="69" spans="1:21" x14ac:dyDescent="0.25">
      <c r="A69" s="127"/>
      <c r="B69" s="9" t="s">
        <v>193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7"/>
      <c r="B70" s="9" t="s">
        <v>198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6" t="s">
        <v>178</v>
      </c>
      <c r="B71" s="9" t="s">
        <v>175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7"/>
      <c r="B72" s="9" t="s">
        <v>176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7"/>
      <c r="B73" s="9" t="s">
        <v>177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7"/>
      <c r="B74" s="9" t="s">
        <v>194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7"/>
      <c r="B75" s="100" t="s">
        <v>179</v>
      </c>
      <c r="C75" s="100"/>
      <c r="D75" s="100"/>
      <c r="E75" s="100"/>
      <c r="F75" s="100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1"/>
      <c r="U75" s="101"/>
    </row>
    <row r="76" spans="1:21" x14ac:dyDescent="0.25">
      <c r="A76" s="127"/>
      <c r="B76" s="9" t="s">
        <v>197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7"/>
      <c r="B77" s="100" t="s">
        <v>180</v>
      </c>
      <c r="C77" s="100"/>
      <c r="D77" s="100"/>
      <c r="E77" s="100"/>
      <c r="F77" s="100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1"/>
      <c r="U77" s="101"/>
    </row>
    <row r="78" spans="1:21" x14ac:dyDescent="0.25">
      <c r="A78" s="127"/>
      <c r="B78" s="9" t="s">
        <v>181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7"/>
      <c r="B79" s="100" t="s">
        <v>182</v>
      </c>
      <c r="C79" s="100"/>
      <c r="D79" s="100"/>
      <c r="E79" s="100"/>
      <c r="F79" s="100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1"/>
      <c r="U79" s="101"/>
    </row>
    <row r="80" spans="1:21" x14ac:dyDescent="0.25">
      <c r="A80" s="127"/>
      <c r="B80" s="9" t="s">
        <v>195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7"/>
      <c r="B81" s="9" t="s">
        <v>196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7"/>
      <c r="B82" s="9" t="s">
        <v>183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7"/>
      <c r="B83" s="9" t="s">
        <v>184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7"/>
      <c r="B84" s="100" t="s">
        <v>185</v>
      </c>
      <c r="C84" s="100"/>
      <c r="D84" s="100"/>
      <c r="E84" s="100"/>
      <c r="F84" s="100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1"/>
      <c r="U84" s="101"/>
    </row>
    <row r="85" spans="1:21" x14ac:dyDescent="0.25">
      <c r="A85" s="127"/>
      <c r="B85" s="9" t="s">
        <v>186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7"/>
      <c r="B86" s="9" t="s">
        <v>187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7"/>
      <c r="B87" s="9" t="s">
        <v>188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7"/>
      <c r="B88" s="9" t="s">
        <v>189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7"/>
      <c r="B89" s="100" t="s">
        <v>190</v>
      </c>
      <c r="C89" s="100"/>
      <c r="D89" s="100"/>
      <c r="E89" s="100"/>
      <c r="F89" s="100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1"/>
      <c r="U89" s="101"/>
    </row>
    <row r="90" spans="1:21" x14ac:dyDescent="0.25">
      <c r="A90" s="127"/>
      <c r="B90" s="9" t="s">
        <v>191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7"/>
      <c r="B91" s="9" t="s">
        <v>192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7"/>
      <c r="B92" s="9" t="s">
        <v>193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7"/>
      <c r="B93" s="9" t="s">
        <v>198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6" t="s">
        <v>194</v>
      </c>
      <c r="B94" s="9" t="s">
        <v>175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7"/>
      <c r="B95" s="9" t="s">
        <v>176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7"/>
      <c r="B96" s="9" t="s">
        <v>177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7"/>
      <c r="B97" s="9" t="s">
        <v>178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7"/>
      <c r="B98" s="9" t="s">
        <v>179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7"/>
      <c r="B99" s="100" t="s">
        <v>197</v>
      </c>
      <c r="C99" s="100"/>
      <c r="D99" s="100"/>
      <c r="E99" s="100"/>
      <c r="F99" s="100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1"/>
      <c r="U99" s="101"/>
    </row>
    <row r="100" spans="1:21" x14ac:dyDescent="0.25">
      <c r="A100" s="127"/>
      <c r="B100" s="9" t="s">
        <v>180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7"/>
      <c r="B101" s="100" t="s">
        <v>181</v>
      </c>
      <c r="C101" s="100"/>
      <c r="D101" s="100"/>
      <c r="E101" s="100"/>
      <c r="F101" s="100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1"/>
      <c r="U101" s="101"/>
    </row>
    <row r="102" spans="1:21" x14ac:dyDescent="0.25">
      <c r="A102" s="127"/>
      <c r="B102" s="9" t="s">
        <v>182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7"/>
      <c r="B103" s="9" t="s">
        <v>195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7"/>
      <c r="B104" s="9" t="s">
        <v>196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7"/>
      <c r="B105" s="100" t="s">
        <v>183</v>
      </c>
      <c r="C105" s="100"/>
      <c r="D105" s="100"/>
      <c r="E105" s="100"/>
      <c r="F105" s="100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1"/>
      <c r="U105" s="101"/>
    </row>
    <row r="106" spans="1:21" x14ac:dyDescent="0.25">
      <c r="A106" s="127"/>
      <c r="B106" s="9" t="s">
        <v>184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7"/>
      <c r="B107" s="9" t="s">
        <v>185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7"/>
      <c r="B108" s="9" t="s">
        <v>186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7"/>
      <c r="B109" s="100" t="s">
        <v>187</v>
      </c>
      <c r="C109" s="100"/>
      <c r="D109" s="100"/>
      <c r="E109" s="100"/>
      <c r="F109" s="100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1"/>
      <c r="U109" s="101"/>
    </row>
    <row r="110" spans="1:21" x14ac:dyDescent="0.25">
      <c r="A110" s="127"/>
      <c r="B110" s="9" t="s">
        <v>188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7"/>
      <c r="B111" s="9" t="s">
        <v>189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7"/>
      <c r="B112" s="9" t="s">
        <v>190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7"/>
      <c r="B113" s="9" t="s">
        <v>192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7"/>
      <c r="B114" s="100" t="s">
        <v>191</v>
      </c>
      <c r="C114" s="100"/>
      <c r="D114" s="100"/>
      <c r="E114" s="100"/>
      <c r="F114" s="100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1"/>
      <c r="U114" s="101"/>
    </row>
    <row r="115" spans="1:21" x14ac:dyDescent="0.25">
      <c r="A115" s="127"/>
      <c r="B115" s="9" t="s">
        <v>193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7"/>
      <c r="B116" s="9" t="s">
        <v>198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6" t="s">
        <v>179</v>
      </c>
      <c r="B117" s="9" t="s">
        <v>175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6"/>
      <c r="B118" s="100" t="s">
        <v>176</v>
      </c>
      <c r="C118" s="100"/>
      <c r="D118" s="100"/>
      <c r="E118" s="100"/>
      <c r="F118" s="100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1"/>
      <c r="U118" s="101"/>
    </row>
    <row r="119" spans="1:21" x14ac:dyDescent="0.25">
      <c r="A119" s="127"/>
      <c r="B119" s="9" t="s">
        <v>177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7"/>
      <c r="B120" s="9" t="s">
        <v>178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7"/>
      <c r="B121" s="9" t="s">
        <v>194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7"/>
      <c r="B122" s="9" t="s">
        <v>197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7"/>
      <c r="B123" s="9" t="s">
        <v>180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7"/>
      <c r="B124" s="9" t="s">
        <v>181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7"/>
      <c r="B125" s="9" t="s">
        <v>182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7"/>
      <c r="B126" s="100" t="s">
        <v>195</v>
      </c>
      <c r="C126" s="100"/>
      <c r="D126" s="100"/>
      <c r="E126" s="100"/>
      <c r="F126" s="100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1"/>
      <c r="U126" s="101"/>
    </row>
    <row r="127" spans="1:21" x14ac:dyDescent="0.25">
      <c r="A127" s="127"/>
      <c r="B127" s="9" t="s">
        <v>183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7"/>
      <c r="B128" s="100" t="s">
        <v>196</v>
      </c>
      <c r="C128" s="100"/>
      <c r="D128" s="100"/>
      <c r="E128" s="100"/>
      <c r="F128" s="100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1"/>
      <c r="U128" s="101"/>
    </row>
    <row r="129" spans="1:21" x14ac:dyDescent="0.25">
      <c r="A129" s="127"/>
      <c r="B129" s="9" t="s">
        <v>184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7"/>
      <c r="B130" s="100" t="s">
        <v>185</v>
      </c>
      <c r="C130" s="100"/>
      <c r="D130" s="100"/>
      <c r="E130" s="100"/>
      <c r="F130" s="100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1"/>
      <c r="U130" s="101"/>
    </row>
    <row r="131" spans="1:21" x14ac:dyDescent="0.25">
      <c r="A131" s="127"/>
      <c r="B131" s="9" t="s">
        <v>186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7"/>
      <c r="B132" s="9" t="s">
        <v>187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7"/>
      <c r="B133" s="9" t="s">
        <v>188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7"/>
      <c r="B134" s="9" t="s">
        <v>189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7"/>
      <c r="B135" s="9" t="s">
        <v>190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7"/>
      <c r="B136" s="9" t="s">
        <v>191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7"/>
      <c r="B137" s="9" t="s">
        <v>192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7"/>
      <c r="B138" s="9" t="s">
        <v>193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7"/>
      <c r="B139" s="9" t="s">
        <v>198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6" t="s">
        <v>197</v>
      </c>
      <c r="B140" s="9" t="s">
        <v>175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7"/>
      <c r="B141" s="9" t="s">
        <v>176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7"/>
      <c r="B142" s="9" t="s">
        <v>177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7"/>
      <c r="B143" s="9" t="s">
        <v>178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7"/>
      <c r="B144" s="9" t="s">
        <v>194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7"/>
      <c r="B145" s="9" t="s">
        <v>179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7"/>
      <c r="B146" s="9" t="s">
        <v>180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7"/>
      <c r="B147" s="100" t="s">
        <v>181</v>
      </c>
      <c r="C147" s="100"/>
      <c r="D147" s="100"/>
      <c r="E147" s="100"/>
      <c r="F147" s="100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1"/>
      <c r="U147" s="101"/>
    </row>
    <row r="148" spans="1:21" x14ac:dyDescent="0.25">
      <c r="A148" s="127"/>
      <c r="B148" s="100" t="s">
        <v>182</v>
      </c>
      <c r="C148" s="100"/>
      <c r="D148" s="100"/>
      <c r="E148" s="100"/>
      <c r="F148" s="100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1"/>
      <c r="U148" s="101"/>
    </row>
    <row r="149" spans="1:21" x14ac:dyDescent="0.25">
      <c r="A149" s="127"/>
      <c r="B149" s="9" t="s">
        <v>195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7"/>
      <c r="B150" s="9" t="s">
        <v>196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7"/>
      <c r="B151" s="9" t="s">
        <v>183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7"/>
      <c r="B152" s="9" t="s">
        <v>184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7"/>
      <c r="B153" s="100" t="s">
        <v>185</v>
      </c>
      <c r="C153" s="100"/>
      <c r="D153" s="100"/>
      <c r="E153" s="100"/>
      <c r="F153" s="100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1"/>
      <c r="U153" s="101"/>
    </row>
    <row r="154" spans="1:21" x14ac:dyDescent="0.25">
      <c r="A154" s="127"/>
      <c r="B154" s="100" t="s">
        <v>186</v>
      </c>
      <c r="C154" s="100"/>
      <c r="D154" s="100"/>
      <c r="E154" s="100"/>
      <c r="F154" s="100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1"/>
      <c r="U154" s="101"/>
    </row>
    <row r="155" spans="1:21" x14ac:dyDescent="0.25">
      <c r="A155" s="127"/>
      <c r="B155" s="9" t="s">
        <v>187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7"/>
      <c r="B156" s="9" t="s">
        <v>188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7"/>
      <c r="B157" s="9" t="s">
        <v>189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7"/>
      <c r="B158" s="9" t="s">
        <v>190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7"/>
      <c r="B159" s="9" t="s">
        <v>191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7"/>
      <c r="B160" s="9" t="s">
        <v>192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7"/>
      <c r="B161" s="9" t="s">
        <v>193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7"/>
      <c r="B162" s="9" t="s">
        <v>198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6" t="s">
        <v>180</v>
      </c>
      <c r="B163" s="100" t="s">
        <v>175</v>
      </c>
      <c r="C163" s="100"/>
      <c r="D163" s="100"/>
      <c r="E163" s="100"/>
      <c r="F163" s="100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1"/>
      <c r="U163" s="101"/>
    </row>
    <row r="164" spans="1:21" x14ac:dyDescent="0.25">
      <c r="A164" s="126"/>
      <c r="B164" s="9" t="s">
        <v>176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6"/>
      <c r="B165" s="100" t="s">
        <v>177</v>
      </c>
      <c r="C165" s="100"/>
      <c r="D165" s="100"/>
      <c r="E165" s="100"/>
      <c r="F165" s="100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1"/>
      <c r="U165" s="101"/>
    </row>
    <row r="166" spans="1:21" x14ac:dyDescent="0.25">
      <c r="A166" s="126"/>
      <c r="B166" s="9" t="s">
        <v>178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6"/>
      <c r="B167" s="9" t="s">
        <v>194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6"/>
      <c r="B168" s="9" t="s">
        <v>179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6"/>
      <c r="B169" s="9" t="s">
        <v>197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6"/>
      <c r="B170" s="9" t="s">
        <v>181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6"/>
      <c r="B171" s="9" t="s">
        <v>182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6"/>
      <c r="B172" s="9" t="s">
        <v>195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6"/>
      <c r="B173" s="9" t="s">
        <v>196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6"/>
      <c r="B174" s="9" t="s">
        <v>183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6"/>
      <c r="B175" s="100" t="s">
        <v>184</v>
      </c>
      <c r="C175" s="100"/>
      <c r="D175" s="100"/>
      <c r="E175" s="100"/>
      <c r="F175" s="100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1"/>
      <c r="U175" s="101"/>
    </row>
    <row r="176" spans="1:21" x14ac:dyDescent="0.25">
      <c r="A176" s="126"/>
      <c r="B176" s="9" t="s">
        <v>185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6"/>
      <c r="B177" s="9" t="s">
        <v>186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6"/>
      <c r="B178" s="9" t="s">
        <v>187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6"/>
      <c r="B179" s="9" t="s">
        <v>188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6"/>
      <c r="B180" s="9" t="s">
        <v>189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6"/>
      <c r="B181" s="100" t="s">
        <v>190</v>
      </c>
      <c r="C181" s="100"/>
      <c r="D181" s="100"/>
      <c r="E181" s="100"/>
      <c r="F181" s="100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1"/>
      <c r="U181" s="101"/>
    </row>
    <row r="182" spans="1:21" x14ac:dyDescent="0.25">
      <c r="A182" s="126"/>
      <c r="B182" s="100" t="s">
        <v>191</v>
      </c>
      <c r="C182" s="100"/>
      <c r="D182" s="100"/>
      <c r="E182" s="100"/>
      <c r="F182" s="100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1"/>
      <c r="U182" s="101"/>
    </row>
    <row r="183" spans="1:21" x14ac:dyDescent="0.25">
      <c r="A183" s="126"/>
      <c r="B183" s="9" t="s">
        <v>192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6"/>
      <c r="B184" s="9" t="s">
        <v>193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6"/>
      <c r="B185" s="9" t="s">
        <v>198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6" t="s">
        <v>181</v>
      </c>
      <c r="B186" s="100" t="s">
        <v>175</v>
      </c>
      <c r="C186" s="100"/>
      <c r="D186" s="100"/>
      <c r="E186" s="100"/>
      <c r="F186" s="100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1"/>
      <c r="U186" s="101"/>
    </row>
    <row r="187" spans="1:21" x14ac:dyDescent="0.25">
      <c r="A187" s="126"/>
      <c r="B187" s="9" t="s">
        <v>177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6"/>
      <c r="B188" s="100" t="s">
        <v>176</v>
      </c>
      <c r="C188" s="100"/>
      <c r="D188" s="100"/>
      <c r="E188" s="100"/>
      <c r="F188" s="100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1"/>
      <c r="U188" s="101"/>
    </row>
    <row r="189" spans="1:21" x14ac:dyDescent="0.25">
      <c r="A189" s="126"/>
      <c r="B189" s="100" t="s">
        <v>178</v>
      </c>
      <c r="C189" s="100"/>
      <c r="D189" s="100"/>
      <c r="E189" s="100"/>
      <c r="F189" s="100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1"/>
      <c r="U189" s="101"/>
    </row>
    <row r="190" spans="1:21" x14ac:dyDescent="0.25">
      <c r="A190" s="126"/>
      <c r="B190" s="9" t="s">
        <v>194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6"/>
      <c r="B191" s="9" t="s">
        <v>179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6"/>
      <c r="B192" s="9" t="s">
        <v>197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6"/>
      <c r="B193" s="9" t="s">
        <v>180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6"/>
      <c r="B194" s="9" t="s">
        <v>182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6"/>
      <c r="B195" s="100" t="s">
        <v>195</v>
      </c>
      <c r="C195" s="100"/>
      <c r="D195" s="100"/>
      <c r="E195" s="100"/>
      <c r="F195" s="100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1"/>
      <c r="U195" s="101"/>
    </row>
    <row r="196" spans="1:21" x14ac:dyDescent="0.25">
      <c r="A196" s="126"/>
      <c r="B196" s="9" t="s">
        <v>196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6"/>
      <c r="B197" s="9" t="s">
        <v>183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6"/>
      <c r="B198" s="100" t="s">
        <v>184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1"/>
      <c r="U198" s="101"/>
    </row>
    <row r="199" spans="1:21" x14ac:dyDescent="0.25">
      <c r="A199" s="126"/>
      <c r="B199" s="9" t="s">
        <v>185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6"/>
      <c r="B200" s="100" t="s">
        <v>186</v>
      </c>
      <c r="C200" s="100"/>
      <c r="D200" s="100"/>
      <c r="E200" s="100"/>
      <c r="F200" s="100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1"/>
      <c r="U200" s="101"/>
    </row>
    <row r="201" spans="1:21" x14ac:dyDescent="0.25">
      <c r="A201" s="126"/>
      <c r="B201" s="9" t="s">
        <v>187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6"/>
      <c r="B202" s="9" t="s">
        <v>188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6"/>
      <c r="B203" s="9" t="s">
        <v>189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6"/>
      <c r="B204" s="9" t="s">
        <v>190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6"/>
      <c r="B205" s="9" t="s">
        <v>191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6"/>
      <c r="B206" s="9" t="s">
        <v>192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6"/>
      <c r="B207" s="9" t="s">
        <v>193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6"/>
      <c r="B208" s="9" t="s">
        <v>198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6" t="s">
        <v>182</v>
      </c>
      <c r="B209" s="9" t="s">
        <v>175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6"/>
      <c r="B210" s="100" t="s">
        <v>176</v>
      </c>
      <c r="C210" s="100"/>
      <c r="D210" s="100"/>
      <c r="E210" s="100"/>
      <c r="F210" s="100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1"/>
      <c r="U210" s="101"/>
    </row>
    <row r="211" spans="1:21" x14ac:dyDescent="0.25">
      <c r="A211" s="126"/>
      <c r="B211" s="100" t="s">
        <v>177</v>
      </c>
      <c r="C211" s="100"/>
      <c r="D211" s="100"/>
      <c r="E211" s="100"/>
      <c r="F211" s="100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1"/>
      <c r="U211" s="101"/>
    </row>
    <row r="212" spans="1:21" x14ac:dyDescent="0.25">
      <c r="A212" s="126"/>
      <c r="B212" s="9" t="s">
        <v>178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6"/>
      <c r="B213" s="9" t="s">
        <v>194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6"/>
      <c r="B214" s="9" t="s">
        <v>179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6"/>
      <c r="B215" s="9" t="s">
        <v>197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6"/>
      <c r="B216" s="9" t="s">
        <v>180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6"/>
      <c r="B217" s="9" t="s">
        <v>181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6"/>
      <c r="B218" s="9" t="s">
        <v>195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6"/>
      <c r="B219" s="9" t="s">
        <v>196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6"/>
      <c r="B220" s="9" t="s">
        <v>183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6"/>
      <c r="B221" s="9" t="s">
        <v>184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6"/>
      <c r="B222" s="9" t="s">
        <v>185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6"/>
      <c r="B223" s="9" t="s">
        <v>186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6"/>
      <c r="B224" s="100" t="s">
        <v>187</v>
      </c>
      <c r="C224" s="100"/>
      <c r="D224" s="100"/>
      <c r="E224" s="100"/>
      <c r="F224" s="100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1"/>
      <c r="U224" s="101"/>
    </row>
    <row r="225" spans="1:21" x14ac:dyDescent="0.25">
      <c r="A225" s="126"/>
      <c r="B225" s="9" t="s">
        <v>189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6"/>
      <c r="B226" s="100" t="s">
        <v>188</v>
      </c>
      <c r="C226" s="100"/>
      <c r="D226" s="100"/>
      <c r="E226" s="100"/>
      <c r="F226" s="100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1"/>
      <c r="U226" s="101"/>
    </row>
    <row r="227" spans="1:21" x14ac:dyDescent="0.25">
      <c r="A227" s="126"/>
      <c r="B227" s="9" t="s">
        <v>190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6"/>
      <c r="B228" s="9" t="s">
        <v>191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6"/>
      <c r="B229" s="9" t="s">
        <v>192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6"/>
      <c r="B230" s="9" t="s">
        <v>193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6"/>
      <c r="B231" s="100" t="s">
        <v>198</v>
      </c>
      <c r="C231" s="100"/>
      <c r="D231" s="100"/>
      <c r="E231" s="100"/>
      <c r="F231" s="100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1"/>
      <c r="U231" s="101"/>
    </row>
    <row r="232" spans="1:21" x14ac:dyDescent="0.25">
      <c r="A232" s="126" t="s">
        <v>195</v>
      </c>
      <c r="B232" s="9" t="s">
        <v>175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7"/>
      <c r="B233" s="9" t="s">
        <v>176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7"/>
      <c r="B234" s="9" t="s">
        <v>177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7"/>
      <c r="B235" s="9" t="s">
        <v>178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7"/>
      <c r="B236" s="9" t="s">
        <v>194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7"/>
      <c r="B237" s="9" t="s">
        <v>179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7"/>
      <c r="B238" s="9" t="s">
        <v>197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7"/>
      <c r="B239" s="100" t="s">
        <v>180</v>
      </c>
      <c r="C239" s="100"/>
      <c r="D239" s="100"/>
      <c r="E239" s="100"/>
      <c r="F239" s="100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1"/>
      <c r="U239" s="101"/>
    </row>
    <row r="240" spans="1:21" x14ac:dyDescent="0.25">
      <c r="A240" s="127"/>
      <c r="B240" s="9" t="s">
        <v>181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7"/>
      <c r="B241" s="9" t="s">
        <v>182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7"/>
      <c r="B242" s="9" t="s">
        <v>196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7"/>
      <c r="B243" s="9" t="s">
        <v>183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7"/>
      <c r="B244" s="100" t="s">
        <v>184</v>
      </c>
      <c r="C244" s="100"/>
      <c r="D244" s="100"/>
      <c r="E244" s="100"/>
      <c r="F244" s="100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1"/>
      <c r="U244" s="101"/>
    </row>
    <row r="245" spans="1:21" x14ac:dyDescent="0.25">
      <c r="A245" s="127"/>
      <c r="B245" s="9" t="s">
        <v>185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7"/>
      <c r="B246" s="9" t="s">
        <v>186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7"/>
      <c r="B247" s="9" t="s">
        <v>187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7"/>
      <c r="B248" s="9" t="s">
        <v>189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7"/>
      <c r="B249" s="100" t="s">
        <v>188</v>
      </c>
      <c r="C249" s="100"/>
      <c r="D249" s="100"/>
      <c r="E249" s="100"/>
      <c r="F249" s="100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1"/>
      <c r="U249" s="101"/>
    </row>
    <row r="250" spans="1:21" x14ac:dyDescent="0.25">
      <c r="A250" s="127"/>
      <c r="B250" s="100" t="s">
        <v>190</v>
      </c>
      <c r="C250" s="100"/>
      <c r="D250" s="100"/>
      <c r="E250" s="100"/>
      <c r="F250" s="100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1"/>
      <c r="U250" s="101"/>
    </row>
    <row r="251" spans="1:21" x14ac:dyDescent="0.25">
      <c r="A251" s="127"/>
      <c r="B251" s="9" t="s">
        <v>191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7"/>
      <c r="B252" s="9" t="s">
        <v>192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7"/>
      <c r="B253" s="9" t="s">
        <v>193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7"/>
      <c r="B254" s="9" t="s">
        <v>198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6" t="s">
        <v>196</v>
      </c>
      <c r="B255" s="9" t="s">
        <v>175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6"/>
      <c r="B256" s="9" t="s">
        <v>176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6"/>
      <c r="B257" s="100" t="s">
        <v>177</v>
      </c>
      <c r="C257" s="100"/>
      <c r="D257" s="100"/>
      <c r="E257" s="100"/>
      <c r="F257" s="100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1"/>
      <c r="U257" s="101"/>
    </row>
    <row r="258" spans="1:21" x14ac:dyDescent="0.25">
      <c r="A258" s="126"/>
      <c r="B258" s="100" t="s">
        <v>178</v>
      </c>
      <c r="C258" s="100"/>
      <c r="D258" s="100"/>
      <c r="E258" s="100"/>
      <c r="F258" s="100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1"/>
      <c r="U258" s="101"/>
    </row>
    <row r="259" spans="1:21" x14ac:dyDescent="0.25">
      <c r="A259" s="126"/>
      <c r="B259" s="9" t="s">
        <v>194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6"/>
      <c r="B260" s="9" t="s">
        <v>179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6"/>
      <c r="B261" s="9" t="s">
        <v>197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6"/>
      <c r="B262" s="9" t="s">
        <v>180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6"/>
      <c r="B263" s="9" t="s">
        <v>181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6"/>
      <c r="B264" s="9" t="s">
        <v>182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6"/>
      <c r="B265" s="9" t="s">
        <v>195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6"/>
      <c r="B266" s="9" t="s">
        <v>183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6"/>
      <c r="B267" s="9" t="s">
        <v>184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6"/>
      <c r="B268" s="9" t="s">
        <v>185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6"/>
      <c r="B269" s="9" t="s">
        <v>186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6"/>
      <c r="B270" s="9" t="s">
        <v>187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6"/>
      <c r="B271" s="9" t="s">
        <v>188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6"/>
      <c r="B272" s="9" t="s">
        <v>189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6"/>
      <c r="B273" s="9" t="s">
        <v>190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6"/>
      <c r="B274" s="9" t="s">
        <v>191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6"/>
      <c r="B275" s="100" t="s">
        <v>192</v>
      </c>
      <c r="C275" s="100"/>
      <c r="D275" s="100"/>
      <c r="E275" s="100"/>
      <c r="F275" s="100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1"/>
      <c r="U275" s="101"/>
    </row>
    <row r="276" spans="1:21" x14ac:dyDescent="0.25">
      <c r="A276" s="126"/>
      <c r="B276" s="100" t="s">
        <v>193</v>
      </c>
      <c r="C276" s="100"/>
      <c r="D276" s="100"/>
      <c r="E276" s="100"/>
      <c r="F276" s="100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1"/>
      <c r="U276" s="101"/>
    </row>
    <row r="277" spans="1:21" x14ac:dyDescent="0.25">
      <c r="A277" s="126"/>
      <c r="B277" s="100" t="s">
        <v>198</v>
      </c>
      <c r="C277" s="100"/>
      <c r="D277" s="100"/>
      <c r="E277" s="100"/>
      <c r="F277" s="100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1"/>
      <c r="U277" s="101"/>
    </row>
    <row r="278" spans="1:21" x14ac:dyDescent="0.25">
      <c r="A278" s="126" t="s">
        <v>183</v>
      </c>
      <c r="B278" s="9" t="s">
        <v>175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6"/>
      <c r="B279" s="9" t="s">
        <v>176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6"/>
      <c r="B280" s="9" t="s">
        <v>177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6"/>
      <c r="B281" s="9" t="s">
        <v>178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6"/>
      <c r="B282" s="9" t="s">
        <v>194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6"/>
      <c r="B283" s="100" t="s">
        <v>179</v>
      </c>
      <c r="C283" s="100"/>
      <c r="D283" s="100"/>
      <c r="E283" s="100"/>
      <c r="F283" s="100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1"/>
      <c r="U283" s="101"/>
    </row>
    <row r="284" spans="1:21" x14ac:dyDescent="0.25">
      <c r="A284" s="126"/>
      <c r="B284" s="100" t="s">
        <v>197</v>
      </c>
      <c r="C284" s="100"/>
      <c r="D284" s="100"/>
      <c r="E284" s="100"/>
      <c r="F284" s="100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1"/>
      <c r="U284" s="101"/>
    </row>
    <row r="285" spans="1:21" x14ac:dyDescent="0.25">
      <c r="A285" s="126"/>
      <c r="B285" s="100" t="s">
        <v>180</v>
      </c>
      <c r="C285" s="100"/>
      <c r="D285" s="100"/>
      <c r="E285" s="100"/>
      <c r="F285" s="100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1"/>
      <c r="U285" s="101"/>
    </row>
    <row r="286" spans="1:21" x14ac:dyDescent="0.25">
      <c r="A286" s="126"/>
      <c r="B286" s="9" t="s">
        <v>181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6"/>
      <c r="B287" s="9" t="s">
        <v>182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6"/>
      <c r="B288" s="9" t="s">
        <v>195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6"/>
      <c r="B289" s="100" t="s">
        <v>196</v>
      </c>
      <c r="C289" s="100"/>
      <c r="D289" s="100"/>
      <c r="E289" s="100"/>
      <c r="F289" s="100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1"/>
      <c r="U289" s="101"/>
    </row>
    <row r="290" spans="1:21" x14ac:dyDescent="0.25">
      <c r="A290" s="126"/>
      <c r="B290" s="9" t="s">
        <v>184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6"/>
      <c r="B291" s="9" t="s">
        <v>185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6"/>
      <c r="B292" s="9" t="s">
        <v>186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6"/>
      <c r="B293" s="9" t="s">
        <v>187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6"/>
      <c r="B294" s="9" t="s">
        <v>188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6"/>
      <c r="B295" s="9" t="s">
        <v>189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6"/>
      <c r="B296" s="9" t="s">
        <v>190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6"/>
      <c r="B297" s="9" t="s">
        <v>191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6"/>
      <c r="B298" s="9" t="s">
        <v>192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6"/>
      <c r="B299" s="100" t="s">
        <v>193</v>
      </c>
      <c r="C299" s="100"/>
      <c r="D299" s="100"/>
      <c r="E299" s="100"/>
      <c r="F299" s="100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1"/>
      <c r="U299" s="101"/>
    </row>
    <row r="300" spans="1:21" x14ac:dyDescent="0.25">
      <c r="A300" s="126"/>
      <c r="B300" s="100" t="s">
        <v>198</v>
      </c>
      <c r="C300" s="100"/>
      <c r="D300" s="100"/>
      <c r="E300" s="100"/>
      <c r="F300" s="100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1"/>
      <c r="U300" s="101"/>
    </row>
    <row r="301" spans="1:21" x14ac:dyDescent="0.25">
      <c r="A301" s="126" t="s">
        <v>184</v>
      </c>
      <c r="B301" s="9" t="s">
        <v>175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7"/>
      <c r="B302" s="9" t="s">
        <v>176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7"/>
      <c r="B303" s="9" t="s">
        <v>177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7"/>
      <c r="B304" s="9" t="s">
        <v>178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7"/>
      <c r="B305" s="9" t="s">
        <v>194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7"/>
      <c r="B306" s="100" t="s">
        <v>179</v>
      </c>
      <c r="C306" s="100"/>
      <c r="D306" s="100"/>
      <c r="E306" s="100"/>
      <c r="F306" s="100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1"/>
      <c r="U306" s="101"/>
    </row>
    <row r="307" spans="1:21" x14ac:dyDescent="0.25">
      <c r="A307" s="127"/>
      <c r="B307" s="9" t="s">
        <v>197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7"/>
      <c r="B308" s="9" t="s">
        <v>180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7"/>
      <c r="B309" s="9" t="s">
        <v>181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7"/>
      <c r="B310" s="9" t="s">
        <v>182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7"/>
      <c r="B311" s="9" t="s">
        <v>195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7"/>
      <c r="B312" s="9" t="s">
        <v>196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7"/>
      <c r="B313" s="9" t="s">
        <v>183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7"/>
      <c r="B314" s="9" t="s">
        <v>185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7"/>
      <c r="B315" s="9" t="s">
        <v>186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7"/>
      <c r="B316" s="9" t="s">
        <v>187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7"/>
      <c r="B317" s="9" t="s">
        <v>189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7"/>
      <c r="B318" s="100" t="s">
        <v>188</v>
      </c>
      <c r="C318" s="100"/>
      <c r="D318" s="100"/>
      <c r="E318" s="100"/>
      <c r="F318" s="100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1"/>
      <c r="U318" s="101"/>
    </row>
    <row r="319" spans="1:21" x14ac:dyDescent="0.25">
      <c r="A319" s="127"/>
      <c r="B319" s="9" t="s">
        <v>190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7"/>
      <c r="B320" s="100" t="s">
        <v>191</v>
      </c>
      <c r="C320" s="100"/>
      <c r="D320" s="100"/>
      <c r="E320" s="100"/>
      <c r="F320" s="100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1"/>
      <c r="U320" s="101"/>
    </row>
    <row r="321" spans="1:21" x14ac:dyDescent="0.25">
      <c r="A321" s="127"/>
      <c r="B321" s="100" t="s">
        <v>192</v>
      </c>
      <c r="C321" s="100"/>
      <c r="D321" s="100"/>
      <c r="E321" s="100"/>
      <c r="F321" s="100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1"/>
      <c r="U321" s="101"/>
    </row>
    <row r="322" spans="1:21" x14ac:dyDescent="0.25">
      <c r="A322" s="127"/>
      <c r="B322" s="100" t="s">
        <v>193</v>
      </c>
      <c r="C322" s="100"/>
      <c r="D322" s="100"/>
      <c r="E322" s="100"/>
      <c r="F322" s="100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1"/>
      <c r="U322" s="101"/>
    </row>
    <row r="323" spans="1:21" x14ac:dyDescent="0.25">
      <c r="A323" s="127"/>
      <c r="B323" s="9" t="s">
        <v>198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6" t="s">
        <v>185</v>
      </c>
      <c r="B324" s="9" t="s">
        <v>175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7"/>
      <c r="B325" s="9" t="s">
        <v>176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7"/>
      <c r="B326" s="9" t="s">
        <v>177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7"/>
      <c r="B327" s="9" t="s">
        <v>178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7"/>
      <c r="B328" s="100" t="s">
        <v>194</v>
      </c>
      <c r="C328" s="100"/>
      <c r="D328" s="100"/>
      <c r="E328" s="100"/>
      <c r="F328" s="100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1"/>
      <c r="U328" s="101"/>
    </row>
    <row r="329" spans="1:21" x14ac:dyDescent="0.25">
      <c r="A329" s="127"/>
      <c r="B329" s="9" t="s">
        <v>179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7"/>
      <c r="B330" s="9" t="s">
        <v>197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7"/>
      <c r="B331" s="9" t="s">
        <v>180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7"/>
      <c r="B332" s="100" t="s">
        <v>181</v>
      </c>
      <c r="C332" s="100"/>
      <c r="D332" s="100"/>
      <c r="E332" s="100"/>
      <c r="F332" s="100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1"/>
      <c r="U332" s="101"/>
    </row>
    <row r="333" spans="1:21" x14ac:dyDescent="0.25">
      <c r="A333" s="127"/>
      <c r="B333" s="100" t="s">
        <v>182</v>
      </c>
      <c r="C333" s="100"/>
      <c r="D333" s="100"/>
      <c r="E333" s="100"/>
      <c r="F333" s="100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1"/>
      <c r="U333" s="101"/>
    </row>
    <row r="334" spans="1:21" x14ac:dyDescent="0.25">
      <c r="A334" s="127"/>
      <c r="B334" s="9" t="s">
        <v>195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7"/>
      <c r="B335" s="9" t="s">
        <v>196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7"/>
      <c r="B336" s="9" t="s">
        <v>183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7"/>
      <c r="B337" s="9" t="s">
        <v>184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7"/>
      <c r="B338" s="100" t="s">
        <v>186</v>
      </c>
      <c r="C338" s="100"/>
      <c r="D338" s="100"/>
      <c r="E338" s="100"/>
      <c r="F338" s="100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1"/>
      <c r="U338" s="101"/>
    </row>
    <row r="339" spans="1:21" x14ac:dyDescent="0.25">
      <c r="A339" s="127"/>
      <c r="B339" s="9" t="s">
        <v>187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7"/>
      <c r="B340" s="9" t="s">
        <v>188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7"/>
      <c r="B341" s="9" t="s">
        <v>189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7"/>
      <c r="B342" s="9" t="s">
        <v>190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7"/>
      <c r="B343" s="9" t="s">
        <v>191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7"/>
      <c r="B344" s="9" t="s">
        <v>192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7"/>
      <c r="B345" s="9" t="s">
        <v>193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7"/>
      <c r="B346" s="9" t="s">
        <v>198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6" t="s">
        <v>186</v>
      </c>
      <c r="B347" s="100" t="s">
        <v>175</v>
      </c>
      <c r="C347" s="100"/>
      <c r="D347" s="100"/>
      <c r="E347" s="100"/>
      <c r="F347" s="100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1"/>
      <c r="U347" s="101"/>
    </row>
    <row r="348" spans="1:21" x14ac:dyDescent="0.25">
      <c r="A348" s="126"/>
      <c r="B348" s="9" t="s">
        <v>176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6"/>
      <c r="B349" s="100" t="s">
        <v>177</v>
      </c>
      <c r="C349" s="100"/>
      <c r="D349" s="100"/>
      <c r="E349" s="100"/>
      <c r="F349" s="100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1"/>
      <c r="U349" s="101"/>
    </row>
    <row r="350" spans="1:21" x14ac:dyDescent="0.25">
      <c r="A350" s="126"/>
      <c r="B350" s="9" t="s">
        <v>178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6"/>
      <c r="B351" s="100" t="s">
        <v>194</v>
      </c>
      <c r="C351" s="100"/>
      <c r="D351" s="100"/>
      <c r="E351" s="100"/>
      <c r="F351" s="100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1"/>
      <c r="U351" s="101"/>
    </row>
    <row r="352" spans="1:21" x14ac:dyDescent="0.25">
      <c r="A352" s="126"/>
      <c r="B352" s="9" t="s">
        <v>179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6"/>
      <c r="B353" s="9" t="s">
        <v>197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6"/>
      <c r="B354" s="9" t="s">
        <v>180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6"/>
      <c r="B355" s="9" t="s">
        <v>181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6"/>
      <c r="B356" s="9" t="s">
        <v>182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6"/>
      <c r="B357" s="9" t="s">
        <v>195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6"/>
      <c r="B358" s="9" t="s">
        <v>196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6"/>
      <c r="B359" s="9" t="s">
        <v>183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6"/>
      <c r="B360" s="9" t="s">
        <v>184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6"/>
      <c r="B361" s="9" t="s">
        <v>185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6"/>
      <c r="B362" s="100" t="s">
        <v>187</v>
      </c>
      <c r="C362" s="100"/>
      <c r="D362" s="100"/>
      <c r="E362" s="100"/>
      <c r="F362" s="100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1"/>
      <c r="U362" s="101"/>
    </row>
    <row r="363" spans="1:21" x14ac:dyDescent="0.25">
      <c r="A363" s="126"/>
      <c r="B363" s="9" t="s">
        <v>188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6"/>
      <c r="B364" s="9" t="s">
        <v>189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6"/>
      <c r="B365" s="9" t="s">
        <v>190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6"/>
      <c r="B366" s="9" t="s">
        <v>191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6"/>
      <c r="B367" s="9" t="s">
        <v>192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6"/>
      <c r="B368" s="9" t="s">
        <v>193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6"/>
      <c r="B369" s="9" t="s">
        <v>198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6" t="s">
        <v>187</v>
      </c>
      <c r="B370" s="9" t="s">
        <v>175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6"/>
      <c r="B371" s="100" t="s">
        <v>176</v>
      </c>
      <c r="C371" s="100"/>
      <c r="D371" s="100"/>
      <c r="E371" s="100"/>
      <c r="F371" s="100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1"/>
      <c r="U371" s="101"/>
    </row>
    <row r="372" spans="1:21" x14ac:dyDescent="0.25">
      <c r="A372" s="127"/>
      <c r="B372" s="9" t="s">
        <v>177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7"/>
      <c r="B373" s="9" t="s">
        <v>178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7"/>
      <c r="B374" s="9" t="s">
        <v>194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7"/>
      <c r="B375" s="9" t="s">
        <v>179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7"/>
      <c r="B376" s="9" t="s">
        <v>197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7"/>
      <c r="B377" s="9" t="s">
        <v>180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7"/>
      <c r="B378" s="9" t="s">
        <v>181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7"/>
      <c r="B379" s="9" t="s">
        <v>182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7"/>
      <c r="B380" s="9" t="s">
        <v>195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7"/>
      <c r="B381" s="9" t="s">
        <v>196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7"/>
      <c r="B382" s="9" t="s">
        <v>183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7"/>
      <c r="B383" s="9" t="s">
        <v>184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7"/>
      <c r="B384" s="9" t="s">
        <v>185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7"/>
      <c r="B385" s="9" t="s">
        <v>186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7"/>
      <c r="B386" s="100" t="s">
        <v>189</v>
      </c>
      <c r="C386" s="100"/>
      <c r="D386" s="100"/>
      <c r="E386" s="100"/>
      <c r="F386" s="100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1"/>
      <c r="U386" s="101"/>
    </row>
    <row r="387" spans="1:21" x14ac:dyDescent="0.25">
      <c r="A387" s="127"/>
      <c r="B387" s="100" t="s">
        <v>188</v>
      </c>
      <c r="C387" s="100"/>
      <c r="D387" s="100"/>
      <c r="E387" s="100"/>
      <c r="F387" s="100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1"/>
      <c r="U387" s="101"/>
    </row>
    <row r="388" spans="1:21" x14ac:dyDescent="0.25">
      <c r="A388" s="127"/>
      <c r="B388" s="9" t="s">
        <v>190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7"/>
      <c r="B389" s="9" t="s">
        <v>191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7"/>
      <c r="B390" s="100" t="s">
        <v>192</v>
      </c>
      <c r="C390" s="100"/>
      <c r="D390" s="100"/>
      <c r="E390" s="100"/>
      <c r="F390" s="100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1"/>
      <c r="U390" s="101"/>
    </row>
    <row r="391" spans="1:21" x14ac:dyDescent="0.25">
      <c r="A391" s="127"/>
      <c r="B391" s="100" t="s">
        <v>193</v>
      </c>
      <c r="C391" s="100"/>
      <c r="D391" s="100"/>
      <c r="E391" s="100"/>
      <c r="F391" s="100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1"/>
      <c r="U391" s="101"/>
    </row>
    <row r="392" spans="1:21" x14ac:dyDescent="0.25">
      <c r="A392" s="127"/>
      <c r="B392" s="9" t="s">
        <v>198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6" t="s">
        <v>188</v>
      </c>
      <c r="B393" s="9" t="s">
        <v>175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7"/>
      <c r="B394" s="9" t="s">
        <v>176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7"/>
      <c r="B395" s="9" t="s">
        <v>177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7"/>
      <c r="B396" s="9" t="s">
        <v>178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7"/>
      <c r="B397" s="9" t="s">
        <v>194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7"/>
      <c r="B398" s="9" t="s">
        <v>179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7"/>
      <c r="B399" s="9" t="s">
        <v>197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7"/>
      <c r="B400" s="100" t="s">
        <v>180</v>
      </c>
      <c r="C400" s="100"/>
      <c r="D400" s="100"/>
      <c r="E400" s="100"/>
      <c r="F400" s="100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1"/>
      <c r="U400" s="101"/>
    </row>
    <row r="401" spans="1:21" x14ac:dyDescent="0.25">
      <c r="A401" s="127"/>
      <c r="B401" s="100" t="s">
        <v>181</v>
      </c>
      <c r="C401" s="100"/>
      <c r="D401" s="100"/>
      <c r="E401" s="100"/>
      <c r="F401" s="100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1"/>
      <c r="U401" s="101"/>
    </row>
    <row r="402" spans="1:21" x14ac:dyDescent="0.25">
      <c r="A402" s="127"/>
      <c r="B402" s="9" t="s">
        <v>182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7"/>
      <c r="B403" s="9" t="s">
        <v>195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7"/>
      <c r="B404" s="9" t="s">
        <v>196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7"/>
      <c r="B405" s="9" t="s">
        <v>183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7"/>
      <c r="B406" s="9" t="s">
        <v>184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7"/>
      <c r="B407" s="9" t="s">
        <v>185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7"/>
      <c r="B408" s="100" t="s">
        <v>186</v>
      </c>
      <c r="C408" s="100"/>
      <c r="D408" s="100"/>
      <c r="E408" s="100"/>
      <c r="F408" s="100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1"/>
      <c r="U408" s="101"/>
    </row>
    <row r="409" spans="1:21" x14ac:dyDescent="0.25">
      <c r="A409" s="127"/>
      <c r="B409" s="9" t="s">
        <v>187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7"/>
      <c r="B410" s="100" t="s">
        <v>189</v>
      </c>
      <c r="C410" s="100"/>
      <c r="D410" s="100"/>
      <c r="E410" s="100"/>
      <c r="F410" s="100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1"/>
      <c r="U410" s="101"/>
    </row>
    <row r="411" spans="1:21" x14ac:dyDescent="0.25">
      <c r="A411" s="127"/>
      <c r="B411" s="9" t="s">
        <v>190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7"/>
      <c r="B412" s="9" t="s">
        <v>191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7"/>
      <c r="B413" s="9" t="s">
        <v>192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7"/>
      <c r="B414" s="9" t="s">
        <v>193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7"/>
      <c r="B415" s="9" t="s">
        <v>198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6" t="s">
        <v>189</v>
      </c>
      <c r="B416" s="100" t="s">
        <v>175</v>
      </c>
      <c r="C416" s="100"/>
      <c r="D416" s="100"/>
      <c r="E416" s="100"/>
      <c r="F416" s="100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1"/>
      <c r="U416" s="101"/>
    </row>
    <row r="417" spans="1:21" x14ac:dyDescent="0.25">
      <c r="A417" s="126"/>
      <c r="B417" s="9" t="s">
        <v>176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6"/>
      <c r="B418" s="9" t="s">
        <v>177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6"/>
      <c r="B419" s="9" t="s">
        <v>178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6"/>
      <c r="B420" s="9" t="s">
        <v>194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6"/>
      <c r="B421" s="100" t="s">
        <v>179</v>
      </c>
      <c r="C421" s="100"/>
      <c r="D421" s="100"/>
      <c r="E421" s="100"/>
      <c r="F421" s="100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1"/>
      <c r="U421" s="101"/>
    </row>
    <row r="422" spans="1:21" x14ac:dyDescent="0.25">
      <c r="A422" s="126"/>
      <c r="B422" s="100" t="s">
        <v>197</v>
      </c>
      <c r="C422" s="100"/>
      <c r="D422" s="100"/>
      <c r="E422" s="100"/>
      <c r="F422" s="100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1"/>
      <c r="U422" s="101"/>
    </row>
    <row r="423" spans="1:21" x14ac:dyDescent="0.25">
      <c r="A423" s="126"/>
      <c r="B423" s="9" t="s">
        <v>180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6"/>
      <c r="B424" s="9" t="s">
        <v>181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6"/>
      <c r="B425" s="100" t="s">
        <v>182</v>
      </c>
      <c r="C425" s="100"/>
      <c r="D425" s="100"/>
      <c r="E425" s="100"/>
      <c r="F425" s="100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1"/>
      <c r="U425" s="101"/>
    </row>
    <row r="426" spans="1:21" x14ac:dyDescent="0.25">
      <c r="A426" s="126"/>
      <c r="B426" s="9" t="s">
        <v>195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6"/>
      <c r="B427" s="9" t="s">
        <v>196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6"/>
      <c r="B428" s="9" t="s">
        <v>183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6"/>
      <c r="B429" s="9" t="s">
        <v>184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6"/>
      <c r="B430" s="100" t="s">
        <v>185</v>
      </c>
      <c r="C430" s="100"/>
      <c r="D430" s="100"/>
      <c r="E430" s="100"/>
      <c r="F430" s="100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1"/>
      <c r="U430" s="101"/>
    </row>
    <row r="431" spans="1:21" x14ac:dyDescent="0.25">
      <c r="A431" s="126"/>
      <c r="B431" s="9" t="s">
        <v>186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6"/>
      <c r="B432" s="9" t="s">
        <v>187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6"/>
      <c r="B433" s="9" t="s">
        <v>188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6"/>
      <c r="B434" s="9" t="s">
        <v>190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6"/>
      <c r="B435" s="9" t="s">
        <v>191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6"/>
      <c r="B436" s="9" t="s">
        <v>192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6"/>
      <c r="B437" s="9" t="s">
        <v>193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6"/>
      <c r="B438" s="9" t="s">
        <v>198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6" t="s">
        <v>190</v>
      </c>
      <c r="B439" s="9" t="s">
        <v>175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7"/>
      <c r="B440" s="9" t="s">
        <v>176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7"/>
      <c r="B441" s="100" t="s">
        <v>177</v>
      </c>
      <c r="C441" s="100"/>
      <c r="D441" s="100"/>
      <c r="E441" s="100"/>
      <c r="F441" s="100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1"/>
      <c r="U441" s="101"/>
    </row>
    <row r="442" spans="1:21" x14ac:dyDescent="0.25">
      <c r="A442" s="127"/>
      <c r="B442" s="9" t="s">
        <v>178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7"/>
      <c r="B443" s="9" t="s">
        <v>194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7"/>
      <c r="B444" s="9" t="s">
        <v>179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7"/>
      <c r="B445" s="9" t="s">
        <v>197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7"/>
      <c r="B446" s="9" t="s">
        <v>180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7"/>
      <c r="B447" s="9" t="s">
        <v>181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7"/>
      <c r="B448" s="9" t="s">
        <v>182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7"/>
      <c r="B449" s="9" t="s">
        <v>195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7"/>
      <c r="B450" s="9" t="s">
        <v>196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7"/>
      <c r="B451" s="100" t="s">
        <v>183</v>
      </c>
      <c r="C451" s="100"/>
      <c r="D451" s="100"/>
      <c r="E451" s="100"/>
      <c r="F451" s="100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1"/>
      <c r="U451" s="101"/>
    </row>
    <row r="452" spans="1:21" x14ac:dyDescent="0.25">
      <c r="A452" s="127"/>
      <c r="B452" s="100" t="s">
        <v>184</v>
      </c>
      <c r="C452" s="100"/>
      <c r="D452" s="100"/>
      <c r="E452" s="100"/>
      <c r="F452" s="100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1"/>
      <c r="U452" s="101"/>
    </row>
    <row r="453" spans="1:21" x14ac:dyDescent="0.25">
      <c r="A453" s="127"/>
      <c r="B453" s="100" t="s">
        <v>185</v>
      </c>
      <c r="C453" s="100"/>
      <c r="D453" s="100"/>
      <c r="E453" s="100"/>
      <c r="F453" s="100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1"/>
      <c r="U453" s="101"/>
    </row>
    <row r="454" spans="1:21" x14ac:dyDescent="0.25">
      <c r="A454" s="127"/>
      <c r="B454" s="9" t="s">
        <v>186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7"/>
      <c r="B455" s="9" t="s">
        <v>187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7"/>
      <c r="B456" s="9" t="s">
        <v>188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7"/>
      <c r="B457" s="9" t="s">
        <v>189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7"/>
      <c r="B458" s="9" t="s">
        <v>191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7"/>
      <c r="B459" s="9" t="s">
        <v>192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7"/>
      <c r="B460" s="9" t="s">
        <v>193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7"/>
      <c r="B461" s="9" t="s">
        <v>198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6" t="s">
        <v>191</v>
      </c>
      <c r="B462" s="9" t="s">
        <v>175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7"/>
      <c r="B463" s="9" t="s">
        <v>176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7"/>
      <c r="B464" s="9" t="s">
        <v>177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7"/>
      <c r="B465" s="9" t="s">
        <v>178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7"/>
      <c r="B466" s="9" t="s">
        <v>194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7"/>
      <c r="B467" s="9" t="s">
        <v>179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7"/>
      <c r="B468" s="9" t="s">
        <v>197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7"/>
      <c r="B469" s="9" t="s">
        <v>180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7"/>
      <c r="B470" s="9" t="s">
        <v>181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7"/>
      <c r="B471" s="9" t="s">
        <v>182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7"/>
      <c r="B472" s="100" t="s">
        <v>195</v>
      </c>
      <c r="C472" s="100"/>
      <c r="D472" s="100"/>
      <c r="E472" s="100"/>
      <c r="F472" s="100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1"/>
      <c r="U472" s="101"/>
    </row>
    <row r="473" spans="1:21" x14ac:dyDescent="0.25">
      <c r="A473" s="127"/>
      <c r="B473" s="100" t="s">
        <v>196</v>
      </c>
      <c r="C473" s="100"/>
      <c r="D473" s="100"/>
      <c r="E473" s="100"/>
      <c r="F473" s="100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1"/>
      <c r="U473" s="101"/>
    </row>
    <row r="474" spans="1:21" x14ac:dyDescent="0.25">
      <c r="A474" s="127"/>
      <c r="B474" s="100" t="s">
        <v>183</v>
      </c>
      <c r="C474" s="100"/>
      <c r="D474" s="100"/>
      <c r="E474" s="100"/>
      <c r="F474" s="100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1"/>
      <c r="U474" s="101"/>
    </row>
    <row r="475" spans="1:21" x14ac:dyDescent="0.25">
      <c r="A475" s="127"/>
      <c r="B475" s="9" t="s">
        <v>184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7"/>
      <c r="B476" s="9" t="s">
        <v>185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7"/>
      <c r="B477" s="9" t="s">
        <v>186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7"/>
      <c r="B478" s="9" t="s">
        <v>187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7"/>
      <c r="B479" s="9" t="s">
        <v>188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7"/>
      <c r="B480" s="9" t="s">
        <v>189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7"/>
      <c r="B481" s="100" t="s">
        <v>191</v>
      </c>
      <c r="C481" s="100"/>
      <c r="D481" s="100"/>
      <c r="E481" s="100"/>
      <c r="F481" s="100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1"/>
      <c r="U481" s="101"/>
    </row>
    <row r="482" spans="1:21" x14ac:dyDescent="0.25">
      <c r="A482" s="127"/>
      <c r="B482" s="9" t="s">
        <v>192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7"/>
      <c r="B483" s="9" t="s">
        <v>193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7"/>
      <c r="B484" s="9" t="s">
        <v>198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6" t="s">
        <v>192</v>
      </c>
      <c r="B485" s="9" t="s">
        <v>175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6"/>
      <c r="B486" s="9" t="s">
        <v>176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6"/>
      <c r="B487" s="9" t="s">
        <v>177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6"/>
      <c r="B488" s="100" t="s">
        <v>178</v>
      </c>
      <c r="C488" s="100"/>
      <c r="D488" s="100"/>
      <c r="E488" s="100"/>
      <c r="F488" s="100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1"/>
      <c r="U488" s="101"/>
    </row>
    <row r="489" spans="1:21" x14ac:dyDescent="0.25">
      <c r="A489" s="126"/>
      <c r="B489" s="9" t="s">
        <v>194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6"/>
      <c r="B490" s="9" t="s">
        <v>179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6"/>
      <c r="B491" s="9" t="s">
        <v>197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6"/>
      <c r="B492" s="9" t="s">
        <v>180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6"/>
      <c r="B493" s="9" t="s">
        <v>181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6"/>
      <c r="B494" s="9" t="s">
        <v>182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6"/>
      <c r="B495" s="9" t="s">
        <v>195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6"/>
      <c r="B496" s="9" t="s">
        <v>196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6"/>
      <c r="B497" s="100" t="s">
        <v>183</v>
      </c>
      <c r="C497" s="100"/>
      <c r="D497" s="100"/>
      <c r="E497" s="100"/>
      <c r="F497" s="100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1"/>
      <c r="U497" s="101"/>
    </row>
    <row r="498" spans="1:21" x14ac:dyDescent="0.25">
      <c r="A498" s="126"/>
      <c r="B498" s="9" t="s">
        <v>184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6"/>
      <c r="B499" s="100" t="s">
        <v>185</v>
      </c>
      <c r="C499" s="100"/>
      <c r="D499" s="100"/>
      <c r="E499" s="100"/>
      <c r="F499" s="100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1"/>
      <c r="U499" s="101"/>
    </row>
    <row r="500" spans="1:21" x14ac:dyDescent="0.25">
      <c r="A500" s="126"/>
      <c r="B500" s="9" t="s">
        <v>186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6"/>
      <c r="B501" s="9" t="s">
        <v>187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6"/>
      <c r="B502" s="9" t="s">
        <v>188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6"/>
      <c r="B503" s="9" t="s">
        <v>189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6"/>
      <c r="B504" s="9" t="s">
        <v>190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6"/>
      <c r="B505" s="100" t="s">
        <v>191</v>
      </c>
      <c r="C505" s="100"/>
      <c r="D505" s="100"/>
      <c r="E505" s="100"/>
      <c r="F505" s="100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1"/>
      <c r="U505" s="101"/>
    </row>
    <row r="506" spans="1:21" x14ac:dyDescent="0.25">
      <c r="A506" s="126"/>
      <c r="B506" s="100" t="s">
        <v>193</v>
      </c>
      <c r="C506" s="100"/>
      <c r="D506" s="100"/>
      <c r="E506" s="100"/>
      <c r="F506" s="100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1"/>
      <c r="U506" s="101"/>
    </row>
    <row r="507" spans="1:21" x14ac:dyDescent="0.25">
      <c r="A507" s="126"/>
      <c r="B507" s="100" t="s">
        <v>198</v>
      </c>
      <c r="C507" s="100"/>
      <c r="D507" s="100"/>
      <c r="E507" s="100"/>
      <c r="F507" s="100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1"/>
      <c r="U507" s="101"/>
    </row>
    <row r="508" spans="1:21" x14ac:dyDescent="0.25">
      <c r="A508" s="126" t="s">
        <v>193</v>
      </c>
      <c r="B508" s="9" t="s">
        <v>175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7"/>
      <c r="B509" s="9" t="s">
        <v>176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7"/>
      <c r="B510" s="9" t="s">
        <v>177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7"/>
      <c r="B511" s="100" t="s">
        <v>178</v>
      </c>
      <c r="C511" s="100"/>
      <c r="D511" s="100"/>
      <c r="E511" s="100"/>
      <c r="F511" s="100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1"/>
      <c r="U511" s="101"/>
    </row>
    <row r="512" spans="1:21" x14ac:dyDescent="0.25">
      <c r="A512" s="127"/>
      <c r="B512" s="9" t="s">
        <v>194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7"/>
      <c r="B513" s="100" t="s">
        <v>179</v>
      </c>
      <c r="C513" s="100"/>
      <c r="D513" s="100"/>
      <c r="E513" s="100"/>
      <c r="F513" s="100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1"/>
      <c r="U513" s="101"/>
    </row>
    <row r="514" spans="1:21" x14ac:dyDescent="0.25">
      <c r="A514" s="127"/>
      <c r="B514" s="9" t="s">
        <v>197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7"/>
      <c r="B515" s="9" t="s">
        <v>180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7"/>
      <c r="B516" s="9" t="s">
        <v>181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7"/>
      <c r="B517" s="9" t="s">
        <v>182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7"/>
      <c r="B518" s="100" t="s">
        <v>195</v>
      </c>
      <c r="C518" s="100"/>
      <c r="D518" s="100"/>
      <c r="E518" s="100"/>
      <c r="F518" s="100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1"/>
      <c r="U518" s="101"/>
    </row>
    <row r="519" spans="1:21" x14ac:dyDescent="0.25">
      <c r="A519" s="127"/>
      <c r="B519" s="9" t="s">
        <v>196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7"/>
      <c r="B520" s="9" t="s">
        <v>183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7"/>
      <c r="B521" s="9" t="s">
        <v>184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7"/>
      <c r="B522" s="9" t="s">
        <v>185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7"/>
      <c r="B523" s="9" t="s">
        <v>186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7"/>
      <c r="B524" s="9" t="s">
        <v>187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7"/>
      <c r="B525" s="9" t="s">
        <v>188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7"/>
      <c r="B526" s="9" t="s">
        <v>189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7"/>
      <c r="B527" s="100" t="s">
        <v>190</v>
      </c>
      <c r="C527" s="100"/>
      <c r="D527" s="100"/>
      <c r="E527" s="100"/>
      <c r="F527" s="100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1"/>
      <c r="U527" s="101"/>
    </row>
    <row r="528" spans="1:21" x14ac:dyDescent="0.25">
      <c r="A528" s="127"/>
      <c r="B528" s="9" t="s">
        <v>191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7"/>
      <c r="B529" s="9" t="s">
        <v>192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7"/>
      <c r="B530" s="9" t="s">
        <v>198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6" t="s">
        <v>198</v>
      </c>
      <c r="B531" s="9" t="s">
        <v>175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6"/>
      <c r="B532" s="9" t="s">
        <v>176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6"/>
      <c r="B533" s="9" t="s">
        <v>177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6"/>
      <c r="B534" s="100" t="s">
        <v>194</v>
      </c>
      <c r="C534" s="100"/>
      <c r="D534" s="100"/>
      <c r="E534" s="100"/>
      <c r="F534" s="100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1"/>
      <c r="U534" s="101"/>
    </row>
    <row r="535" spans="1:21" x14ac:dyDescent="0.25">
      <c r="A535" s="126"/>
      <c r="B535" s="9" t="s">
        <v>178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6"/>
      <c r="B536" s="9" t="s">
        <v>179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6"/>
      <c r="B537" s="9" t="s">
        <v>197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6"/>
      <c r="B538" s="9" t="s">
        <v>180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6"/>
      <c r="B539" s="9" t="s">
        <v>181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6"/>
      <c r="B540" s="9" t="s">
        <v>182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6"/>
      <c r="B541" s="9" t="s">
        <v>195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6"/>
      <c r="B542" s="9" t="s">
        <v>196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6"/>
      <c r="B543" s="9" t="s">
        <v>183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6"/>
      <c r="B544" s="9" t="s">
        <v>184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6"/>
      <c r="B545" s="9" t="s">
        <v>185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6"/>
      <c r="B546" s="9" t="s">
        <v>186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6"/>
      <c r="B547" s="100" t="s">
        <v>187</v>
      </c>
      <c r="C547" s="100"/>
      <c r="D547" s="100"/>
      <c r="E547" s="100"/>
      <c r="F547" s="100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1"/>
      <c r="U547" s="101"/>
    </row>
    <row r="548" spans="1:21" x14ac:dyDescent="0.25">
      <c r="A548" s="126"/>
      <c r="B548" s="9" t="s">
        <v>189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6"/>
      <c r="B549" s="100" t="s">
        <v>188</v>
      </c>
      <c r="C549" s="100"/>
      <c r="D549" s="100"/>
      <c r="E549" s="100"/>
      <c r="F549" s="100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1"/>
      <c r="U549" s="101"/>
    </row>
    <row r="550" spans="1:21" x14ac:dyDescent="0.25">
      <c r="A550" s="126"/>
      <c r="B550" s="9" t="s">
        <v>190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6"/>
      <c r="B551" s="9" t="s">
        <v>191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6"/>
      <c r="B552" s="9" t="s">
        <v>192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6"/>
      <c r="B553" s="95" t="s">
        <v>193</v>
      </c>
    </row>
  </sheetData>
  <mergeCells count="24">
    <mergeCell ref="A347:A369"/>
    <mergeCell ref="A416:A438"/>
    <mergeCell ref="A232:A254"/>
    <mergeCell ref="A324:A346"/>
    <mergeCell ref="A370:A392"/>
    <mergeCell ref="A393:A415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439:A461"/>
    <mergeCell ref="A462:A484"/>
    <mergeCell ref="A508:A530"/>
    <mergeCell ref="A485:A507"/>
    <mergeCell ref="A531:A5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35"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5" t="s">
        <v>463</v>
      </c>
      <c r="V1" t="s">
        <v>464</v>
      </c>
    </row>
    <row r="2" spans="1:22" x14ac:dyDescent="0.25">
      <c r="A2" s="126" t="s">
        <v>199</v>
      </c>
      <c r="B2" s="9" t="s">
        <v>200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201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7"/>
      <c r="B4" s="9" t="s">
        <v>202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" t="s">
        <v>203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" t="s">
        <v>204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9" t="s">
        <v>205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9" t="s">
        <v>206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7"/>
      <c r="B9" s="9" t="s">
        <v>207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7"/>
      <c r="B10" s="9" t="s">
        <v>208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100" t="s">
        <v>219</v>
      </c>
      <c r="C11" s="100"/>
      <c r="D11" s="100"/>
      <c r="E11" s="100"/>
      <c r="F11" s="100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1"/>
      <c r="U11" s="101"/>
    </row>
    <row r="12" spans="1:22" x14ac:dyDescent="0.25">
      <c r="A12" s="127"/>
      <c r="B12" s="9" t="s">
        <v>209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7"/>
      <c r="B13" s="9" t="s">
        <v>210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7"/>
      <c r="B14" s="9" t="s">
        <v>211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7"/>
      <c r="B15" s="9" t="s">
        <v>212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7"/>
      <c r="B16" s="9" t="s">
        <v>213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7"/>
      <c r="B17" s="9" t="s">
        <v>214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7"/>
      <c r="B18" s="100" t="s">
        <v>220</v>
      </c>
      <c r="C18" s="100"/>
      <c r="D18" s="100"/>
      <c r="E18" s="100"/>
      <c r="F18" s="100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1"/>
      <c r="U18" s="101"/>
    </row>
    <row r="19" spans="1:21" x14ac:dyDescent="0.25">
      <c r="A19" s="127"/>
      <c r="B19" s="9" t="s">
        <v>215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7"/>
      <c r="B20" s="9" t="s">
        <v>216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7"/>
      <c r="B21" s="100" t="s">
        <v>221</v>
      </c>
      <c r="C21" s="100"/>
      <c r="D21" s="100"/>
      <c r="E21" s="100"/>
      <c r="F21" s="100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1"/>
      <c r="U21" s="101"/>
    </row>
    <row r="22" spans="1:21" x14ac:dyDescent="0.25">
      <c r="A22" s="127"/>
      <c r="B22" s="100" t="s">
        <v>222</v>
      </c>
      <c r="C22" s="100"/>
      <c r="D22" s="100"/>
      <c r="E22" s="100"/>
      <c r="F22" s="100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1"/>
      <c r="U22" s="101"/>
    </row>
    <row r="23" spans="1:21" x14ac:dyDescent="0.25">
      <c r="A23" s="127"/>
      <c r="B23" s="9" t="s">
        <v>217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7"/>
      <c r="B24" s="9" t="s">
        <v>218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6" t="s">
        <v>200</v>
      </c>
      <c r="B25" s="9" t="s">
        <v>199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6"/>
      <c r="B26" s="100" t="s">
        <v>201</v>
      </c>
      <c r="C26" s="100"/>
      <c r="D26" s="100"/>
      <c r="E26" s="100"/>
      <c r="F26" s="100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1"/>
      <c r="U26" s="101"/>
    </row>
    <row r="27" spans="1:21" x14ac:dyDescent="0.25">
      <c r="A27" s="127"/>
      <c r="B27" s="9" t="s">
        <v>202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7"/>
      <c r="B28" s="9" t="s">
        <v>203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7"/>
      <c r="B29" s="9" t="s">
        <v>204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7"/>
      <c r="B30" s="9" t="s">
        <v>205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7"/>
      <c r="B31" s="100" t="s">
        <v>206</v>
      </c>
      <c r="C31" s="100"/>
      <c r="D31" s="100"/>
      <c r="E31" s="100"/>
      <c r="F31" s="100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1"/>
      <c r="U31" s="101"/>
    </row>
    <row r="32" spans="1:21" x14ac:dyDescent="0.25">
      <c r="A32" s="127"/>
      <c r="B32" s="9" t="s">
        <v>207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7"/>
      <c r="B33" s="100" t="s">
        <v>208</v>
      </c>
      <c r="C33" s="100"/>
      <c r="D33" s="100"/>
      <c r="E33" s="100"/>
      <c r="F33" s="100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1"/>
      <c r="U33" s="101"/>
    </row>
    <row r="34" spans="1:21" x14ac:dyDescent="0.25">
      <c r="A34" s="127"/>
      <c r="B34" s="9" t="s">
        <v>219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7"/>
      <c r="B35" s="9" t="s">
        <v>209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7"/>
      <c r="B36" s="9" t="s">
        <v>210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7"/>
      <c r="B37" s="9" t="s">
        <v>212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7"/>
      <c r="B38" s="100" t="s">
        <v>211</v>
      </c>
      <c r="C38" s="100"/>
      <c r="D38" s="100"/>
      <c r="E38" s="100"/>
      <c r="F38" s="100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1"/>
      <c r="U38" s="101"/>
    </row>
    <row r="39" spans="1:21" x14ac:dyDescent="0.25">
      <c r="A39" s="127"/>
      <c r="B39" s="9" t="s">
        <v>213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7"/>
      <c r="B40" s="100" t="s">
        <v>214</v>
      </c>
      <c r="C40" s="100"/>
      <c r="D40" s="100"/>
      <c r="E40" s="100"/>
      <c r="F40" s="100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1"/>
      <c r="U40" s="101"/>
    </row>
    <row r="41" spans="1:21" x14ac:dyDescent="0.25">
      <c r="A41" s="127"/>
      <c r="B41" s="9" t="s">
        <v>220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7"/>
      <c r="B42" s="9" t="s">
        <v>215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7"/>
      <c r="B43" s="100" t="s">
        <v>216</v>
      </c>
      <c r="C43" s="100"/>
      <c r="D43" s="100"/>
      <c r="E43" s="100"/>
      <c r="F43" s="10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1"/>
      <c r="U43" s="101"/>
    </row>
    <row r="44" spans="1:21" x14ac:dyDescent="0.25">
      <c r="A44" s="127"/>
      <c r="B44" s="9" t="s">
        <v>221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7"/>
      <c r="B45" s="9" t="s">
        <v>222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7"/>
      <c r="B46" s="100" t="s">
        <v>217</v>
      </c>
      <c r="C46" s="100"/>
      <c r="D46" s="100"/>
      <c r="E46" s="100"/>
      <c r="F46" s="100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1"/>
      <c r="U46" s="101"/>
    </row>
    <row r="47" spans="1:21" x14ac:dyDescent="0.25">
      <c r="A47" s="127"/>
      <c r="B47" s="9" t="s">
        <v>218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6" t="s">
        <v>201</v>
      </c>
      <c r="B48" s="9" t="s">
        <v>199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7"/>
      <c r="B49" s="9" t="s">
        <v>200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7"/>
      <c r="B50" s="9" t="s">
        <v>202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7"/>
      <c r="B51" s="9" t="s">
        <v>203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7"/>
      <c r="B52" s="100" t="s">
        <v>204</v>
      </c>
      <c r="C52" s="100"/>
      <c r="D52" s="100"/>
      <c r="E52" s="100"/>
      <c r="F52" s="100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1"/>
      <c r="U52" s="101"/>
    </row>
    <row r="53" spans="1:21" x14ac:dyDescent="0.25">
      <c r="A53" s="127"/>
      <c r="B53" s="9" t="s">
        <v>205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7"/>
      <c r="B54" s="9" t="s">
        <v>206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7"/>
      <c r="B55" s="9" t="s">
        <v>207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7"/>
      <c r="B56" s="9" t="s">
        <v>208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7"/>
      <c r="B57" s="9" t="s">
        <v>219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7"/>
      <c r="B58" s="9" t="s">
        <v>209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7"/>
      <c r="B59" s="9" t="s">
        <v>210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7"/>
      <c r="B60" s="9" t="s">
        <v>211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7"/>
      <c r="B61" s="9" t="s">
        <v>212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7"/>
      <c r="B62" s="9" t="s">
        <v>213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7"/>
      <c r="B63" s="9" t="s">
        <v>214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7"/>
      <c r="B64" s="9" t="s">
        <v>220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7"/>
      <c r="B65" s="100" t="s">
        <v>215</v>
      </c>
      <c r="C65" s="100"/>
      <c r="D65" s="100"/>
      <c r="E65" s="100"/>
      <c r="F65" s="10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1"/>
      <c r="U65" s="101"/>
    </row>
    <row r="66" spans="1:21" x14ac:dyDescent="0.25">
      <c r="A66" s="127"/>
      <c r="B66" s="9" t="s">
        <v>216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7"/>
      <c r="B67" s="9" t="s">
        <v>221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7"/>
      <c r="B68" s="100" t="s">
        <v>222</v>
      </c>
      <c r="C68" s="100"/>
      <c r="D68" s="100"/>
      <c r="E68" s="100"/>
      <c r="F68" s="100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1"/>
      <c r="U68" s="101"/>
    </row>
    <row r="69" spans="1:21" x14ac:dyDescent="0.25">
      <c r="A69" s="127"/>
      <c r="B69" s="100" t="s">
        <v>217</v>
      </c>
      <c r="C69" s="100"/>
      <c r="D69" s="100"/>
      <c r="E69" s="100"/>
      <c r="F69" s="100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1"/>
      <c r="U69" s="101"/>
    </row>
    <row r="70" spans="1:21" x14ac:dyDescent="0.25">
      <c r="A70" s="127"/>
      <c r="B70" s="9" t="s">
        <v>218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6" t="s">
        <v>202</v>
      </c>
      <c r="B71" s="9" t="s">
        <v>199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7"/>
      <c r="B72" s="9" t="s">
        <v>200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7"/>
      <c r="B73" s="9" t="s">
        <v>201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7"/>
      <c r="B74" s="100" t="s">
        <v>203</v>
      </c>
      <c r="C74" s="100"/>
      <c r="D74" s="100"/>
      <c r="E74" s="100"/>
      <c r="F74" s="100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1"/>
      <c r="U74" s="101"/>
    </row>
    <row r="75" spans="1:21" x14ac:dyDescent="0.25">
      <c r="A75" s="127"/>
      <c r="B75" s="9" t="s">
        <v>204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7"/>
      <c r="B76" s="100" t="s">
        <v>205</v>
      </c>
      <c r="C76" s="100"/>
      <c r="D76" s="100"/>
      <c r="E76" s="100"/>
      <c r="F76" s="100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1"/>
      <c r="U76" s="101"/>
    </row>
    <row r="77" spans="1:21" x14ac:dyDescent="0.25">
      <c r="A77" s="127"/>
      <c r="B77" s="100" t="s">
        <v>206</v>
      </c>
      <c r="C77" s="100"/>
      <c r="D77" s="100"/>
      <c r="E77" s="100"/>
      <c r="F77" s="100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1"/>
      <c r="U77" s="101"/>
    </row>
    <row r="78" spans="1:21" x14ac:dyDescent="0.25">
      <c r="A78" s="127"/>
      <c r="B78" s="9" t="s">
        <v>207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7"/>
      <c r="B79" s="9" t="s">
        <v>208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7"/>
      <c r="B80" s="9" t="s">
        <v>219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7"/>
      <c r="B81" s="9" t="s">
        <v>209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7"/>
      <c r="B82" s="9" t="s">
        <v>211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7"/>
      <c r="B83" s="9" t="s">
        <v>212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7"/>
      <c r="B84" s="100" t="s">
        <v>210</v>
      </c>
      <c r="C84" s="100"/>
      <c r="D84" s="100"/>
      <c r="E84" s="100"/>
      <c r="F84" s="100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1"/>
      <c r="U84" s="101"/>
    </row>
    <row r="85" spans="1:21" x14ac:dyDescent="0.25">
      <c r="A85" s="127"/>
      <c r="B85" s="9" t="s">
        <v>213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7"/>
      <c r="B86" s="9" t="s">
        <v>214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7"/>
      <c r="B87" s="9" t="s">
        <v>220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7"/>
      <c r="B88" s="9" t="s">
        <v>215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7"/>
      <c r="B89" s="9" t="s">
        <v>216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7"/>
      <c r="B90" s="100" t="s">
        <v>221</v>
      </c>
      <c r="C90" s="100"/>
      <c r="D90" s="100"/>
      <c r="E90" s="100"/>
      <c r="F90" s="10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1"/>
      <c r="U90" s="101"/>
    </row>
    <row r="91" spans="1:21" x14ac:dyDescent="0.25">
      <c r="A91" s="127"/>
      <c r="B91" s="9" t="s">
        <v>222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7"/>
      <c r="B92" s="9" t="s">
        <v>217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7"/>
      <c r="B93" s="9" t="s">
        <v>218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6" t="s">
        <v>203</v>
      </c>
      <c r="B94" s="100" t="s">
        <v>199</v>
      </c>
      <c r="C94" s="100"/>
      <c r="D94" s="100"/>
      <c r="E94" s="100"/>
      <c r="F94" s="100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1"/>
      <c r="U94" s="101"/>
    </row>
    <row r="95" spans="1:21" x14ac:dyDescent="0.25">
      <c r="A95" s="126"/>
      <c r="B95" s="9" t="s">
        <v>200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6"/>
      <c r="B96" s="9" t="s">
        <v>201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6"/>
      <c r="B97" s="9" t="s">
        <v>202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6"/>
      <c r="B98" s="9" t="s">
        <v>204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6"/>
      <c r="B99" s="100" t="s">
        <v>205</v>
      </c>
      <c r="C99" s="100"/>
      <c r="D99" s="100"/>
      <c r="E99" s="100"/>
      <c r="F99" s="100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1"/>
      <c r="U99" s="101"/>
    </row>
    <row r="100" spans="1:21" x14ac:dyDescent="0.25">
      <c r="A100" s="126"/>
      <c r="B100" s="9" t="s">
        <v>206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6"/>
      <c r="B101" s="9" t="s">
        <v>207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6"/>
      <c r="B102" s="9" t="s">
        <v>208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6"/>
      <c r="B103" s="9" t="s">
        <v>219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6"/>
      <c r="B104" s="9" t="s">
        <v>209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6"/>
      <c r="B105" s="9" t="s">
        <v>210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6"/>
      <c r="B106" s="9" t="s">
        <v>211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6"/>
      <c r="B107" s="100" t="s">
        <v>212</v>
      </c>
      <c r="C107" s="100"/>
      <c r="D107" s="100"/>
      <c r="E107" s="100"/>
      <c r="F107" s="10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1"/>
      <c r="U107" s="101"/>
    </row>
    <row r="108" spans="1:21" x14ac:dyDescent="0.25">
      <c r="A108" s="126"/>
      <c r="B108" s="100" t="s">
        <v>213</v>
      </c>
      <c r="C108" s="100"/>
      <c r="D108" s="100"/>
      <c r="E108" s="100"/>
      <c r="F108" s="100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1"/>
      <c r="U108" s="101"/>
    </row>
    <row r="109" spans="1:21" x14ac:dyDescent="0.25">
      <c r="A109" s="126"/>
      <c r="B109" s="9" t="s">
        <v>214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6"/>
      <c r="B110" s="9" t="s">
        <v>220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6"/>
      <c r="B111" s="9" t="s">
        <v>215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6"/>
      <c r="B112" s="9" t="s">
        <v>216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6"/>
      <c r="B113" s="9" t="s">
        <v>221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6"/>
      <c r="B114" s="9" t="s">
        <v>222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6"/>
      <c r="B115" s="9" t="s">
        <v>217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6"/>
      <c r="B116" s="9" t="s">
        <v>218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6" t="s">
        <v>204</v>
      </c>
      <c r="B117" s="9" t="s">
        <v>199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6"/>
      <c r="B118" s="100" t="s">
        <v>200</v>
      </c>
      <c r="C118" s="100"/>
      <c r="D118" s="100"/>
      <c r="E118" s="100"/>
      <c r="F118" s="100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1"/>
      <c r="U118" s="101"/>
    </row>
    <row r="119" spans="1:21" x14ac:dyDescent="0.25">
      <c r="A119" s="127"/>
      <c r="B119" s="9" t="s">
        <v>201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7"/>
      <c r="B120" s="100" t="s">
        <v>202</v>
      </c>
      <c r="C120" s="100"/>
      <c r="D120" s="100"/>
      <c r="E120" s="100"/>
      <c r="F120" s="100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1"/>
      <c r="U120" s="101"/>
    </row>
    <row r="121" spans="1:21" x14ac:dyDescent="0.25">
      <c r="A121" s="127"/>
      <c r="B121" s="9" t="s">
        <v>203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7"/>
      <c r="B122" s="9" t="s">
        <v>205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7"/>
      <c r="B123" s="9" t="s">
        <v>206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7"/>
      <c r="B124" s="9" t="s">
        <v>207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7"/>
      <c r="B125" s="9" t="s">
        <v>208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7"/>
      <c r="B126" s="9" t="s">
        <v>219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7"/>
      <c r="B127" s="9" t="s">
        <v>209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7"/>
      <c r="B128" s="9" t="s">
        <v>210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7"/>
      <c r="B129" s="9" t="s">
        <v>211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7"/>
      <c r="B130" s="9" t="s">
        <v>212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7"/>
      <c r="B131" s="100" t="s">
        <v>213</v>
      </c>
      <c r="C131" s="100"/>
      <c r="D131" s="100"/>
      <c r="E131" s="100"/>
      <c r="F131" s="100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1"/>
      <c r="U131" s="101"/>
    </row>
    <row r="132" spans="1:21" x14ac:dyDescent="0.25">
      <c r="A132" s="127"/>
      <c r="B132" s="9" t="s">
        <v>214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7"/>
      <c r="B133" s="9" t="s">
        <v>220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7"/>
      <c r="B134" s="100" t="s">
        <v>215</v>
      </c>
      <c r="C134" s="100"/>
      <c r="D134" s="100"/>
      <c r="E134" s="100"/>
      <c r="F134" s="100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1"/>
      <c r="U134" s="101"/>
    </row>
    <row r="135" spans="1:21" x14ac:dyDescent="0.25">
      <c r="A135" s="127"/>
      <c r="B135" s="9" t="s">
        <v>216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7"/>
      <c r="B136" s="9" t="s">
        <v>221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7"/>
      <c r="B137" s="9" t="s">
        <v>222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7"/>
      <c r="B138" s="9" t="s">
        <v>217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7"/>
      <c r="B139" s="9" t="s">
        <v>218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6" t="s">
        <v>205</v>
      </c>
      <c r="B140" s="9" t="s">
        <v>199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7"/>
      <c r="B141" s="9" t="s">
        <v>200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7"/>
      <c r="B142" s="9" t="s">
        <v>201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7"/>
      <c r="B143" s="9" t="s">
        <v>202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7"/>
      <c r="B144" s="9" t="s">
        <v>203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7"/>
      <c r="B145" s="9" t="s">
        <v>204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7"/>
      <c r="B146" s="9" t="s">
        <v>206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7"/>
      <c r="B147" s="9" t="s">
        <v>207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7"/>
      <c r="B148" s="9" t="s">
        <v>208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7"/>
      <c r="B149" s="9" t="s">
        <v>219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7"/>
      <c r="B150" s="100" t="s">
        <v>209</v>
      </c>
      <c r="C150" s="100"/>
      <c r="D150" s="100"/>
      <c r="E150" s="100"/>
      <c r="F150" s="100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1"/>
      <c r="U150" s="101"/>
    </row>
    <row r="151" spans="1:21" x14ac:dyDescent="0.25">
      <c r="A151" s="127"/>
      <c r="B151" s="9" t="s">
        <v>210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7"/>
      <c r="B152" s="9" t="s">
        <v>211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7"/>
      <c r="B153" s="9" t="s">
        <v>212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7"/>
      <c r="B154" s="100" t="s">
        <v>213</v>
      </c>
      <c r="C154" s="100"/>
      <c r="D154" s="100"/>
      <c r="E154" s="100"/>
      <c r="F154" s="100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1"/>
      <c r="U154" s="101"/>
    </row>
    <row r="155" spans="1:21" x14ac:dyDescent="0.25">
      <c r="A155" s="127"/>
      <c r="B155" s="100" t="s">
        <v>214</v>
      </c>
      <c r="C155" s="100"/>
      <c r="D155" s="100"/>
      <c r="E155" s="100"/>
      <c r="F155" s="100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1"/>
      <c r="U155" s="101"/>
    </row>
    <row r="156" spans="1:21" x14ac:dyDescent="0.25">
      <c r="A156" s="127"/>
      <c r="B156" s="9" t="s">
        <v>220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7"/>
      <c r="B157" s="9" t="s">
        <v>215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7"/>
      <c r="B158" s="100" t="s">
        <v>216</v>
      </c>
      <c r="C158" s="100"/>
      <c r="D158" s="100"/>
      <c r="E158" s="100"/>
      <c r="F158" s="100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1"/>
      <c r="U158" s="101"/>
    </row>
    <row r="159" spans="1:21" x14ac:dyDescent="0.25">
      <c r="A159" s="127"/>
      <c r="B159" s="9" t="s">
        <v>221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7"/>
      <c r="B160" s="9" t="s">
        <v>222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7"/>
      <c r="B161" s="9" t="s">
        <v>217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7"/>
      <c r="B162" s="9" t="s">
        <v>218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6" t="s">
        <v>206</v>
      </c>
      <c r="B163" s="9" t="s">
        <v>199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7"/>
      <c r="B164" s="9" t="s">
        <v>200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7"/>
      <c r="B165" s="9" t="s">
        <v>201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7"/>
      <c r="B166" s="9" t="s">
        <v>202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7"/>
      <c r="B167" s="9" t="s">
        <v>203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7"/>
      <c r="B168" s="100" t="s">
        <v>204</v>
      </c>
      <c r="C168" s="100"/>
      <c r="D168" s="100"/>
      <c r="E168" s="100"/>
      <c r="F168" s="100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1"/>
      <c r="U168" s="101"/>
    </row>
    <row r="169" spans="1:21" x14ac:dyDescent="0.25">
      <c r="A169" s="127"/>
      <c r="B169" s="9" t="s">
        <v>205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7"/>
      <c r="B170" s="100" t="s">
        <v>207</v>
      </c>
      <c r="C170" s="100"/>
      <c r="D170" s="100"/>
      <c r="E170" s="100"/>
      <c r="F170" s="100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1"/>
      <c r="U170" s="101"/>
    </row>
    <row r="171" spans="1:21" x14ac:dyDescent="0.25">
      <c r="A171" s="127"/>
      <c r="B171" s="100" t="s">
        <v>208</v>
      </c>
      <c r="C171" s="100"/>
      <c r="D171" s="100"/>
      <c r="E171" s="100"/>
      <c r="F171" s="10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1"/>
      <c r="U171" s="101"/>
    </row>
    <row r="172" spans="1:21" x14ac:dyDescent="0.25">
      <c r="A172" s="127"/>
      <c r="B172" s="9" t="s">
        <v>219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7"/>
      <c r="B173" s="9" t="s">
        <v>209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7"/>
      <c r="B174" s="9" t="s">
        <v>211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7"/>
      <c r="B175" s="9" t="s">
        <v>212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7"/>
      <c r="B176" s="100" t="s">
        <v>210</v>
      </c>
      <c r="C176" s="100"/>
      <c r="D176" s="100"/>
      <c r="E176" s="100"/>
      <c r="F176" s="100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1"/>
      <c r="U176" s="101"/>
    </row>
    <row r="177" spans="1:21" x14ac:dyDescent="0.25">
      <c r="A177" s="127"/>
      <c r="B177" s="9" t="s">
        <v>213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7"/>
      <c r="B178" s="9" t="s">
        <v>214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7"/>
      <c r="B179" s="9" t="s">
        <v>220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7"/>
      <c r="B180" s="9" t="s">
        <v>215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7"/>
      <c r="B181" s="9" t="s">
        <v>216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7"/>
      <c r="B182" s="9" t="s">
        <v>221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7"/>
      <c r="B183" s="9" t="s">
        <v>222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7"/>
      <c r="B184" s="9" t="s">
        <v>217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7"/>
      <c r="B185" s="9" t="s">
        <v>218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6" t="s">
        <v>207</v>
      </c>
      <c r="B186" s="9" t="s">
        <v>199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7"/>
      <c r="B187" s="9" t="s">
        <v>201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7"/>
      <c r="B188" s="100" t="s">
        <v>200</v>
      </c>
      <c r="C188" s="100"/>
      <c r="D188" s="100"/>
      <c r="E188" s="100"/>
      <c r="F188" s="100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1"/>
      <c r="U188" s="101"/>
    </row>
    <row r="189" spans="1:21" x14ac:dyDescent="0.25">
      <c r="A189" s="127"/>
      <c r="B189" s="9" t="s">
        <v>202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7"/>
      <c r="B190" s="9" t="s">
        <v>203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7"/>
      <c r="B191" s="9" t="s">
        <v>204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7"/>
      <c r="B192" s="9" t="s">
        <v>205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7"/>
      <c r="B193" s="9" t="s">
        <v>206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7"/>
      <c r="B194" s="9" t="s">
        <v>208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7"/>
      <c r="B195" s="9" t="s">
        <v>219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7"/>
      <c r="B196" s="9" t="s">
        <v>209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7"/>
      <c r="B197" s="9" t="s">
        <v>210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7"/>
      <c r="B198" s="100" t="s">
        <v>211</v>
      </c>
      <c r="C198" s="100"/>
      <c r="D198" s="100"/>
      <c r="E198" s="100"/>
      <c r="F198" s="100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1"/>
      <c r="U198" s="101"/>
    </row>
    <row r="199" spans="1:21" x14ac:dyDescent="0.25">
      <c r="A199" s="127"/>
      <c r="B199" s="9" t="s">
        <v>212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7"/>
      <c r="B200" s="9" t="s">
        <v>213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7"/>
      <c r="B201" s="9" t="s">
        <v>214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7"/>
      <c r="B202" s="9" t="s">
        <v>220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7"/>
      <c r="B203" s="9" t="s">
        <v>215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7"/>
      <c r="B204" s="100" t="s">
        <v>216</v>
      </c>
      <c r="C204" s="100"/>
      <c r="D204" s="100"/>
      <c r="E204" s="100"/>
      <c r="F204" s="100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1"/>
      <c r="U204" s="101"/>
    </row>
    <row r="205" spans="1:21" x14ac:dyDescent="0.25">
      <c r="A205" s="127"/>
      <c r="B205" s="9" t="s">
        <v>221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7"/>
      <c r="B206" s="9" t="s">
        <v>222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7"/>
      <c r="B207" s="9" t="s">
        <v>217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7"/>
      <c r="B208" s="9" t="s">
        <v>218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6" t="s">
        <v>208</v>
      </c>
      <c r="B209" s="9" t="s">
        <v>199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6"/>
      <c r="B210" s="9" t="s">
        <v>200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6"/>
      <c r="B211" s="100" t="s">
        <v>201</v>
      </c>
      <c r="C211" s="100"/>
      <c r="D211" s="100"/>
      <c r="E211" s="100"/>
      <c r="F211" s="100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1"/>
      <c r="U211" s="101"/>
    </row>
    <row r="212" spans="1:21" x14ac:dyDescent="0.25">
      <c r="A212" s="126"/>
      <c r="B212" s="9" t="s">
        <v>202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6"/>
      <c r="B213" s="9" t="s">
        <v>203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6"/>
      <c r="B214" s="9" t="s">
        <v>204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6"/>
      <c r="B215" s="9" t="s">
        <v>205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6"/>
      <c r="B216" s="9" t="s">
        <v>206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6"/>
      <c r="B217" s="100" t="s">
        <v>207</v>
      </c>
      <c r="C217" s="100"/>
      <c r="D217" s="100"/>
      <c r="E217" s="100"/>
      <c r="F217" s="100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1"/>
      <c r="U217" s="101"/>
    </row>
    <row r="218" spans="1:21" x14ac:dyDescent="0.25">
      <c r="A218" s="126"/>
      <c r="B218" s="9" t="s">
        <v>219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6"/>
      <c r="B219" s="9" t="s">
        <v>209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6"/>
      <c r="B220" s="100" t="s">
        <v>210</v>
      </c>
      <c r="C220" s="100"/>
      <c r="D220" s="100"/>
      <c r="E220" s="100"/>
      <c r="F220" s="10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1"/>
      <c r="U220" s="101"/>
    </row>
    <row r="221" spans="1:21" x14ac:dyDescent="0.25">
      <c r="A221" s="126"/>
      <c r="B221" s="9" t="s">
        <v>211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6"/>
      <c r="B222" s="9" t="s">
        <v>212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6"/>
      <c r="B223" s="9" t="s">
        <v>213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6"/>
      <c r="B224" s="9" t="s">
        <v>214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6"/>
      <c r="B225" s="100" t="s">
        <v>220</v>
      </c>
      <c r="C225" s="100"/>
      <c r="D225" s="100"/>
      <c r="E225" s="100"/>
      <c r="F225" s="100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1"/>
      <c r="U225" s="101"/>
    </row>
    <row r="226" spans="1:21" x14ac:dyDescent="0.25">
      <c r="A226" s="126"/>
      <c r="B226" s="9" t="s">
        <v>216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6"/>
      <c r="B227" s="100" t="s">
        <v>215</v>
      </c>
      <c r="C227" s="100"/>
      <c r="D227" s="100"/>
      <c r="E227" s="100"/>
      <c r="F227" s="100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1"/>
      <c r="U227" s="101"/>
    </row>
    <row r="228" spans="1:21" x14ac:dyDescent="0.25">
      <c r="A228" s="126"/>
      <c r="B228" s="9" t="s">
        <v>221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6"/>
      <c r="B229" s="9" t="s">
        <v>222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6"/>
      <c r="B230" s="9" t="s">
        <v>217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6"/>
      <c r="B231" s="100" t="s">
        <v>218</v>
      </c>
      <c r="C231" s="100"/>
      <c r="D231" s="100"/>
      <c r="E231" s="100"/>
      <c r="F231" s="100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1"/>
      <c r="U231" s="101"/>
    </row>
    <row r="232" spans="1:21" x14ac:dyDescent="0.25">
      <c r="A232" s="126" t="s">
        <v>219</v>
      </c>
      <c r="B232" s="9" t="s">
        <v>199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7"/>
      <c r="B233" s="9" t="s">
        <v>200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7"/>
      <c r="B234" s="9" t="s">
        <v>201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7"/>
      <c r="B235" s="100" t="s">
        <v>202</v>
      </c>
      <c r="C235" s="100"/>
      <c r="D235" s="100"/>
      <c r="E235" s="100"/>
      <c r="F235" s="100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1"/>
      <c r="U235" s="101"/>
    </row>
    <row r="236" spans="1:21" x14ac:dyDescent="0.25">
      <c r="A236" s="127"/>
      <c r="B236" s="100" t="s">
        <v>203</v>
      </c>
      <c r="C236" s="100"/>
      <c r="D236" s="100"/>
      <c r="E236" s="100"/>
      <c r="F236" s="100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1"/>
      <c r="U236" s="101"/>
    </row>
    <row r="237" spans="1:21" x14ac:dyDescent="0.25">
      <c r="A237" s="127"/>
      <c r="B237" s="9" t="s">
        <v>204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7"/>
      <c r="B238" s="9" t="s">
        <v>205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7"/>
      <c r="B239" s="9" t="s">
        <v>206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7"/>
      <c r="B240" s="9" t="s">
        <v>207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7"/>
      <c r="B241" s="9" t="s">
        <v>208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7"/>
      <c r="B242" s="100" t="s">
        <v>209</v>
      </c>
      <c r="C242" s="100"/>
      <c r="D242" s="100"/>
      <c r="E242" s="100"/>
      <c r="F242" s="100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1"/>
      <c r="U242" s="101"/>
    </row>
    <row r="243" spans="1:21" x14ac:dyDescent="0.25">
      <c r="A243" s="127"/>
      <c r="B243" s="9" t="s">
        <v>210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7"/>
      <c r="B244" s="9" t="s">
        <v>211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7"/>
      <c r="B245" s="9" t="s">
        <v>212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7"/>
      <c r="B246" s="9" t="s">
        <v>213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7"/>
      <c r="B247" s="9" t="s">
        <v>214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7"/>
      <c r="B248" s="100" t="s">
        <v>220</v>
      </c>
      <c r="C248" s="100"/>
      <c r="D248" s="100"/>
      <c r="E248" s="100"/>
      <c r="F248" s="100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1"/>
      <c r="U248" s="101"/>
    </row>
    <row r="249" spans="1:21" x14ac:dyDescent="0.25">
      <c r="A249" s="127"/>
      <c r="B249" s="9" t="s">
        <v>215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7"/>
      <c r="B250" s="9" t="s">
        <v>216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7"/>
      <c r="B251" s="9" t="s">
        <v>221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7"/>
      <c r="B252" s="9" t="s">
        <v>222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7"/>
      <c r="B253" s="9" t="s">
        <v>217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7"/>
      <c r="B254" s="9" t="s">
        <v>218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6" t="s">
        <v>209</v>
      </c>
      <c r="B255" s="9" t="s">
        <v>199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7"/>
      <c r="B256" s="9" t="s">
        <v>200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7"/>
      <c r="B257" s="9" t="s">
        <v>201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7"/>
      <c r="B258" s="9" t="s">
        <v>202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7"/>
      <c r="B259" s="100" t="s">
        <v>203</v>
      </c>
      <c r="C259" s="100"/>
      <c r="D259" s="100"/>
      <c r="E259" s="100"/>
      <c r="F259" s="10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1"/>
      <c r="U259" s="101"/>
    </row>
    <row r="260" spans="1:21" x14ac:dyDescent="0.25">
      <c r="A260" s="127"/>
      <c r="B260" s="9" t="s">
        <v>204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7"/>
      <c r="B261" s="9" t="s">
        <v>205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7"/>
      <c r="B262" s="9" t="s">
        <v>206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7"/>
      <c r="B263" s="9" t="s">
        <v>207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7"/>
      <c r="B264" s="9" t="s">
        <v>208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7"/>
      <c r="B265" s="9" t="s">
        <v>219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7"/>
      <c r="B266" s="9" t="s">
        <v>211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7"/>
      <c r="B267" s="100" t="s">
        <v>210</v>
      </c>
      <c r="C267" s="100"/>
      <c r="D267" s="100"/>
      <c r="E267" s="100"/>
      <c r="F267" s="100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1"/>
      <c r="U267" s="101"/>
    </row>
    <row r="268" spans="1:21" x14ac:dyDescent="0.25">
      <c r="A268" s="127"/>
      <c r="B268" s="100" t="s">
        <v>212</v>
      </c>
      <c r="C268" s="100"/>
      <c r="D268" s="100"/>
      <c r="E268" s="100"/>
      <c r="F268" s="100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1"/>
      <c r="U268" s="101"/>
    </row>
    <row r="269" spans="1:21" x14ac:dyDescent="0.25">
      <c r="A269" s="127"/>
      <c r="B269" s="100" t="s">
        <v>213</v>
      </c>
      <c r="C269" s="100"/>
      <c r="D269" s="100"/>
      <c r="E269" s="100"/>
      <c r="F269" s="10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1"/>
      <c r="U269" s="101"/>
    </row>
    <row r="270" spans="1:21" x14ac:dyDescent="0.25">
      <c r="A270" s="127"/>
      <c r="B270" s="9" t="s">
        <v>214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7"/>
      <c r="B271" s="9" t="s">
        <v>220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7"/>
      <c r="B272" s="9" t="s">
        <v>215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7"/>
      <c r="B273" s="9" t="s">
        <v>216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7"/>
      <c r="B274" s="9" t="s">
        <v>221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7"/>
      <c r="B275" s="9" t="s">
        <v>222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7"/>
      <c r="B276" s="9" t="s">
        <v>217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7"/>
      <c r="B277" s="9" t="s">
        <v>218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6" t="s">
        <v>210</v>
      </c>
      <c r="B278" s="100" t="s">
        <v>199</v>
      </c>
      <c r="C278" s="100"/>
      <c r="D278" s="100"/>
      <c r="E278" s="100"/>
      <c r="F278" s="100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1"/>
      <c r="U278" s="101"/>
    </row>
    <row r="279" spans="1:21" x14ac:dyDescent="0.25">
      <c r="A279" s="126"/>
      <c r="B279" s="9" t="s">
        <v>200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6"/>
      <c r="B280" s="100" t="s">
        <v>201</v>
      </c>
      <c r="C280" s="100"/>
      <c r="D280" s="100"/>
      <c r="E280" s="100"/>
      <c r="F280" s="100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1"/>
      <c r="U280" s="101"/>
    </row>
    <row r="281" spans="1:21" x14ac:dyDescent="0.25">
      <c r="A281" s="126"/>
      <c r="B281" s="9" t="s">
        <v>202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6"/>
      <c r="B282" s="9" t="s">
        <v>203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6"/>
      <c r="B283" s="9" t="s">
        <v>204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6"/>
      <c r="B284" s="9" t="s">
        <v>205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6"/>
      <c r="B285" s="9" t="s">
        <v>206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6"/>
      <c r="B286" s="9" t="s">
        <v>207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6"/>
      <c r="B287" s="9" t="s">
        <v>208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6"/>
      <c r="B288" s="9" t="s">
        <v>219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6"/>
      <c r="B289" s="9" t="s">
        <v>209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6"/>
      <c r="B290" s="9" t="s">
        <v>211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6"/>
      <c r="B291" s="9" t="s">
        <v>212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6"/>
      <c r="B292" s="9" t="s">
        <v>213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6"/>
      <c r="B293" s="9" t="s">
        <v>214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6"/>
      <c r="B294" s="9" t="s">
        <v>220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6"/>
      <c r="B295" s="9" t="s">
        <v>215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6"/>
      <c r="B296" s="9" t="s">
        <v>216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6"/>
      <c r="B297" s="9" t="s">
        <v>221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6"/>
      <c r="B298" s="100" t="s">
        <v>217</v>
      </c>
      <c r="C298" s="100"/>
      <c r="D298" s="100"/>
      <c r="E298" s="100"/>
      <c r="F298" s="10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1"/>
      <c r="U298" s="101"/>
    </row>
    <row r="299" spans="1:21" x14ac:dyDescent="0.25">
      <c r="A299" s="126"/>
      <c r="B299" s="9" t="s">
        <v>222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6"/>
      <c r="B300" s="9" t="s">
        <v>218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6" t="s">
        <v>211</v>
      </c>
      <c r="B301" s="9" t="s">
        <v>199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7"/>
      <c r="B302" s="9" t="s">
        <v>200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7"/>
      <c r="B303" s="100" t="s">
        <v>201</v>
      </c>
      <c r="C303" s="100"/>
      <c r="D303" s="100"/>
      <c r="E303" s="100"/>
      <c r="F303" s="10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1"/>
      <c r="U303" s="101"/>
    </row>
    <row r="304" spans="1:21" x14ac:dyDescent="0.25">
      <c r="A304" s="127"/>
      <c r="B304" s="9" t="s">
        <v>202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7"/>
      <c r="B305" s="9" t="s">
        <v>203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7"/>
      <c r="B306" s="9" t="s">
        <v>204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7"/>
      <c r="B307" s="9" t="s">
        <v>205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7"/>
      <c r="B308" s="100" t="s">
        <v>206</v>
      </c>
      <c r="C308" s="100"/>
      <c r="D308" s="100"/>
      <c r="E308" s="100"/>
      <c r="F308" s="100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1"/>
      <c r="U308" s="101"/>
    </row>
    <row r="309" spans="1:21" x14ac:dyDescent="0.25">
      <c r="A309" s="127"/>
      <c r="B309" s="9" t="s">
        <v>207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7"/>
      <c r="B310" s="9" t="s">
        <v>208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7"/>
      <c r="B311" s="9" t="s">
        <v>219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7"/>
      <c r="B312" s="100" t="s">
        <v>209</v>
      </c>
      <c r="C312" s="100"/>
      <c r="D312" s="100"/>
      <c r="E312" s="100"/>
      <c r="F312" s="100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1"/>
      <c r="U312" s="101"/>
    </row>
    <row r="313" spans="1:21" x14ac:dyDescent="0.25">
      <c r="A313" s="127"/>
      <c r="B313" s="9" t="s">
        <v>210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7"/>
      <c r="B314" s="9" t="s">
        <v>212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7"/>
      <c r="B315" s="9" t="s">
        <v>213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7"/>
      <c r="B316" s="9" t="s">
        <v>214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7"/>
      <c r="B317" s="9" t="s">
        <v>220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7"/>
      <c r="B318" s="9" t="s">
        <v>215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7"/>
      <c r="B319" s="9" t="s">
        <v>216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7"/>
      <c r="B320" s="9" t="s">
        <v>221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7"/>
      <c r="B321" s="100" t="s">
        <v>222</v>
      </c>
      <c r="C321" s="100"/>
      <c r="D321" s="100"/>
      <c r="E321" s="100"/>
      <c r="F321" s="100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1"/>
      <c r="U321" s="101"/>
    </row>
    <row r="322" spans="1:21" x14ac:dyDescent="0.25">
      <c r="A322" s="127"/>
      <c r="B322" s="9" t="s">
        <v>217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7"/>
      <c r="B323" s="9" t="s">
        <v>218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6" t="s">
        <v>212</v>
      </c>
      <c r="B324" s="9" t="s">
        <v>199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7"/>
      <c r="B325" s="9" t="s">
        <v>200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7"/>
      <c r="B326" s="9" t="s">
        <v>201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7"/>
      <c r="B327" s="9" t="s">
        <v>202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7"/>
      <c r="B328" s="9" t="s">
        <v>203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7"/>
      <c r="B329" s="9" t="s">
        <v>204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7"/>
      <c r="B330" s="100" t="s">
        <v>205</v>
      </c>
      <c r="C330" s="100"/>
      <c r="D330" s="100"/>
      <c r="E330" s="100"/>
      <c r="F330" s="100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1"/>
      <c r="U330" s="101"/>
    </row>
    <row r="331" spans="1:21" x14ac:dyDescent="0.25">
      <c r="A331" s="127"/>
      <c r="B331" s="9" t="s">
        <v>206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7"/>
      <c r="B332" s="9" t="s">
        <v>207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7"/>
      <c r="B333" s="9" t="s">
        <v>208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7"/>
      <c r="B334" s="9" t="s">
        <v>219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7"/>
      <c r="B335" s="9" t="s">
        <v>209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7"/>
      <c r="B336" s="100" t="s">
        <v>210</v>
      </c>
      <c r="C336" s="100"/>
      <c r="D336" s="100"/>
      <c r="E336" s="100"/>
      <c r="F336" s="100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1"/>
      <c r="U336" s="101"/>
    </row>
    <row r="337" spans="1:21" x14ac:dyDescent="0.25">
      <c r="A337" s="127"/>
      <c r="B337" s="9" t="s">
        <v>211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7"/>
      <c r="B338" s="100" t="s">
        <v>213</v>
      </c>
      <c r="C338" s="100"/>
      <c r="D338" s="100"/>
      <c r="E338" s="100"/>
      <c r="F338" s="100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1"/>
      <c r="U338" s="101"/>
    </row>
    <row r="339" spans="1:21" x14ac:dyDescent="0.25">
      <c r="A339" s="127"/>
      <c r="B339" s="9" t="s">
        <v>214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7"/>
      <c r="B340" s="9" t="s">
        <v>220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7"/>
      <c r="B341" s="9" t="s">
        <v>215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7"/>
      <c r="B342" s="9" t="s">
        <v>216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7"/>
      <c r="B343" s="100" t="s">
        <v>221</v>
      </c>
      <c r="C343" s="100"/>
      <c r="D343" s="100"/>
      <c r="E343" s="100"/>
      <c r="F343" s="100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1"/>
      <c r="U343" s="101"/>
    </row>
    <row r="344" spans="1:21" x14ac:dyDescent="0.25">
      <c r="A344" s="127"/>
      <c r="B344" s="9" t="s">
        <v>222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7"/>
      <c r="B345" s="9" t="s">
        <v>217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7"/>
      <c r="B346" s="9" t="s">
        <v>218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6" t="s">
        <v>213</v>
      </c>
      <c r="B347" s="9" t="s">
        <v>199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6"/>
      <c r="B348" s="9" t="s">
        <v>200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6"/>
      <c r="B349" s="9" t="s">
        <v>201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6"/>
      <c r="B350" s="9" t="s">
        <v>202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6"/>
      <c r="B351" s="9" t="s">
        <v>203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6"/>
      <c r="B352" s="9" t="s">
        <v>204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6"/>
      <c r="B353" s="9" t="s">
        <v>205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6"/>
      <c r="B354" s="9" t="s">
        <v>206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6"/>
      <c r="B355" s="9" t="s">
        <v>207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6"/>
      <c r="B356" s="9" t="s">
        <v>208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6"/>
      <c r="B357" s="9" t="s">
        <v>219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6"/>
      <c r="B358" s="9" t="s">
        <v>209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6"/>
      <c r="B359" s="9" t="s">
        <v>210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6"/>
      <c r="B360" s="9" t="s">
        <v>211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6"/>
      <c r="B361" s="9" t="s">
        <v>212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6"/>
      <c r="B362" s="9" t="s">
        <v>214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6"/>
      <c r="B363" s="9" t="s">
        <v>220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6"/>
      <c r="B364" s="9" t="s">
        <v>215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6"/>
      <c r="B365" s="100" t="s">
        <v>216</v>
      </c>
      <c r="C365" s="100"/>
      <c r="D365" s="100"/>
      <c r="E365" s="100"/>
      <c r="F365" s="100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1"/>
      <c r="U365" s="101"/>
    </row>
    <row r="366" spans="1:21" x14ac:dyDescent="0.25">
      <c r="A366" s="126"/>
      <c r="B366" s="100" t="s">
        <v>221</v>
      </c>
      <c r="C366" s="100"/>
      <c r="D366" s="100"/>
      <c r="E366" s="100"/>
      <c r="F366" s="100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1"/>
      <c r="U366" s="101"/>
    </row>
    <row r="367" spans="1:21" x14ac:dyDescent="0.25">
      <c r="A367" s="126"/>
      <c r="B367" s="9" t="s">
        <v>222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6"/>
      <c r="B368" s="9" t="s">
        <v>217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6"/>
      <c r="B369" s="100" t="s">
        <v>218</v>
      </c>
      <c r="C369" s="100"/>
      <c r="D369" s="100"/>
      <c r="E369" s="100"/>
      <c r="F369" s="100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1"/>
      <c r="U369" s="101"/>
    </row>
    <row r="370" spans="1:21" x14ac:dyDescent="0.25">
      <c r="A370" s="126" t="s">
        <v>214</v>
      </c>
      <c r="B370" s="9" t="s">
        <v>199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6"/>
      <c r="B371" s="9" t="s">
        <v>200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6"/>
      <c r="B372" s="9" t="s">
        <v>201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6"/>
      <c r="B373" s="9" t="s">
        <v>202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6"/>
      <c r="B374" s="9" t="s">
        <v>203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6"/>
      <c r="B375" s="9" t="s">
        <v>204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6"/>
      <c r="B376" s="9" t="s">
        <v>205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6"/>
      <c r="B377" s="9" t="s">
        <v>206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6"/>
      <c r="B378" s="9" t="s">
        <v>207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6"/>
      <c r="B379" s="9" t="s">
        <v>208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6"/>
      <c r="B380" s="100" t="s">
        <v>219</v>
      </c>
      <c r="C380" s="100"/>
      <c r="D380" s="100"/>
      <c r="E380" s="100"/>
      <c r="F380" s="100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1"/>
      <c r="U380" s="101"/>
    </row>
    <row r="381" spans="1:21" x14ac:dyDescent="0.25">
      <c r="A381" s="126"/>
      <c r="B381" s="9" t="s">
        <v>209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6"/>
      <c r="B382" s="9" t="s">
        <v>210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6"/>
      <c r="B383" s="9" t="s">
        <v>212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6"/>
      <c r="B384" s="100" t="s">
        <v>211</v>
      </c>
      <c r="C384" s="100"/>
      <c r="D384" s="100"/>
      <c r="E384" s="100"/>
      <c r="F384" s="100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1"/>
      <c r="U384" s="101"/>
    </row>
    <row r="385" spans="1:21" x14ac:dyDescent="0.25">
      <c r="A385" s="126"/>
      <c r="B385" s="9" t="s">
        <v>213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6"/>
      <c r="B386" s="9" t="s">
        <v>220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6"/>
      <c r="B387" s="9" t="s">
        <v>215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6"/>
      <c r="B388" s="9" t="s">
        <v>216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6"/>
      <c r="B389" s="9" t="s">
        <v>221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6"/>
      <c r="B390" s="9" t="s">
        <v>222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6"/>
      <c r="B391" s="9" t="s">
        <v>217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6"/>
      <c r="B392" s="100" t="s">
        <v>218</v>
      </c>
      <c r="C392" s="100"/>
      <c r="D392" s="100"/>
      <c r="E392" s="100"/>
      <c r="F392" s="100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1"/>
      <c r="U392" s="101"/>
    </row>
    <row r="393" spans="1:21" x14ac:dyDescent="0.25">
      <c r="A393" s="126" t="s">
        <v>220</v>
      </c>
      <c r="B393" s="9" t="s">
        <v>199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7"/>
      <c r="B394" s="9" t="s">
        <v>200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7"/>
      <c r="B395" s="9" t="s">
        <v>201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7"/>
      <c r="B396" s="9" t="s">
        <v>202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7"/>
      <c r="B397" s="9" t="s">
        <v>203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7"/>
      <c r="B398" s="9" t="s">
        <v>204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7"/>
      <c r="B399" s="100" t="s">
        <v>205</v>
      </c>
      <c r="C399" s="100"/>
      <c r="D399" s="100"/>
      <c r="E399" s="100"/>
      <c r="F399" s="100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1"/>
      <c r="U399" s="101"/>
    </row>
    <row r="400" spans="1:21" x14ac:dyDescent="0.25">
      <c r="A400" s="127"/>
      <c r="B400" s="9" t="s">
        <v>206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7"/>
      <c r="B401" s="9" t="s">
        <v>207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7"/>
      <c r="B402" s="9" t="s">
        <v>208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7"/>
      <c r="B403" s="9" t="s">
        <v>219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7"/>
      <c r="B404" s="9" t="s">
        <v>209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7"/>
      <c r="B405" s="100" t="s">
        <v>210</v>
      </c>
      <c r="C405" s="100"/>
      <c r="D405" s="100"/>
      <c r="E405" s="100"/>
      <c r="F405" s="100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1"/>
      <c r="U405" s="101"/>
    </row>
    <row r="406" spans="1:21" x14ac:dyDescent="0.25">
      <c r="A406" s="127"/>
      <c r="B406" s="100" t="s">
        <v>211</v>
      </c>
      <c r="C406" s="100"/>
      <c r="D406" s="100"/>
      <c r="E406" s="100"/>
      <c r="F406" s="100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1"/>
      <c r="U406" s="101"/>
    </row>
    <row r="407" spans="1:21" x14ac:dyDescent="0.25">
      <c r="A407" s="127"/>
      <c r="B407" s="9" t="s">
        <v>212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7"/>
      <c r="B408" s="9" t="s">
        <v>213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7"/>
      <c r="B409" s="9" t="s">
        <v>214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7"/>
      <c r="B410" s="9" t="s">
        <v>215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7"/>
      <c r="B411" s="9" t="s">
        <v>216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7"/>
      <c r="B412" s="9" t="s">
        <v>221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7"/>
      <c r="B413" s="100" t="s">
        <v>222</v>
      </c>
      <c r="C413" s="100"/>
      <c r="D413" s="100"/>
      <c r="E413" s="100"/>
      <c r="F413" s="100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1"/>
      <c r="U413" s="101"/>
    </row>
    <row r="414" spans="1:21" x14ac:dyDescent="0.25">
      <c r="A414" s="127"/>
      <c r="B414" s="9" t="s">
        <v>217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7"/>
      <c r="B415" s="9" t="s">
        <v>218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6" t="s">
        <v>215</v>
      </c>
      <c r="B416" s="9" t="s">
        <v>199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6"/>
      <c r="B417" s="9" t="s">
        <v>200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6"/>
      <c r="B418" s="9" t="s">
        <v>201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6"/>
      <c r="B419" s="9" t="s">
        <v>202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6"/>
      <c r="B420" s="9" t="s">
        <v>203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6"/>
      <c r="B421" s="9" t="s">
        <v>204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6"/>
      <c r="B422" s="9" t="s">
        <v>205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6"/>
      <c r="B423" s="9" t="s">
        <v>206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6"/>
      <c r="B424" s="9" t="s">
        <v>207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6"/>
      <c r="B425" s="9" t="s">
        <v>208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6"/>
      <c r="B426" s="9" t="s">
        <v>219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6"/>
      <c r="B427" s="9" t="s">
        <v>209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6"/>
      <c r="B428" s="9" t="s">
        <v>210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6"/>
      <c r="B429" s="9" t="s">
        <v>212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6"/>
      <c r="B430" s="100" t="s">
        <v>211</v>
      </c>
      <c r="C430" s="100"/>
      <c r="D430" s="100"/>
      <c r="E430" s="100"/>
      <c r="F430" s="100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1"/>
      <c r="U430" s="101"/>
    </row>
    <row r="431" spans="1:21" x14ac:dyDescent="0.25">
      <c r="A431" s="126"/>
      <c r="B431" s="9" t="s">
        <v>213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6"/>
      <c r="B432" s="100" t="s">
        <v>214</v>
      </c>
      <c r="C432" s="100"/>
      <c r="D432" s="100"/>
      <c r="E432" s="100"/>
      <c r="F432" s="100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1"/>
      <c r="U432" s="101"/>
    </row>
    <row r="433" spans="1:21" x14ac:dyDescent="0.25">
      <c r="A433" s="126"/>
      <c r="B433" s="9" t="s">
        <v>220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6"/>
      <c r="B434" s="9" t="s">
        <v>216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6"/>
      <c r="B435" s="9" t="s">
        <v>221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6"/>
      <c r="B436" s="9" t="s">
        <v>222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6"/>
      <c r="B437" s="100" t="s">
        <v>217</v>
      </c>
      <c r="C437" s="100"/>
      <c r="D437" s="100"/>
      <c r="E437" s="100"/>
      <c r="F437" s="100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1"/>
      <c r="U437" s="101"/>
    </row>
    <row r="438" spans="1:21" x14ac:dyDescent="0.25">
      <c r="A438" s="126"/>
      <c r="B438" s="100" t="s">
        <v>218</v>
      </c>
      <c r="C438" s="100"/>
      <c r="D438" s="100"/>
      <c r="E438" s="100"/>
      <c r="F438" s="100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1"/>
      <c r="U438" s="101"/>
    </row>
    <row r="439" spans="1:21" x14ac:dyDescent="0.25">
      <c r="A439" s="128" t="s">
        <v>216</v>
      </c>
      <c r="B439" s="100" t="s">
        <v>199</v>
      </c>
      <c r="C439" s="100"/>
      <c r="D439" s="100"/>
      <c r="E439" s="100"/>
      <c r="F439" s="100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1"/>
      <c r="U439" s="101"/>
    </row>
    <row r="440" spans="1:21" x14ac:dyDescent="0.25">
      <c r="A440" s="128"/>
      <c r="B440" s="9" t="s">
        <v>200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28"/>
      <c r="B441" s="9" t="s">
        <v>201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28"/>
      <c r="B442" s="100" t="s">
        <v>202</v>
      </c>
      <c r="C442" s="100"/>
      <c r="D442" s="100"/>
      <c r="E442" s="100"/>
      <c r="F442" s="100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1"/>
      <c r="U442" s="101"/>
    </row>
    <row r="443" spans="1:21" x14ac:dyDescent="0.25">
      <c r="A443" s="128"/>
      <c r="B443" s="9" t="s">
        <v>203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28"/>
      <c r="B444" s="9" t="s">
        <v>204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28"/>
      <c r="B445" s="9" t="s">
        <v>205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28"/>
      <c r="B446" s="9" t="s">
        <v>206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28"/>
      <c r="B447" s="9" t="s">
        <v>207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28"/>
      <c r="B448" s="100" t="s">
        <v>208</v>
      </c>
      <c r="C448" s="100"/>
      <c r="D448" s="100"/>
      <c r="E448" s="100"/>
      <c r="F448" s="100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1"/>
      <c r="U448" s="101"/>
    </row>
    <row r="449" spans="1:21" x14ac:dyDescent="0.25">
      <c r="A449" s="128"/>
      <c r="B449" s="9" t="s">
        <v>219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28"/>
      <c r="B450" s="100" t="s">
        <v>209</v>
      </c>
      <c r="C450" s="100"/>
      <c r="D450" s="100"/>
      <c r="E450" s="100"/>
      <c r="F450" s="100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1"/>
      <c r="U450" s="101"/>
    </row>
    <row r="451" spans="1:21" x14ac:dyDescent="0.25">
      <c r="A451" s="128"/>
      <c r="B451" s="9" t="s">
        <v>210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28"/>
      <c r="B452" s="9" t="s">
        <v>211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8"/>
      <c r="B453" s="9" t="s">
        <v>212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8"/>
      <c r="B454" s="9" t="s">
        <v>213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8"/>
      <c r="B455" s="9" t="s">
        <v>214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8"/>
      <c r="B456" s="9" t="s">
        <v>220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28"/>
      <c r="B457" s="9" t="s">
        <v>215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8"/>
      <c r="B458" s="9" t="s">
        <v>221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8"/>
      <c r="B459" s="9" t="s">
        <v>222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28"/>
      <c r="B460" s="9" t="s">
        <v>217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28"/>
      <c r="B461" s="9" t="s">
        <v>218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6" t="s">
        <v>221</v>
      </c>
      <c r="B462" s="9" t="s">
        <v>199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7"/>
      <c r="B463" s="9" t="s">
        <v>201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7"/>
      <c r="B464" s="100" t="s">
        <v>200</v>
      </c>
      <c r="C464" s="100"/>
      <c r="D464" s="100"/>
      <c r="E464" s="100"/>
      <c r="F464" s="100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1"/>
      <c r="U464" s="101"/>
    </row>
    <row r="465" spans="1:21" x14ac:dyDescent="0.25">
      <c r="A465" s="127"/>
      <c r="B465" s="9" t="s">
        <v>202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7"/>
      <c r="B466" s="100" t="s">
        <v>203</v>
      </c>
      <c r="C466" s="100"/>
      <c r="D466" s="100"/>
      <c r="E466" s="100"/>
      <c r="F466" s="100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1"/>
      <c r="U466" s="101"/>
    </row>
    <row r="467" spans="1:21" x14ac:dyDescent="0.25">
      <c r="A467" s="127"/>
      <c r="B467" s="9" t="s">
        <v>204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7"/>
      <c r="B468" s="9" t="s">
        <v>205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7"/>
      <c r="B469" s="9" t="s">
        <v>206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7"/>
      <c r="B470" s="100" t="s">
        <v>207</v>
      </c>
      <c r="C470" s="100"/>
      <c r="D470" s="100"/>
      <c r="E470" s="100"/>
      <c r="F470" s="100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1"/>
      <c r="U470" s="101"/>
    </row>
    <row r="471" spans="1:21" x14ac:dyDescent="0.25">
      <c r="A471" s="127"/>
      <c r="B471" s="9" t="s">
        <v>208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7"/>
      <c r="B472" s="9" t="s">
        <v>219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7"/>
      <c r="B473" s="9" t="s">
        <v>209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7"/>
      <c r="B474" s="9" t="s">
        <v>210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7"/>
      <c r="B475" s="9" t="s">
        <v>211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7"/>
      <c r="B476" s="9" t="s">
        <v>212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7"/>
      <c r="B477" s="9" t="s">
        <v>213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7"/>
      <c r="B478" s="100" t="s">
        <v>214</v>
      </c>
      <c r="C478" s="100"/>
      <c r="D478" s="100"/>
      <c r="E478" s="100"/>
      <c r="F478" s="100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1"/>
      <c r="U478" s="101"/>
    </row>
    <row r="479" spans="1:21" x14ac:dyDescent="0.25">
      <c r="A479" s="127"/>
      <c r="B479" s="100" t="s">
        <v>220</v>
      </c>
      <c r="C479" s="100"/>
      <c r="D479" s="100"/>
      <c r="E479" s="100"/>
      <c r="F479" s="100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1"/>
      <c r="U479" s="101"/>
    </row>
    <row r="480" spans="1:21" x14ac:dyDescent="0.25">
      <c r="A480" s="127"/>
      <c r="B480" s="9" t="s">
        <v>215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7"/>
      <c r="B481" s="9" t="s">
        <v>216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7"/>
      <c r="B482" s="9" t="s">
        <v>222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7"/>
      <c r="B483" s="9" t="s">
        <v>217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7"/>
      <c r="B484" s="9" t="s">
        <v>218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6" t="s">
        <v>222</v>
      </c>
      <c r="B485" s="9" t="s">
        <v>199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7"/>
      <c r="B486" s="9" t="s">
        <v>200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7"/>
      <c r="B487" s="9" t="s">
        <v>201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7"/>
      <c r="B488" s="9" t="s">
        <v>202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7"/>
      <c r="B489" s="9" t="s">
        <v>203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7"/>
      <c r="B490" s="100" t="s">
        <v>204</v>
      </c>
      <c r="C490" s="100"/>
      <c r="D490" s="100"/>
      <c r="E490" s="100"/>
      <c r="F490" s="100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1"/>
      <c r="U490" s="101"/>
    </row>
    <row r="491" spans="1:21" x14ac:dyDescent="0.25">
      <c r="A491" s="127"/>
      <c r="B491" s="9" t="s">
        <v>205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7"/>
      <c r="B492" s="100" t="s">
        <v>206</v>
      </c>
      <c r="C492" s="100"/>
      <c r="D492" s="100"/>
      <c r="E492" s="100"/>
      <c r="F492" s="100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1"/>
      <c r="U492" s="101"/>
    </row>
    <row r="493" spans="1:21" x14ac:dyDescent="0.25">
      <c r="A493" s="127"/>
      <c r="B493" s="100" t="s">
        <v>207</v>
      </c>
      <c r="C493" s="100"/>
      <c r="D493" s="100"/>
      <c r="E493" s="100"/>
      <c r="F493" s="100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1"/>
      <c r="U493" s="101"/>
    </row>
    <row r="494" spans="1:21" x14ac:dyDescent="0.25">
      <c r="A494" s="127"/>
      <c r="B494" s="9" t="s">
        <v>208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7"/>
      <c r="B495" s="9" t="s">
        <v>219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7"/>
      <c r="B496" s="100" t="s">
        <v>209</v>
      </c>
      <c r="C496" s="100"/>
      <c r="D496" s="100"/>
      <c r="E496" s="100"/>
      <c r="F496" s="100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1"/>
      <c r="U496" s="101"/>
    </row>
    <row r="497" spans="1:21" x14ac:dyDescent="0.25">
      <c r="A497" s="127"/>
      <c r="B497" s="9" t="s">
        <v>210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7"/>
      <c r="B498" s="9" t="s">
        <v>211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7"/>
      <c r="B499" s="9" t="s">
        <v>212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7"/>
      <c r="B500" s="9" t="s">
        <v>213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7"/>
      <c r="B501" s="9" t="s">
        <v>214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7"/>
      <c r="B502" s="9" t="s">
        <v>220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7"/>
      <c r="B503" s="9" t="s">
        <v>215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7"/>
      <c r="B504" s="9" t="s">
        <v>216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7"/>
      <c r="B505" s="9" t="s">
        <v>221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7"/>
      <c r="B506" s="9" t="s">
        <v>217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7"/>
      <c r="B507" s="9" t="s">
        <v>218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6" t="s">
        <v>217</v>
      </c>
      <c r="B508" s="9" t="s">
        <v>199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7"/>
      <c r="B509" s="9" t="s">
        <v>200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7"/>
      <c r="B510" s="9" t="s">
        <v>201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7"/>
      <c r="B511" s="100" t="s">
        <v>202</v>
      </c>
      <c r="C511" s="100"/>
      <c r="D511" s="100"/>
      <c r="E511" s="100"/>
      <c r="F511" s="100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1"/>
      <c r="U511" s="101"/>
    </row>
    <row r="512" spans="1:21" x14ac:dyDescent="0.25">
      <c r="A512" s="127"/>
      <c r="B512" s="9" t="s">
        <v>203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7"/>
      <c r="B513" s="9" t="s">
        <v>204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7"/>
      <c r="B514" s="9" t="s">
        <v>205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7"/>
      <c r="B515" s="9" t="s">
        <v>206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7"/>
      <c r="B516" s="100" t="s">
        <v>207</v>
      </c>
      <c r="C516" s="100"/>
      <c r="D516" s="100"/>
      <c r="E516" s="100"/>
      <c r="F516" s="100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1"/>
      <c r="U516" s="101"/>
    </row>
    <row r="517" spans="1:21" x14ac:dyDescent="0.25">
      <c r="A517" s="127"/>
      <c r="B517" s="9" t="s">
        <v>208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7"/>
      <c r="B518" s="9" t="s">
        <v>219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7"/>
      <c r="B519" s="9" t="s">
        <v>209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7"/>
      <c r="B520" s="9" t="s">
        <v>210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7"/>
      <c r="B521" s="9" t="s">
        <v>211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7"/>
      <c r="B522" s="100" t="s">
        <v>212</v>
      </c>
      <c r="C522" s="100"/>
      <c r="D522" s="100"/>
      <c r="E522" s="100"/>
      <c r="F522" s="100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1"/>
      <c r="U522" s="101"/>
    </row>
    <row r="523" spans="1:21" x14ac:dyDescent="0.25">
      <c r="A523" s="127"/>
      <c r="B523" s="9" t="s">
        <v>213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7"/>
      <c r="B524" s="100" t="s">
        <v>214</v>
      </c>
      <c r="C524" s="100"/>
      <c r="D524" s="100"/>
      <c r="E524" s="100"/>
      <c r="F524" s="100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1"/>
      <c r="U524" s="101"/>
    </row>
    <row r="525" spans="1:21" x14ac:dyDescent="0.25">
      <c r="A525" s="127"/>
      <c r="B525" s="9" t="s">
        <v>220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7"/>
      <c r="B526" s="9" t="s">
        <v>215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7"/>
      <c r="B527" s="9" t="s">
        <v>216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7"/>
      <c r="B528" s="100" t="s">
        <v>221</v>
      </c>
      <c r="C528" s="100"/>
      <c r="D528" s="100"/>
      <c r="E528" s="100"/>
      <c r="F528" s="100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1"/>
      <c r="U528" s="101"/>
    </row>
    <row r="529" spans="1:21" x14ac:dyDescent="0.25">
      <c r="A529" s="127"/>
      <c r="B529" s="9" t="s">
        <v>222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7"/>
      <c r="B530" s="9" t="s">
        <v>218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6" t="s">
        <v>218</v>
      </c>
      <c r="B531" s="9" t="s">
        <v>199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6"/>
      <c r="B532" s="100" t="s">
        <v>200</v>
      </c>
      <c r="C532" s="100"/>
      <c r="D532" s="100"/>
      <c r="E532" s="100"/>
      <c r="F532" s="100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1"/>
      <c r="U532" s="101"/>
    </row>
    <row r="533" spans="1:21" x14ac:dyDescent="0.25">
      <c r="A533" s="126"/>
      <c r="B533" s="100" t="s">
        <v>201</v>
      </c>
      <c r="C533" s="100"/>
      <c r="D533" s="100"/>
      <c r="E533" s="100"/>
      <c r="F533" s="100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1"/>
      <c r="U533" s="101"/>
    </row>
    <row r="534" spans="1:21" x14ac:dyDescent="0.25">
      <c r="A534" s="127"/>
      <c r="B534" s="9" t="s">
        <v>202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7"/>
      <c r="B535" s="9" t="s">
        <v>203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7"/>
      <c r="B536" s="100" t="s">
        <v>204</v>
      </c>
      <c r="C536" s="100"/>
      <c r="D536" s="100"/>
      <c r="E536" s="100"/>
      <c r="F536" s="100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1"/>
      <c r="U536" s="101"/>
    </row>
    <row r="537" spans="1:21" x14ac:dyDescent="0.25">
      <c r="A537" s="127"/>
      <c r="B537" s="9" t="s">
        <v>205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7"/>
      <c r="B538" s="100" t="s">
        <v>206</v>
      </c>
      <c r="C538" s="100"/>
      <c r="D538" s="100"/>
      <c r="E538" s="100"/>
      <c r="F538" s="100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1"/>
      <c r="U538" s="101"/>
    </row>
    <row r="539" spans="1:21" x14ac:dyDescent="0.25">
      <c r="A539" s="127"/>
      <c r="B539" s="9" t="s">
        <v>207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7"/>
      <c r="B540" s="9" t="s">
        <v>208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7"/>
      <c r="B541" s="100" t="s">
        <v>219</v>
      </c>
      <c r="C541" s="100"/>
      <c r="D541" s="100"/>
      <c r="E541" s="100"/>
      <c r="F541" s="100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1"/>
      <c r="U541" s="101"/>
    </row>
    <row r="542" spans="1:21" x14ac:dyDescent="0.25">
      <c r="A542" s="127"/>
      <c r="B542" s="9" t="s">
        <v>209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7"/>
      <c r="B543" s="9" t="s">
        <v>210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7"/>
      <c r="B544" s="9" t="s">
        <v>211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7"/>
      <c r="B545" s="9" t="s">
        <v>212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7"/>
      <c r="B546" s="9" t="s">
        <v>213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7"/>
      <c r="B547" s="9" t="s">
        <v>214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7"/>
      <c r="B548" s="9" t="s">
        <v>220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7"/>
      <c r="B549" s="9" t="s">
        <v>215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7"/>
      <c r="B550" s="9" t="s">
        <v>216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7"/>
      <c r="B551" s="9" t="s">
        <v>221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7"/>
      <c r="B552" s="9" t="s">
        <v>222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7"/>
      <c r="B553" s="9" t="s">
        <v>217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278:A300"/>
    <mergeCell ref="A347:A369"/>
    <mergeCell ref="A370:A392"/>
    <mergeCell ref="A416:A438"/>
    <mergeCell ref="A439:A461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531:A553"/>
    <mergeCell ref="A301:A323"/>
    <mergeCell ref="A324:A346"/>
    <mergeCell ref="A393:A415"/>
    <mergeCell ref="A462:A484"/>
    <mergeCell ref="A485:A507"/>
    <mergeCell ref="A508:A5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182" activePane="bottomLeft" state="frozen"/>
      <selection pane="bottomLeft" activeCell="U55" sqref="U55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4" t="s">
        <v>463</v>
      </c>
      <c r="V1" t="s">
        <v>464</v>
      </c>
    </row>
    <row r="2" spans="1:22" s="58" customFormat="1" x14ac:dyDescent="0.25">
      <c r="A2" s="126" t="s">
        <v>250</v>
      </c>
      <c r="B2" s="114" t="s">
        <v>236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62"/>
    </row>
    <row r="3" spans="1:22" x14ac:dyDescent="0.25">
      <c r="A3" s="126"/>
      <c r="B3" s="9" t="s">
        <v>223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6"/>
      <c r="B4" s="9" t="s">
        <v>224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6"/>
      <c r="B5" s="9" t="s">
        <v>225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6"/>
      <c r="B6" s="9" t="s">
        <v>226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6"/>
      <c r="B7" s="9" t="s">
        <v>227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6"/>
      <c r="B8" s="9" t="s">
        <v>228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6"/>
      <c r="B9" s="9" t="s">
        <v>229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6"/>
      <c r="B10" s="9" t="s">
        <v>230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6"/>
      <c r="B11" s="9" t="s">
        <v>231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6"/>
      <c r="B12" s="9" t="s">
        <v>232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6"/>
      <c r="B13" s="102" t="s">
        <v>237</v>
      </c>
      <c r="C13" s="102"/>
      <c r="D13" s="102"/>
      <c r="E13" s="102"/>
      <c r="F13" s="102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4"/>
      <c r="U13" s="104"/>
    </row>
    <row r="14" spans="1:22" x14ac:dyDescent="0.25">
      <c r="A14" s="126"/>
      <c r="B14" s="102" t="s">
        <v>238</v>
      </c>
      <c r="C14" s="102"/>
      <c r="D14" s="102"/>
      <c r="E14" s="102"/>
      <c r="F14" s="102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4"/>
      <c r="U14" s="104"/>
    </row>
    <row r="15" spans="1:22" x14ac:dyDescent="0.25">
      <c r="A15" s="126"/>
      <c r="B15" s="9" t="s">
        <v>233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6"/>
      <c r="B16" s="9" t="s">
        <v>234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6"/>
      <c r="B17" s="102" t="s">
        <v>240</v>
      </c>
      <c r="C17" s="102"/>
      <c r="D17" s="102"/>
      <c r="E17" s="102"/>
      <c r="F17" s="102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4"/>
      <c r="U17" s="104"/>
    </row>
    <row r="18" spans="1:22" x14ac:dyDescent="0.25">
      <c r="A18" s="126"/>
      <c r="B18" s="102" t="s">
        <v>239</v>
      </c>
      <c r="C18" s="102"/>
      <c r="D18" s="102"/>
      <c r="E18" s="102"/>
      <c r="F18" s="102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4"/>
      <c r="U18" s="104"/>
    </row>
    <row r="19" spans="1:22" s="55" customFormat="1" x14ac:dyDescent="0.25">
      <c r="A19" s="126"/>
      <c r="B19" s="54" t="s">
        <v>235</v>
      </c>
      <c r="C19" s="54">
        <v>2.65</v>
      </c>
      <c r="D19" s="54">
        <v>3.19</v>
      </c>
      <c r="E19" s="54">
        <v>2.92</v>
      </c>
      <c r="F19" s="54" t="s">
        <v>68</v>
      </c>
      <c r="G19" s="83">
        <f t="shared" si="2"/>
        <v>1.0333038678151467</v>
      </c>
      <c r="H19" s="70">
        <f t="shared" si="3"/>
        <v>3.3303867815146715E-2</v>
      </c>
      <c r="I19" s="71">
        <f t="shared" si="4"/>
        <v>2.7382552497101389</v>
      </c>
      <c r="J19" s="71">
        <f t="shared" si="5"/>
        <v>3.2962393383303179</v>
      </c>
      <c r="K19" s="71">
        <f t="shared" si="6"/>
        <v>3.0172472940202284</v>
      </c>
      <c r="L19" s="72">
        <f t="shared" si="7"/>
        <v>0.37735849056603776</v>
      </c>
      <c r="M19" s="72">
        <f t="shared" si="8"/>
        <v>0.31347962382445144</v>
      </c>
      <c r="N19" s="72">
        <f t="shared" si="9"/>
        <v>0.34246575342465752</v>
      </c>
      <c r="O19" s="72">
        <f t="shared" si="10"/>
        <v>0.36519604960343127</v>
      </c>
      <c r="P19" s="72">
        <f t="shared" si="11"/>
        <v>0.30337602866742724</v>
      </c>
      <c r="Q19" s="72">
        <f t="shared" si="12"/>
        <v>0.33142792172914143</v>
      </c>
      <c r="R19" s="66"/>
      <c r="S19" s="56"/>
      <c r="T19" s="56"/>
      <c r="U19" s="66"/>
      <c r="V19" s="121">
        <v>44066</v>
      </c>
    </row>
    <row r="20" spans="1:22" x14ac:dyDescent="0.25">
      <c r="A20" s="126"/>
      <c r="B20" s="117" t="s">
        <v>249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6" t="s">
        <v>236</v>
      </c>
      <c r="B21" s="117" t="s">
        <v>250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x14ac:dyDescent="0.25">
      <c r="A22" s="126"/>
      <c r="B22" s="9" t="s">
        <v>223</v>
      </c>
      <c r="C22" s="9"/>
      <c r="D22" s="9"/>
      <c r="E22" s="9"/>
      <c r="F22" s="9" t="s">
        <v>69</v>
      </c>
      <c r="G22" s="10" t="e">
        <f t="shared" si="35"/>
        <v>#DIV/0!</v>
      </c>
      <c r="H22" s="11" t="e">
        <f t="shared" si="3"/>
        <v>#DIV/0!</v>
      </c>
      <c r="I22" s="12" t="e">
        <f t="shared" si="36"/>
        <v>#DIV/0!</v>
      </c>
      <c r="J22" s="12" t="e">
        <f t="shared" si="37"/>
        <v>#DIV/0!</v>
      </c>
      <c r="K22" s="12" t="e">
        <f t="shared" si="38"/>
        <v>#DIV/0!</v>
      </c>
      <c r="L22" s="18" t="e">
        <f t="shared" si="39"/>
        <v>#DIV/0!</v>
      </c>
      <c r="M22" s="18" t="e">
        <f t="shared" si="40"/>
        <v>#DIV/0!</v>
      </c>
      <c r="N22" s="18" t="e">
        <f t="shared" si="41"/>
        <v>#DIV/0!</v>
      </c>
      <c r="O22" s="16" t="e">
        <f t="shared" si="42"/>
        <v>#DIV/0!</v>
      </c>
      <c r="P22" s="16" t="e">
        <f t="shared" si="43"/>
        <v>#DIV/0!</v>
      </c>
      <c r="Q22" s="16" t="e">
        <f t="shared" si="44"/>
        <v>#DIV/0!</v>
      </c>
    </row>
    <row r="23" spans="1:22" x14ac:dyDescent="0.25">
      <c r="A23" s="126"/>
      <c r="B23" s="9" t="s">
        <v>224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6"/>
      <c r="B24" s="9" t="s">
        <v>225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6"/>
      <c r="B25" s="9" t="s">
        <v>226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6"/>
      <c r="B26" s="102" t="s">
        <v>227</v>
      </c>
      <c r="C26" s="102"/>
      <c r="D26" s="102"/>
      <c r="E26" s="102"/>
      <c r="F26" s="102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4"/>
      <c r="U26" s="104"/>
    </row>
    <row r="27" spans="1:22" x14ac:dyDescent="0.25">
      <c r="A27" s="126"/>
      <c r="B27" s="9" t="s">
        <v>228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6"/>
      <c r="B28" s="9" t="s">
        <v>229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6"/>
      <c r="B29" s="9" t="s">
        <v>230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6"/>
      <c r="B30" s="9" t="s">
        <v>231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6"/>
      <c r="B31" s="9" t="s">
        <v>232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6"/>
      <c r="B32" s="9" t="s">
        <v>237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6"/>
      <c r="B33" s="102" t="s">
        <v>238</v>
      </c>
      <c r="C33" s="102"/>
      <c r="D33" s="102"/>
      <c r="E33" s="102"/>
      <c r="F33" s="102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4"/>
      <c r="U33" s="104"/>
    </row>
    <row r="34" spans="1:21" x14ac:dyDescent="0.25">
      <c r="A34" s="126"/>
      <c r="B34" s="9" t="s">
        <v>238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6"/>
      <c r="B35" s="9" t="s">
        <v>234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6"/>
      <c r="B36" s="102" t="s">
        <v>240</v>
      </c>
      <c r="C36" s="102"/>
      <c r="D36" s="102"/>
      <c r="E36" s="102"/>
      <c r="F36" s="102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4"/>
      <c r="U36" s="104"/>
    </row>
    <row r="37" spans="1:21" x14ac:dyDescent="0.25">
      <c r="A37" s="126"/>
      <c r="B37" s="9" t="s">
        <v>239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6"/>
      <c r="B38" s="9" t="s">
        <v>235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6"/>
      <c r="B39" s="117" t="s">
        <v>249</v>
      </c>
      <c r="C39" s="102"/>
      <c r="D39" s="102"/>
      <c r="E39" s="102"/>
      <c r="F39" s="102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4"/>
      <c r="U39" s="104"/>
    </row>
    <row r="40" spans="1:21" x14ac:dyDescent="0.25">
      <c r="A40" s="126" t="s">
        <v>223</v>
      </c>
      <c r="B40" s="117" t="s">
        <v>250</v>
      </c>
      <c r="C40" s="102"/>
      <c r="D40" s="102"/>
      <c r="E40" s="102"/>
      <c r="F40" s="102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4"/>
      <c r="U40" s="104"/>
    </row>
    <row r="41" spans="1:21" x14ac:dyDescent="0.25">
      <c r="A41" s="126"/>
      <c r="B41" s="102" t="s">
        <v>236</v>
      </c>
      <c r="C41" s="102"/>
      <c r="D41" s="102"/>
      <c r="E41" s="102"/>
      <c r="F41" s="102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4"/>
      <c r="U41" s="104"/>
    </row>
    <row r="42" spans="1:21" x14ac:dyDescent="0.25">
      <c r="A42" s="126"/>
      <c r="B42" s="9" t="s">
        <v>224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6"/>
      <c r="B43" s="9" t="s">
        <v>225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6"/>
      <c r="B44" s="102" t="s">
        <v>226</v>
      </c>
      <c r="C44" s="102"/>
      <c r="D44" s="102"/>
      <c r="E44" s="102"/>
      <c r="F44" s="102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4"/>
      <c r="U44" s="104"/>
    </row>
    <row r="45" spans="1:21" x14ac:dyDescent="0.25">
      <c r="A45" s="126"/>
      <c r="B45" s="9" t="s">
        <v>227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6"/>
      <c r="B46" s="9" t="s">
        <v>228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6"/>
      <c r="B47" s="9" t="s">
        <v>229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6"/>
      <c r="B48" s="9" t="s">
        <v>230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6"/>
      <c r="B49" s="9" t="s">
        <v>231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6"/>
      <c r="B50" s="57" t="s">
        <v>232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476</v>
      </c>
      <c r="T50" s="63" t="s">
        <v>472</v>
      </c>
      <c r="U50" s="62" t="s">
        <v>459</v>
      </c>
      <c r="V50" s="113">
        <v>44063</v>
      </c>
    </row>
    <row r="51" spans="1:22" x14ac:dyDescent="0.25">
      <c r="A51" s="126"/>
      <c r="B51" s="9" t="s">
        <v>237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6"/>
      <c r="B52" s="9" t="s">
        <v>238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6"/>
      <c r="B53" s="9" t="s">
        <v>233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6"/>
      <c r="B54" s="102" t="s">
        <v>234</v>
      </c>
      <c r="C54" s="102"/>
      <c r="D54" s="102"/>
      <c r="E54" s="102"/>
      <c r="F54" s="102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4"/>
      <c r="U54" s="104"/>
    </row>
    <row r="55" spans="1:22" x14ac:dyDescent="0.25">
      <c r="A55" s="126"/>
      <c r="B55" s="102" t="s">
        <v>240</v>
      </c>
      <c r="C55" s="102"/>
      <c r="D55" s="102"/>
      <c r="E55" s="102"/>
      <c r="F55" s="102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4"/>
      <c r="U55" s="104"/>
    </row>
    <row r="56" spans="1:22" x14ac:dyDescent="0.25">
      <c r="A56" s="126"/>
      <c r="B56" s="9" t="s">
        <v>239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6"/>
      <c r="B57" s="9" t="s">
        <v>235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6"/>
      <c r="B58" s="117" t="s">
        <v>249</v>
      </c>
      <c r="C58" s="102"/>
      <c r="D58" s="102"/>
      <c r="E58" s="102"/>
      <c r="F58" s="102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4"/>
      <c r="U58" s="104"/>
    </row>
    <row r="59" spans="1:22" x14ac:dyDescent="0.25">
      <c r="A59" s="126" t="s">
        <v>224</v>
      </c>
      <c r="B59" s="117" t="s">
        <v>250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7"/>
      <c r="B60" s="9" t="s">
        <v>236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7"/>
      <c r="B61" s="9" t="s">
        <v>223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7"/>
      <c r="B62" s="9" t="s">
        <v>225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7"/>
      <c r="B63" s="102" t="s">
        <v>226</v>
      </c>
      <c r="C63" s="102"/>
      <c r="D63" s="102"/>
      <c r="E63" s="102"/>
      <c r="F63" s="102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4"/>
      <c r="U63" s="104"/>
    </row>
    <row r="64" spans="1:22" x14ac:dyDescent="0.25">
      <c r="A64" s="127"/>
      <c r="B64" s="9" t="s">
        <v>227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7"/>
      <c r="B65" s="102" t="s">
        <v>228</v>
      </c>
      <c r="C65" s="102"/>
      <c r="D65" s="102"/>
      <c r="E65" s="102"/>
      <c r="F65" s="102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4"/>
      <c r="U65" s="104"/>
    </row>
    <row r="66" spans="1:22" x14ac:dyDescent="0.25">
      <c r="A66" s="127"/>
      <c r="B66" s="9" t="s">
        <v>229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7"/>
      <c r="B67" s="102" t="s">
        <v>230</v>
      </c>
      <c r="C67" s="102"/>
      <c r="D67" s="102"/>
      <c r="E67" s="102"/>
      <c r="F67" s="102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4"/>
      <c r="U67" s="104"/>
    </row>
    <row r="68" spans="1:22" x14ac:dyDescent="0.25">
      <c r="A68" s="127"/>
      <c r="B68" s="102" t="s">
        <v>231</v>
      </c>
      <c r="C68" s="102"/>
      <c r="D68" s="102"/>
      <c r="E68" s="102"/>
      <c r="F68" s="102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4"/>
      <c r="U68" s="104"/>
    </row>
    <row r="69" spans="1:22" x14ac:dyDescent="0.25">
      <c r="A69" s="127"/>
      <c r="B69" s="9" t="s">
        <v>232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7"/>
      <c r="B70" s="9" t="s">
        <v>237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7"/>
      <c r="B71" s="102" t="s">
        <v>238</v>
      </c>
      <c r="C71" s="102"/>
      <c r="D71" s="102"/>
      <c r="E71" s="102"/>
      <c r="F71" s="102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4"/>
      <c r="U71" s="104"/>
    </row>
    <row r="72" spans="1:22" x14ac:dyDescent="0.25">
      <c r="A72" s="127"/>
      <c r="B72" s="9" t="s">
        <v>233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7"/>
      <c r="B73" s="9" t="s">
        <v>234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7"/>
      <c r="B74" s="9" t="s">
        <v>240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7"/>
      <c r="B75" s="9" t="s">
        <v>239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7"/>
      <c r="B76" s="9" t="s">
        <v>235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7"/>
      <c r="B77" s="117" t="s">
        <v>249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5" customFormat="1" x14ac:dyDescent="0.25">
      <c r="A78" s="126" t="s">
        <v>225</v>
      </c>
      <c r="B78" s="54" t="s">
        <v>236</v>
      </c>
      <c r="C78" s="54">
        <v>2.79</v>
      </c>
      <c r="D78" s="54">
        <v>3.05</v>
      </c>
      <c r="E78" s="54">
        <v>2.88</v>
      </c>
      <c r="F78" s="54"/>
      <c r="G78" s="83">
        <f t="shared" ref="G78:G79" si="166">(((1/C78)+(1/D78)+(1/E78)))</f>
        <v>1.0335140137493388</v>
      </c>
      <c r="H78" s="70">
        <f t="shared" ref="H78:H79" si="167">G78-1</f>
        <v>3.3514013749338822E-2</v>
      </c>
      <c r="I78" s="71">
        <f t="shared" ref="I78:I79" si="168">C78*G78</f>
        <v>2.8835040983606555</v>
      </c>
      <c r="J78" s="71">
        <f t="shared" ref="J78:J79" si="169">D78*G78</f>
        <v>3.1522177419354831</v>
      </c>
      <c r="K78" s="71">
        <f t="shared" ref="K78:K79" si="170">E78*G78</f>
        <v>2.9765203595980956</v>
      </c>
      <c r="L78" s="72">
        <f t="shared" ref="L78:L79" si="171">(1/C78)</f>
        <v>0.35842293906810035</v>
      </c>
      <c r="M78" s="72">
        <f t="shared" ref="M78:M79" si="172">(1/D78)</f>
        <v>0.32786885245901642</v>
      </c>
      <c r="N78" s="72">
        <f t="shared" ref="N78:N79" si="173">(1/E78)</f>
        <v>0.34722222222222221</v>
      </c>
      <c r="O78" s="72">
        <f t="shared" ref="O78:O79" si="174">(1/I78)</f>
        <v>0.34680027004939062</v>
      </c>
      <c r="P78" s="72">
        <f t="shared" ref="P78:P79" si="175">(1/J78)</f>
        <v>0.31723696834026233</v>
      </c>
      <c r="Q78" s="72">
        <f t="shared" ref="Q78:Q79" si="176">(1/K78)</f>
        <v>0.33596276161034722</v>
      </c>
      <c r="R78" s="66"/>
      <c r="S78" s="56"/>
      <c r="T78" s="56"/>
      <c r="U78" s="66"/>
      <c r="V78" s="121">
        <v>44065</v>
      </c>
    </row>
    <row r="79" spans="1:22" x14ac:dyDescent="0.25">
      <c r="A79" s="126"/>
      <c r="B79" s="117" t="s">
        <v>250</v>
      </c>
      <c r="C79" s="102"/>
      <c r="D79" s="102"/>
      <c r="E79" s="102"/>
      <c r="F79" s="102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4"/>
      <c r="U79" s="104"/>
    </row>
    <row r="80" spans="1:22" x14ac:dyDescent="0.25">
      <c r="A80" s="126"/>
      <c r="B80" s="9" t="s">
        <v>223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6"/>
      <c r="B81" s="9" t="s">
        <v>224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6"/>
      <c r="B82" s="9" t="s">
        <v>226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6"/>
      <c r="B83" s="102" t="s">
        <v>227</v>
      </c>
      <c r="C83" s="102"/>
      <c r="D83" s="102"/>
      <c r="E83" s="102"/>
      <c r="F83" s="102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4"/>
      <c r="U83" s="104"/>
    </row>
    <row r="84" spans="1:21" x14ac:dyDescent="0.25">
      <c r="A84" s="126"/>
      <c r="B84" s="9" t="s">
        <v>228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6"/>
      <c r="B85" s="9" t="s">
        <v>229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6"/>
      <c r="B86" s="9" t="s">
        <v>230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6"/>
      <c r="B87" s="9" t="s">
        <v>231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6"/>
      <c r="B88" s="9" t="s">
        <v>232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6"/>
      <c r="B89" s="102" t="s">
        <v>237</v>
      </c>
      <c r="C89" s="102"/>
      <c r="D89" s="102"/>
      <c r="E89" s="102"/>
      <c r="F89" s="102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4"/>
      <c r="U89" s="104"/>
    </row>
    <row r="90" spans="1:21" x14ac:dyDescent="0.25">
      <c r="A90" s="126"/>
      <c r="B90" s="9" t="s">
        <v>238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6"/>
      <c r="B91" s="9" t="s">
        <v>233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6"/>
      <c r="B92" s="9" t="s">
        <v>240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6"/>
      <c r="B93" s="102" t="s">
        <v>234</v>
      </c>
      <c r="C93" s="102"/>
      <c r="D93" s="102"/>
      <c r="E93" s="102"/>
      <c r="F93" s="102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4"/>
      <c r="U93" s="104"/>
    </row>
    <row r="94" spans="1:21" x14ac:dyDescent="0.25">
      <c r="A94" s="126"/>
      <c r="B94" s="9" t="s">
        <v>239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6"/>
      <c r="B95" s="9" t="s">
        <v>235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6"/>
      <c r="B96" s="117" t="s">
        <v>249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6" t="s">
        <v>226</v>
      </c>
      <c r="B97" s="9" t="s">
        <v>236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6"/>
      <c r="B98" s="117" t="s">
        <v>250</v>
      </c>
      <c r="C98" s="102"/>
      <c r="D98" s="102"/>
      <c r="E98" s="102"/>
      <c r="F98" s="102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4"/>
      <c r="U98" s="104"/>
    </row>
    <row r="99" spans="1:22" x14ac:dyDescent="0.25">
      <c r="A99" s="127"/>
      <c r="B99" s="9" t="s">
        <v>223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7"/>
      <c r="B100" s="9" t="s">
        <v>224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7"/>
      <c r="B101" s="9" t="s">
        <v>225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7"/>
      <c r="B102" s="9" t="s">
        <v>227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7"/>
      <c r="B103" s="9" t="s">
        <v>228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7"/>
      <c r="B104" s="9" t="s">
        <v>229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7"/>
      <c r="B105" s="102" t="s">
        <v>230</v>
      </c>
      <c r="C105" s="102"/>
      <c r="D105" s="102"/>
      <c r="E105" s="102"/>
      <c r="F105" s="102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4"/>
      <c r="U105" s="104"/>
    </row>
    <row r="106" spans="1:22" x14ac:dyDescent="0.25">
      <c r="A106" s="127"/>
      <c r="B106" s="9" t="s">
        <v>231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7"/>
      <c r="B107" s="9" t="s">
        <v>232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7"/>
      <c r="B108" s="102" t="s">
        <v>237</v>
      </c>
      <c r="C108" s="102"/>
      <c r="D108" s="102"/>
      <c r="E108" s="102"/>
      <c r="F108" s="102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4"/>
      <c r="U108" s="104"/>
    </row>
    <row r="109" spans="1:22" x14ac:dyDescent="0.25">
      <c r="A109" s="127"/>
      <c r="B109" s="9" t="s">
        <v>238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7"/>
      <c r="B110" s="9" t="s">
        <v>233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7"/>
      <c r="B111" s="102" t="s">
        <v>234</v>
      </c>
      <c r="C111" s="102"/>
      <c r="D111" s="102"/>
      <c r="E111" s="102"/>
      <c r="F111" s="102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4"/>
      <c r="U111" s="104"/>
    </row>
    <row r="112" spans="1:22" s="55" customFormat="1" x14ac:dyDescent="0.25">
      <c r="A112" s="127"/>
      <c r="B112" s="54" t="s">
        <v>240</v>
      </c>
      <c r="C112" s="54">
        <v>2.2799999999999998</v>
      </c>
      <c r="D112" s="54">
        <v>3.23</v>
      </c>
      <c r="E112" s="54">
        <v>3.52</v>
      </c>
      <c r="F112" s="54" t="s">
        <v>69</v>
      </c>
      <c r="G112" s="83">
        <f t="shared" si="233"/>
        <v>1.0322849235387936</v>
      </c>
      <c r="H112" s="70">
        <f t="shared" si="199"/>
        <v>3.2284923538793642E-2</v>
      </c>
      <c r="I112" s="71">
        <f t="shared" si="234"/>
        <v>2.3536096256684491</v>
      </c>
      <c r="J112" s="71">
        <f t="shared" si="235"/>
        <v>3.3342803030303036</v>
      </c>
      <c r="K112" s="71">
        <f t="shared" si="236"/>
        <v>3.6336429308565537</v>
      </c>
      <c r="L112" s="72">
        <f t="shared" si="237"/>
        <v>0.43859649122807021</v>
      </c>
      <c r="M112" s="72">
        <f t="shared" si="238"/>
        <v>0.30959752321981426</v>
      </c>
      <c r="N112" s="72">
        <f t="shared" si="239"/>
        <v>0.28409090909090912</v>
      </c>
      <c r="O112" s="72">
        <f t="shared" si="240"/>
        <v>0.42487929565464361</v>
      </c>
      <c r="P112" s="72">
        <f t="shared" si="241"/>
        <v>0.29991479693268952</v>
      </c>
      <c r="Q112" s="72">
        <f t="shared" si="242"/>
        <v>0.27520590741266682</v>
      </c>
      <c r="R112" s="66"/>
      <c r="S112" s="56"/>
      <c r="T112" s="56"/>
      <c r="U112" s="66"/>
      <c r="V112" s="121">
        <v>44065</v>
      </c>
    </row>
    <row r="113" spans="1:21" x14ac:dyDescent="0.25">
      <c r="A113" s="127"/>
      <c r="B113" s="9" t="s">
        <v>239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1" x14ac:dyDescent="0.25">
      <c r="A114" s="127"/>
      <c r="B114" s="9" t="s">
        <v>235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1" x14ac:dyDescent="0.25">
      <c r="A115" s="127"/>
      <c r="B115" s="117" t="s">
        <v>249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1" x14ac:dyDescent="0.25">
      <c r="A116" s="126" t="s">
        <v>227</v>
      </c>
      <c r="B116" s="117" t="s">
        <v>250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1" x14ac:dyDescent="0.25">
      <c r="A117" s="127"/>
      <c r="B117" s="9" t="s">
        <v>236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1" x14ac:dyDescent="0.25">
      <c r="A118" s="127"/>
      <c r="B118" s="9" t="s">
        <v>223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1" x14ac:dyDescent="0.25">
      <c r="A119" s="127"/>
      <c r="B119" s="102" t="s">
        <v>224</v>
      </c>
      <c r="C119" s="102"/>
      <c r="D119" s="102"/>
      <c r="E119" s="102"/>
      <c r="F119" s="102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4"/>
      <c r="U119" s="104"/>
    </row>
    <row r="120" spans="1:21" x14ac:dyDescent="0.25">
      <c r="A120" s="127"/>
      <c r="B120" s="9" t="s">
        <v>225</v>
      </c>
      <c r="C120" s="9"/>
      <c r="D120" s="9"/>
      <c r="E120" s="9"/>
      <c r="F120" s="9" t="s">
        <v>70</v>
      </c>
      <c r="G120" s="10" t="e">
        <f t="shared" si="233"/>
        <v>#DIV/0!</v>
      </c>
      <c r="H120" s="11" t="e">
        <f t="shared" si="199"/>
        <v>#DIV/0!</v>
      </c>
      <c r="I120" s="12" t="e">
        <f t="shared" si="234"/>
        <v>#DIV/0!</v>
      </c>
      <c r="J120" s="12" t="e">
        <f t="shared" si="235"/>
        <v>#DIV/0!</v>
      </c>
      <c r="K120" s="12" t="e">
        <f t="shared" si="236"/>
        <v>#DIV/0!</v>
      </c>
      <c r="L120" s="18" t="e">
        <f t="shared" si="237"/>
        <v>#DIV/0!</v>
      </c>
      <c r="M120" s="18" t="e">
        <f t="shared" si="238"/>
        <v>#DIV/0!</v>
      </c>
      <c r="N120" s="18" t="e">
        <f t="shared" si="239"/>
        <v>#DIV/0!</v>
      </c>
      <c r="O120" s="16" t="e">
        <f t="shared" si="240"/>
        <v>#DIV/0!</v>
      </c>
      <c r="P120" s="16" t="e">
        <f t="shared" si="241"/>
        <v>#DIV/0!</v>
      </c>
      <c r="Q120" s="16" t="e">
        <f t="shared" si="242"/>
        <v>#DIV/0!</v>
      </c>
    </row>
    <row r="121" spans="1:21" x14ac:dyDescent="0.25">
      <c r="A121" s="127"/>
      <c r="B121" s="9" t="s">
        <v>226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1" x14ac:dyDescent="0.25">
      <c r="A122" s="127"/>
      <c r="B122" s="102" t="s">
        <v>228</v>
      </c>
      <c r="C122" s="102"/>
      <c r="D122" s="102"/>
      <c r="E122" s="102"/>
      <c r="F122" s="102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4"/>
      <c r="U122" s="104"/>
    </row>
    <row r="123" spans="1:21" x14ac:dyDescent="0.25">
      <c r="A123" s="127"/>
      <c r="B123" s="9" t="s">
        <v>229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1" x14ac:dyDescent="0.25">
      <c r="A124" s="127"/>
      <c r="B124" s="102" t="s">
        <v>230</v>
      </c>
      <c r="C124" s="102"/>
      <c r="D124" s="102"/>
      <c r="E124" s="102"/>
      <c r="F124" s="102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4"/>
      <c r="U124" s="104"/>
    </row>
    <row r="125" spans="1:21" x14ac:dyDescent="0.25">
      <c r="A125" s="127"/>
      <c r="B125" s="102" t="s">
        <v>231</v>
      </c>
      <c r="C125" s="102"/>
      <c r="D125" s="102"/>
      <c r="E125" s="102"/>
      <c r="F125" s="102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4"/>
      <c r="U125" s="104"/>
    </row>
    <row r="126" spans="1:21" x14ac:dyDescent="0.25">
      <c r="A126" s="127"/>
      <c r="B126" s="9" t="s">
        <v>232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1" x14ac:dyDescent="0.25">
      <c r="A127" s="127"/>
      <c r="B127" s="9" t="s">
        <v>237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1" x14ac:dyDescent="0.25">
      <c r="A128" s="127"/>
      <c r="B128" s="102" t="s">
        <v>238</v>
      </c>
      <c r="C128" s="102"/>
      <c r="D128" s="102"/>
      <c r="E128" s="102"/>
      <c r="F128" s="102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4"/>
      <c r="U128" s="104"/>
    </row>
    <row r="129" spans="1:21" x14ac:dyDescent="0.25">
      <c r="A129" s="127"/>
      <c r="B129" s="9" t="s">
        <v>233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7"/>
      <c r="B130" s="102" t="s">
        <v>234</v>
      </c>
      <c r="C130" s="102"/>
      <c r="D130" s="102"/>
      <c r="E130" s="102"/>
      <c r="F130" s="102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4"/>
      <c r="U130" s="104"/>
    </row>
    <row r="131" spans="1:21" x14ac:dyDescent="0.25">
      <c r="A131" s="127"/>
      <c r="B131" s="9" t="s">
        <v>240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7"/>
      <c r="B132" s="9" t="s">
        <v>239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7"/>
      <c r="B133" s="9" t="s">
        <v>235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7"/>
      <c r="B134" s="117" t="s">
        <v>249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6" t="s">
        <v>228</v>
      </c>
      <c r="B135" s="117" t="s">
        <v>250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7"/>
      <c r="B136" s="9" t="s">
        <v>236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7"/>
      <c r="B137" s="9" t="s">
        <v>223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7"/>
      <c r="B138" s="9" t="s">
        <v>224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7"/>
      <c r="B139" s="102" t="s">
        <v>225</v>
      </c>
      <c r="C139" s="102"/>
      <c r="D139" s="102"/>
      <c r="E139" s="102"/>
      <c r="F139" s="102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4"/>
      <c r="U139" s="104"/>
    </row>
    <row r="140" spans="1:21" x14ac:dyDescent="0.25">
      <c r="A140" s="127"/>
      <c r="B140" s="9" t="s">
        <v>226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7"/>
      <c r="B141" s="9" t="s">
        <v>227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7"/>
      <c r="B142" s="102" t="s">
        <v>229</v>
      </c>
      <c r="C142" s="102"/>
      <c r="D142" s="102"/>
      <c r="E142" s="102"/>
      <c r="F142" s="102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4"/>
      <c r="U142" s="104"/>
    </row>
    <row r="143" spans="1:21" x14ac:dyDescent="0.25">
      <c r="A143" s="127"/>
      <c r="B143" s="9" t="s">
        <v>231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7"/>
      <c r="B144" s="102" t="s">
        <v>230</v>
      </c>
      <c r="C144" s="102"/>
      <c r="D144" s="102"/>
      <c r="E144" s="102"/>
      <c r="F144" s="102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4"/>
      <c r="U144" s="104"/>
    </row>
    <row r="145" spans="1:21" x14ac:dyDescent="0.25">
      <c r="A145" s="127"/>
      <c r="B145" s="9" t="s">
        <v>232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7"/>
      <c r="B146" s="102" t="s">
        <v>237</v>
      </c>
      <c r="C146" s="102"/>
      <c r="D146" s="102"/>
      <c r="E146" s="102"/>
      <c r="F146" s="102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4"/>
      <c r="U146" s="104"/>
    </row>
    <row r="147" spans="1:21" x14ac:dyDescent="0.25">
      <c r="A147" s="127"/>
      <c r="B147" s="9" t="s">
        <v>238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7"/>
      <c r="B148" s="102" t="s">
        <v>233</v>
      </c>
      <c r="C148" s="102"/>
      <c r="D148" s="102"/>
      <c r="E148" s="102"/>
      <c r="F148" s="102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4"/>
      <c r="U148" s="104"/>
    </row>
    <row r="149" spans="1:21" x14ac:dyDescent="0.25">
      <c r="A149" s="127"/>
      <c r="B149" s="9" t="s">
        <v>234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7"/>
      <c r="B150" s="9" t="s">
        <v>240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7"/>
      <c r="B151" s="9" t="s">
        <v>239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7"/>
      <c r="B152" s="9" t="s">
        <v>235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7"/>
      <c r="B153" s="117" t="s">
        <v>249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6" t="s">
        <v>229</v>
      </c>
      <c r="B154" s="117" t="s">
        <v>250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6"/>
      <c r="B155" s="102" t="s">
        <v>236</v>
      </c>
      <c r="C155" s="102"/>
      <c r="D155" s="102"/>
      <c r="E155" s="102"/>
      <c r="F155" s="102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4"/>
      <c r="U155" s="104"/>
    </row>
    <row r="156" spans="1:21" x14ac:dyDescent="0.25">
      <c r="A156" s="127"/>
      <c r="B156" s="9" t="s">
        <v>223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7"/>
      <c r="B157" s="102" t="s">
        <v>224</v>
      </c>
      <c r="C157" s="102"/>
      <c r="D157" s="102"/>
      <c r="E157" s="102"/>
      <c r="F157" s="102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4"/>
      <c r="U157" s="104"/>
    </row>
    <row r="158" spans="1:21" x14ac:dyDescent="0.25">
      <c r="A158" s="127"/>
      <c r="B158" s="102" t="s">
        <v>225</v>
      </c>
      <c r="C158" s="102"/>
      <c r="D158" s="102"/>
      <c r="E158" s="102"/>
      <c r="F158" s="102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4"/>
      <c r="U158" s="104"/>
    </row>
    <row r="159" spans="1:21" x14ac:dyDescent="0.25">
      <c r="A159" s="127"/>
      <c r="B159" s="102" t="s">
        <v>226</v>
      </c>
      <c r="C159" s="102"/>
      <c r="D159" s="102"/>
      <c r="E159" s="102"/>
      <c r="F159" s="102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4"/>
      <c r="U159" s="104"/>
    </row>
    <row r="160" spans="1:21" x14ac:dyDescent="0.25">
      <c r="A160" s="127"/>
      <c r="B160" s="9" t="s">
        <v>227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1" x14ac:dyDescent="0.25">
      <c r="A161" s="127"/>
      <c r="B161" s="9" t="s">
        <v>228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1" x14ac:dyDescent="0.25">
      <c r="A162" s="127"/>
      <c r="B162" s="9" t="s">
        <v>230</v>
      </c>
      <c r="C162" s="9"/>
      <c r="D162" s="9"/>
      <c r="E162" s="9"/>
      <c r="F162" s="9" t="s">
        <v>69</v>
      </c>
      <c r="G162" s="10" t="e">
        <f t="shared" si="233"/>
        <v>#DIV/0!</v>
      </c>
      <c r="H162" s="11" t="e">
        <f t="shared" si="199"/>
        <v>#DIV/0!</v>
      </c>
      <c r="I162" s="12" t="e">
        <f t="shared" si="234"/>
        <v>#DIV/0!</v>
      </c>
      <c r="J162" s="12" t="e">
        <f t="shared" si="235"/>
        <v>#DIV/0!</v>
      </c>
      <c r="K162" s="12" t="e">
        <f t="shared" si="236"/>
        <v>#DIV/0!</v>
      </c>
      <c r="L162" s="18" t="e">
        <f t="shared" si="237"/>
        <v>#DIV/0!</v>
      </c>
      <c r="M162" s="18" t="e">
        <f t="shared" si="238"/>
        <v>#DIV/0!</v>
      </c>
      <c r="N162" s="18" t="e">
        <f t="shared" si="239"/>
        <v>#DIV/0!</v>
      </c>
      <c r="O162" s="16" t="e">
        <f t="shared" si="240"/>
        <v>#DIV/0!</v>
      </c>
      <c r="P162" s="16" t="e">
        <f t="shared" si="241"/>
        <v>#DIV/0!</v>
      </c>
      <c r="Q162" s="16" t="e">
        <f t="shared" si="242"/>
        <v>#DIV/0!</v>
      </c>
    </row>
    <row r="163" spans="1:21" x14ac:dyDescent="0.25">
      <c r="A163" s="127"/>
      <c r="B163" s="9" t="s">
        <v>231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1" x14ac:dyDescent="0.25">
      <c r="A164" s="127"/>
      <c r="B164" s="9" t="s">
        <v>232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1" x14ac:dyDescent="0.25">
      <c r="A165" s="127"/>
      <c r="B165" s="102" t="s">
        <v>467</v>
      </c>
      <c r="C165" s="102"/>
      <c r="D165" s="102"/>
      <c r="E165" s="102"/>
      <c r="F165" s="102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4"/>
      <c r="U165" s="104"/>
    </row>
    <row r="166" spans="1:21" x14ac:dyDescent="0.25">
      <c r="A166" s="127"/>
      <c r="B166" s="9" t="s">
        <v>238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1" x14ac:dyDescent="0.25">
      <c r="A167" s="127"/>
      <c r="B167" s="9" t="s">
        <v>233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1" x14ac:dyDescent="0.25">
      <c r="A168" s="127"/>
      <c r="B168" s="9" t="s">
        <v>234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1" x14ac:dyDescent="0.25">
      <c r="A169" s="127"/>
      <c r="B169" s="9" t="s">
        <v>240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1" x14ac:dyDescent="0.25">
      <c r="A170" s="127"/>
      <c r="B170" s="9" t="s">
        <v>239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1" x14ac:dyDescent="0.25">
      <c r="A171" s="127"/>
      <c r="B171" s="9" t="s">
        <v>235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1" x14ac:dyDescent="0.25">
      <c r="A172" s="127"/>
      <c r="B172" s="117" t="s">
        <v>249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1" x14ac:dyDescent="0.25">
      <c r="A173" s="126" t="s">
        <v>230</v>
      </c>
      <c r="B173" s="117" t="s">
        <v>250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1" x14ac:dyDescent="0.25">
      <c r="A174" s="126"/>
      <c r="B174" s="9" t="s">
        <v>236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1" x14ac:dyDescent="0.25">
      <c r="A175" s="126"/>
      <c r="B175" s="102" t="s">
        <v>223</v>
      </c>
      <c r="C175" s="102"/>
      <c r="D175" s="102"/>
      <c r="E175" s="102"/>
      <c r="F175" s="102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4"/>
      <c r="U175" s="104"/>
    </row>
    <row r="176" spans="1:21" x14ac:dyDescent="0.25">
      <c r="A176" s="126"/>
      <c r="B176" s="9" t="s">
        <v>224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6"/>
      <c r="B177" s="9" t="s">
        <v>225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6"/>
      <c r="B178" s="9" t="s">
        <v>226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6"/>
      <c r="B179" s="9" t="s">
        <v>227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6"/>
      <c r="B180" s="9" t="s">
        <v>228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6"/>
      <c r="B181" s="102" t="s">
        <v>229</v>
      </c>
      <c r="C181" s="102"/>
      <c r="D181" s="102"/>
      <c r="E181" s="102"/>
      <c r="F181" s="102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4"/>
      <c r="U181" s="104"/>
    </row>
    <row r="182" spans="1:22" x14ac:dyDescent="0.25">
      <c r="A182" s="126"/>
      <c r="B182" s="9" t="s">
        <v>231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6"/>
      <c r="B183" s="102" t="s">
        <v>232</v>
      </c>
      <c r="C183" s="102"/>
      <c r="D183" s="102"/>
      <c r="E183" s="102"/>
      <c r="F183" s="102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4"/>
      <c r="U183" s="104"/>
    </row>
    <row r="184" spans="1:22" x14ac:dyDescent="0.25">
      <c r="A184" s="126"/>
      <c r="B184" s="9" t="s">
        <v>237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6"/>
      <c r="B185" s="9" t="s">
        <v>238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6"/>
      <c r="B186" s="9" t="s">
        <v>233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5" customFormat="1" x14ac:dyDescent="0.25">
      <c r="A187" s="126"/>
      <c r="B187" s="54" t="s">
        <v>234</v>
      </c>
      <c r="C187" s="54">
        <v>1.96</v>
      </c>
      <c r="D187" s="54">
        <v>3.63</v>
      </c>
      <c r="E187" s="54">
        <v>4.0599999999999996</v>
      </c>
      <c r="F187" s="54" t="s">
        <v>70</v>
      </c>
      <c r="G187" s="83">
        <f t="shared" si="233"/>
        <v>1.0319915940157767</v>
      </c>
      <c r="H187" s="70">
        <f t="shared" si="364"/>
        <v>3.199159401577667E-2</v>
      </c>
      <c r="I187" s="71">
        <f t="shared" si="234"/>
        <v>2.0227035242709221</v>
      </c>
      <c r="J187" s="71">
        <f t="shared" si="235"/>
        <v>3.7461294862772694</v>
      </c>
      <c r="K187" s="71">
        <f t="shared" si="236"/>
        <v>4.1898858717040532</v>
      </c>
      <c r="L187" s="72">
        <f t="shared" si="237"/>
        <v>0.51020408163265307</v>
      </c>
      <c r="M187" s="72">
        <f t="shared" si="238"/>
        <v>0.27548209366391185</v>
      </c>
      <c r="N187" s="72">
        <f t="shared" si="239"/>
        <v>0.24630541871921185</v>
      </c>
      <c r="O187" s="72">
        <f t="shared" si="240"/>
        <v>0.4943878269853943</v>
      </c>
      <c r="P187" s="72">
        <f t="shared" si="241"/>
        <v>0.26694218757338095</v>
      </c>
      <c r="Q187" s="72">
        <f t="shared" si="242"/>
        <v>0.23866998544122484</v>
      </c>
      <c r="R187" s="66"/>
      <c r="S187" s="56"/>
      <c r="T187" s="56"/>
      <c r="U187" s="66"/>
      <c r="V187" s="121">
        <v>44066</v>
      </c>
    </row>
    <row r="188" spans="1:22" x14ac:dyDescent="0.25">
      <c r="A188" s="126"/>
      <c r="B188" s="9" t="s">
        <v>240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6"/>
      <c r="B189" s="9" t="s">
        <v>235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6"/>
      <c r="B190" s="102" t="s">
        <v>239</v>
      </c>
      <c r="C190" s="102"/>
      <c r="D190" s="102"/>
      <c r="E190" s="102"/>
      <c r="F190" s="102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4"/>
      <c r="U190" s="104"/>
    </row>
    <row r="191" spans="1:22" x14ac:dyDescent="0.25">
      <c r="A191" s="126"/>
      <c r="B191" s="117" t="s">
        <v>249</v>
      </c>
      <c r="C191" s="102"/>
      <c r="D191" s="102"/>
      <c r="E191" s="102"/>
      <c r="F191" s="102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4"/>
      <c r="U191" s="104"/>
    </row>
    <row r="192" spans="1:22" x14ac:dyDescent="0.25">
      <c r="A192" s="126" t="s">
        <v>231</v>
      </c>
      <c r="B192" s="117" t="s">
        <v>250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7"/>
      <c r="B193" s="9" t="s">
        <v>236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7"/>
      <c r="B194" s="9" t="s">
        <v>224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7"/>
      <c r="B195" s="102" t="s">
        <v>223</v>
      </c>
      <c r="C195" s="102"/>
      <c r="D195" s="102"/>
      <c r="E195" s="102"/>
      <c r="F195" s="102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4"/>
      <c r="U195" s="104"/>
    </row>
    <row r="196" spans="1:21" x14ac:dyDescent="0.25">
      <c r="A196" s="127"/>
      <c r="B196" s="9" t="s">
        <v>225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7"/>
      <c r="B197" s="102" t="s">
        <v>226</v>
      </c>
      <c r="C197" s="102"/>
      <c r="D197" s="102"/>
      <c r="E197" s="102"/>
      <c r="F197" s="102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4"/>
      <c r="U197" s="104"/>
    </row>
    <row r="198" spans="1:21" x14ac:dyDescent="0.25">
      <c r="A198" s="127"/>
      <c r="B198" s="9" t="s">
        <v>227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7"/>
      <c r="B199" s="102" t="s">
        <v>228</v>
      </c>
      <c r="C199" s="102"/>
      <c r="D199" s="102"/>
      <c r="E199" s="102"/>
      <c r="F199" s="102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4"/>
      <c r="U199" s="104"/>
    </row>
    <row r="200" spans="1:21" x14ac:dyDescent="0.25">
      <c r="A200" s="127"/>
      <c r="B200" s="9" t="s">
        <v>229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7"/>
      <c r="B201" s="9" t="s">
        <v>230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7"/>
      <c r="B202" s="102" t="s">
        <v>232</v>
      </c>
      <c r="C202" s="102"/>
      <c r="D202" s="102"/>
      <c r="E202" s="102"/>
      <c r="F202" s="102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4"/>
      <c r="U202" s="104"/>
    </row>
    <row r="203" spans="1:21" x14ac:dyDescent="0.25">
      <c r="A203" s="127"/>
      <c r="B203" s="9" t="s">
        <v>237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7"/>
      <c r="B204" s="9" t="s">
        <v>238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7"/>
      <c r="B205" s="9" t="s">
        <v>233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7"/>
      <c r="B206" s="9" t="s">
        <v>240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7"/>
      <c r="B207" s="102" t="s">
        <v>234</v>
      </c>
      <c r="C207" s="102"/>
      <c r="D207" s="102"/>
      <c r="E207" s="102"/>
      <c r="F207" s="102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4"/>
      <c r="U207" s="104"/>
    </row>
    <row r="208" spans="1:21" x14ac:dyDescent="0.25">
      <c r="A208" s="127"/>
      <c r="B208" s="9" t="s">
        <v>239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1" x14ac:dyDescent="0.25">
      <c r="A209" s="127"/>
      <c r="B209" s="9" t="s">
        <v>235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1" x14ac:dyDescent="0.25">
      <c r="A210" s="127"/>
      <c r="B210" s="117" t="s">
        <v>249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1" x14ac:dyDescent="0.25">
      <c r="A211" s="126" t="s">
        <v>232</v>
      </c>
      <c r="B211" s="9" t="s">
        <v>236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1" x14ac:dyDescent="0.25">
      <c r="A212" s="126"/>
      <c r="B212" s="117" t="s">
        <v>250</v>
      </c>
      <c r="C212" s="102"/>
      <c r="D212" s="102"/>
      <c r="E212" s="102"/>
      <c r="F212" s="102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4"/>
      <c r="U212" s="104"/>
    </row>
    <row r="213" spans="1:21" x14ac:dyDescent="0.25">
      <c r="A213" s="126"/>
      <c r="B213" s="102" t="s">
        <v>224</v>
      </c>
      <c r="C213" s="102"/>
      <c r="D213" s="102"/>
      <c r="E213" s="102"/>
      <c r="F213" s="102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4"/>
      <c r="U213" s="104"/>
    </row>
    <row r="214" spans="1:21" x14ac:dyDescent="0.25">
      <c r="A214" s="127"/>
      <c r="B214" s="9" t="s">
        <v>223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1" x14ac:dyDescent="0.25">
      <c r="A215" s="127"/>
      <c r="B215" s="9" t="s">
        <v>225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1" x14ac:dyDescent="0.25">
      <c r="A216" s="127"/>
      <c r="B216" s="9" t="s">
        <v>226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1" x14ac:dyDescent="0.25">
      <c r="A217" s="127"/>
      <c r="B217" s="102" t="s">
        <v>227</v>
      </c>
      <c r="C217" s="102"/>
      <c r="D217" s="102"/>
      <c r="E217" s="102"/>
      <c r="F217" s="102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4"/>
      <c r="U217" s="104"/>
    </row>
    <row r="218" spans="1:21" x14ac:dyDescent="0.25">
      <c r="A218" s="127"/>
      <c r="B218" s="9" t="s">
        <v>228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1" x14ac:dyDescent="0.25">
      <c r="A219" s="127"/>
      <c r="B219" s="9" t="s">
        <v>229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1" x14ac:dyDescent="0.25">
      <c r="A220" s="127"/>
      <c r="B220" s="9" t="s">
        <v>230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1" x14ac:dyDescent="0.25">
      <c r="A221" s="127"/>
      <c r="B221" s="9" t="s">
        <v>231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1" x14ac:dyDescent="0.25">
      <c r="A222" s="127"/>
      <c r="B222" s="9" t="s">
        <v>237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1" x14ac:dyDescent="0.25">
      <c r="A223" s="127"/>
      <c r="B223" s="102" t="s">
        <v>238</v>
      </c>
      <c r="C223" s="102"/>
      <c r="D223" s="102"/>
      <c r="E223" s="102"/>
      <c r="F223" s="102"/>
      <c r="G223" s="10" t="e">
        <f t="shared" ref="G223:G228" si="452">(((1/C223)+(1/D223)+(1/E223)))</f>
        <v>#DIV/0!</v>
      </c>
      <c r="H223" s="11" t="e">
        <f t="shared" ref="H223:H228" si="453">G223-1</f>
        <v>#DIV/0!</v>
      </c>
      <c r="I223" s="12" t="e">
        <f t="shared" ref="I223:I228" si="454">C223*G223</f>
        <v>#DIV/0!</v>
      </c>
      <c r="J223" s="12" t="e">
        <f t="shared" ref="J223:J228" si="455">D223*G223</f>
        <v>#DIV/0!</v>
      </c>
      <c r="K223" s="12" t="e">
        <f t="shared" ref="K223:K228" si="456">E223*G223</f>
        <v>#DIV/0!</v>
      </c>
      <c r="L223" s="18" t="e">
        <f t="shared" ref="L223:L228" si="457">(1/C223)</f>
        <v>#DIV/0!</v>
      </c>
      <c r="M223" s="18" t="e">
        <f t="shared" ref="M223:M228" si="458">(1/D223)</f>
        <v>#DIV/0!</v>
      </c>
      <c r="N223" s="18" t="e">
        <f t="shared" ref="N223:N228" si="459">(1/E223)</f>
        <v>#DIV/0!</v>
      </c>
      <c r="O223" s="16" t="e">
        <f t="shared" ref="O223:O228" si="460">(1/I223)</f>
        <v>#DIV/0!</v>
      </c>
      <c r="P223" s="16" t="e">
        <f t="shared" ref="P223:P228" si="461">(1/J223)</f>
        <v>#DIV/0!</v>
      </c>
      <c r="Q223" s="16" t="e">
        <f t="shared" ref="Q223:Q228" si="462">(1/K223)</f>
        <v>#DIV/0!</v>
      </c>
      <c r="R223" s="104"/>
      <c r="U223" s="104"/>
    </row>
    <row r="224" spans="1:21" x14ac:dyDescent="0.25">
      <c r="A224" s="127"/>
      <c r="B224" s="9" t="s">
        <v>233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7"/>
      <c r="B225" s="9" t="s">
        <v>234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7"/>
      <c r="B226" s="9" t="s">
        <v>240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7"/>
      <c r="B227" s="9" t="s">
        <v>239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7"/>
      <c r="B228" s="102" t="s">
        <v>235</v>
      </c>
      <c r="C228" s="102"/>
      <c r="D228" s="102"/>
      <c r="E228" s="102"/>
      <c r="F228" s="102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4"/>
      <c r="U228" s="104"/>
    </row>
    <row r="229" spans="1:21" x14ac:dyDescent="0.25">
      <c r="A229" s="127"/>
      <c r="B229" s="117" t="s">
        <v>249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6" t="s">
        <v>237</v>
      </c>
      <c r="B230" s="117" t="s">
        <v>250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7"/>
      <c r="B231" s="9" t="s">
        <v>236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7"/>
      <c r="B232" s="9" t="s">
        <v>223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7"/>
      <c r="B233" s="9" t="s">
        <v>224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7"/>
      <c r="B234" s="9" t="s">
        <v>225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7"/>
      <c r="B235" s="9" t="s">
        <v>226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7"/>
      <c r="B236" s="9" t="s">
        <v>227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7"/>
      <c r="B237" s="9" t="s">
        <v>228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7"/>
      <c r="B238" s="9" t="s">
        <v>229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7"/>
      <c r="B239" s="9" t="s">
        <v>230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7"/>
      <c r="B240" s="102" t="s">
        <v>231</v>
      </c>
      <c r="C240" s="102"/>
      <c r="D240" s="102"/>
      <c r="E240" s="102"/>
      <c r="F240" s="102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4"/>
      <c r="U240" s="104"/>
    </row>
    <row r="241" spans="1:22" x14ac:dyDescent="0.25">
      <c r="A241" s="127"/>
      <c r="B241" s="102" t="s">
        <v>232</v>
      </c>
      <c r="C241" s="102"/>
      <c r="D241" s="102"/>
      <c r="E241" s="102"/>
      <c r="F241" s="102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4"/>
      <c r="U241" s="104"/>
    </row>
    <row r="242" spans="1:22" x14ac:dyDescent="0.25">
      <c r="A242" s="127"/>
      <c r="B242" s="9" t="s">
        <v>238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7"/>
      <c r="B243" s="9" t="s">
        <v>233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7"/>
      <c r="B244" s="9" t="s">
        <v>234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7"/>
      <c r="B245" s="9" t="s">
        <v>240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7"/>
      <c r="B246" s="102" t="s">
        <v>239</v>
      </c>
      <c r="C246" s="102"/>
      <c r="D246" s="102"/>
      <c r="E246" s="102"/>
      <c r="F246" s="102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4"/>
      <c r="U246" s="104"/>
    </row>
    <row r="247" spans="1:22" x14ac:dyDescent="0.25">
      <c r="A247" s="127"/>
      <c r="B247" s="102" t="s">
        <v>235</v>
      </c>
      <c r="C247" s="102"/>
      <c r="D247" s="102"/>
      <c r="E247" s="102"/>
      <c r="F247" s="102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4"/>
      <c r="U247" s="104"/>
    </row>
    <row r="248" spans="1:22" s="55" customFormat="1" x14ac:dyDescent="0.25">
      <c r="A248" s="127"/>
      <c r="B248" s="54" t="s">
        <v>249</v>
      </c>
      <c r="C248" s="54">
        <v>2.0099999999999998</v>
      </c>
      <c r="D248" s="54">
        <v>3.41</v>
      </c>
      <c r="E248" s="54">
        <v>4.13</v>
      </c>
      <c r="F248" s="54" t="s">
        <v>69</v>
      </c>
      <c r="G248" s="83">
        <f t="shared" si="387"/>
        <v>1.0328983203810815</v>
      </c>
      <c r="H248" s="70">
        <f t="shared" si="364"/>
        <v>3.2898320381081536E-2</v>
      </c>
      <c r="I248" s="71">
        <f t="shared" si="388"/>
        <v>2.0761256239659738</v>
      </c>
      <c r="J248" s="71">
        <f t="shared" si="389"/>
        <v>3.5221832724994884</v>
      </c>
      <c r="K248" s="71">
        <f t="shared" si="390"/>
        <v>4.2658700631738666</v>
      </c>
      <c r="L248" s="72">
        <f t="shared" si="391"/>
        <v>0.49751243781094534</v>
      </c>
      <c r="M248" s="72">
        <f t="shared" si="392"/>
        <v>0.29325513196480935</v>
      </c>
      <c r="N248" s="72">
        <f t="shared" si="393"/>
        <v>0.24213075060532688</v>
      </c>
      <c r="O248" s="72">
        <f t="shared" si="394"/>
        <v>0.48166642155773004</v>
      </c>
      <c r="P248" s="72">
        <f t="shared" si="395"/>
        <v>0.28391481153402848</v>
      </c>
      <c r="Q248" s="72">
        <f t="shared" si="396"/>
        <v>0.23441876690824148</v>
      </c>
      <c r="R248" s="66"/>
      <c r="S248" s="56"/>
      <c r="T248" s="56"/>
      <c r="U248" s="66"/>
      <c r="V248" s="121">
        <v>44066</v>
      </c>
    </row>
    <row r="249" spans="1:22" x14ac:dyDescent="0.25">
      <c r="A249" s="126" t="s">
        <v>238</v>
      </c>
      <c r="B249" s="117" t="s">
        <v>250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7"/>
      <c r="B250" s="9" t="s">
        <v>236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5" customFormat="1" x14ac:dyDescent="0.25">
      <c r="A251" s="127"/>
      <c r="B251" s="54" t="s">
        <v>224</v>
      </c>
      <c r="C251" s="54">
        <v>2.2599999999999998</v>
      </c>
      <c r="D251" s="54">
        <v>3.43</v>
      </c>
      <c r="E251" s="54">
        <v>3.34</v>
      </c>
      <c r="F251" s="54" t="s">
        <v>69</v>
      </c>
      <c r="G251" s="83">
        <f t="shared" si="387"/>
        <v>1.0334242632153583</v>
      </c>
      <c r="H251" s="70">
        <f t="shared" si="364"/>
        <v>3.3424263215358296E-2</v>
      </c>
      <c r="I251" s="71">
        <f t="shared" si="388"/>
        <v>2.3355388348667097</v>
      </c>
      <c r="J251" s="71">
        <f t="shared" si="389"/>
        <v>3.5446452228286791</v>
      </c>
      <c r="K251" s="71">
        <f t="shared" si="390"/>
        <v>3.4516370391392965</v>
      </c>
      <c r="L251" s="72">
        <f t="shared" si="391"/>
        <v>0.44247787610619471</v>
      </c>
      <c r="M251" s="72">
        <f t="shared" si="392"/>
        <v>0.29154518950437314</v>
      </c>
      <c r="N251" s="72">
        <f t="shared" si="393"/>
        <v>0.29940119760479045</v>
      </c>
      <c r="O251" s="72">
        <f t="shared" si="394"/>
        <v>0.42816671899059666</v>
      </c>
      <c r="P251" s="72">
        <f t="shared" si="395"/>
        <v>0.28211568073432897</v>
      </c>
      <c r="Q251" s="72">
        <f t="shared" si="396"/>
        <v>0.28971760027507437</v>
      </c>
      <c r="R251" s="66"/>
      <c r="S251" s="56"/>
      <c r="T251" s="56"/>
      <c r="U251" s="66"/>
      <c r="V251" s="121">
        <v>44066</v>
      </c>
    </row>
    <row r="252" spans="1:22" x14ac:dyDescent="0.25">
      <c r="A252" s="127"/>
      <c r="B252" s="102" t="s">
        <v>223</v>
      </c>
      <c r="C252" s="102"/>
      <c r="D252" s="102"/>
      <c r="E252" s="102"/>
      <c r="F252" s="102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4"/>
      <c r="U252" s="104"/>
    </row>
    <row r="253" spans="1:22" x14ac:dyDescent="0.25">
      <c r="A253" s="127"/>
      <c r="B253" s="9" t="s">
        <v>225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7"/>
      <c r="B254" s="102" t="s">
        <v>226</v>
      </c>
      <c r="C254" s="102"/>
      <c r="D254" s="102"/>
      <c r="E254" s="102"/>
      <c r="F254" s="102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4"/>
      <c r="U254" s="104"/>
    </row>
    <row r="255" spans="1:22" x14ac:dyDescent="0.25">
      <c r="A255" s="127"/>
      <c r="B255" s="9" t="s">
        <v>227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7"/>
      <c r="B256" s="9" t="s">
        <v>228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7"/>
      <c r="B257" s="9" t="s">
        <v>229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7"/>
      <c r="B258" s="9" t="s">
        <v>230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7"/>
      <c r="B259" s="102" t="s">
        <v>231</v>
      </c>
      <c r="C259" s="102"/>
      <c r="D259" s="102"/>
      <c r="E259" s="102"/>
      <c r="F259" s="102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4"/>
      <c r="U259" s="104"/>
    </row>
    <row r="260" spans="1:21" x14ac:dyDescent="0.25">
      <c r="A260" s="127"/>
      <c r="B260" s="9" t="s">
        <v>232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7"/>
      <c r="B261" s="9" t="s">
        <v>237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7"/>
      <c r="B262" s="102" t="s">
        <v>233</v>
      </c>
      <c r="C262" s="102"/>
      <c r="D262" s="102"/>
      <c r="E262" s="102"/>
      <c r="F262" s="102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4"/>
      <c r="U262" s="104"/>
    </row>
    <row r="263" spans="1:21" x14ac:dyDescent="0.25">
      <c r="A263" s="127"/>
      <c r="B263" s="9" t="s">
        <v>234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7"/>
      <c r="B264" s="9" t="s">
        <v>240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7"/>
      <c r="B265" s="9" t="s">
        <v>239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7"/>
      <c r="B266" s="102" t="s">
        <v>235</v>
      </c>
      <c r="C266" s="102"/>
      <c r="D266" s="102"/>
      <c r="E266" s="102"/>
      <c r="F266" s="102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4"/>
      <c r="U266" s="104"/>
    </row>
    <row r="267" spans="1:21" x14ac:dyDescent="0.25">
      <c r="A267" s="127"/>
      <c r="B267" s="117" t="s">
        <v>249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6" t="s">
        <v>233</v>
      </c>
      <c r="B268" s="117" t="s">
        <v>250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7"/>
      <c r="B269" s="9" t="s">
        <v>236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7"/>
      <c r="B270" s="9" t="s">
        <v>223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7"/>
      <c r="B271" s="102" t="s">
        <v>224</v>
      </c>
      <c r="C271" s="102"/>
      <c r="D271" s="102"/>
      <c r="E271" s="102"/>
      <c r="F271" s="102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4"/>
      <c r="U271" s="104"/>
    </row>
    <row r="272" spans="1:21" x14ac:dyDescent="0.25">
      <c r="A272" s="127"/>
      <c r="B272" s="9" t="s">
        <v>225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7"/>
      <c r="B273" s="9" t="s">
        <v>226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7"/>
      <c r="B274" s="9" t="s">
        <v>227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7"/>
      <c r="B275" s="9" t="s">
        <v>228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7"/>
      <c r="B276" s="102" t="s">
        <v>229</v>
      </c>
      <c r="C276" s="102"/>
      <c r="D276" s="102"/>
      <c r="E276" s="102"/>
      <c r="F276" s="102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4"/>
      <c r="U276" s="104"/>
    </row>
    <row r="277" spans="1:21" x14ac:dyDescent="0.25">
      <c r="A277" s="127"/>
      <c r="B277" s="9" t="s">
        <v>230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7"/>
      <c r="B278" s="9" t="s">
        <v>231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7"/>
      <c r="B279" s="9" t="s">
        <v>232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7"/>
      <c r="B280" s="102" t="s">
        <v>237</v>
      </c>
      <c r="C280" s="102"/>
      <c r="D280" s="102"/>
      <c r="E280" s="102"/>
      <c r="F280" s="102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4"/>
      <c r="U280" s="104"/>
    </row>
    <row r="281" spans="1:21" x14ac:dyDescent="0.25">
      <c r="A281" s="127"/>
      <c r="B281" s="9" t="s">
        <v>238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7"/>
      <c r="B282" s="9" t="s">
        <v>234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7"/>
      <c r="B283" s="102" t="s">
        <v>240</v>
      </c>
      <c r="C283" s="102"/>
      <c r="D283" s="102"/>
      <c r="E283" s="102"/>
      <c r="F283" s="102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4"/>
      <c r="U283" s="104"/>
    </row>
    <row r="284" spans="1:21" x14ac:dyDescent="0.25">
      <c r="A284" s="127"/>
      <c r="B284" s="102" t="s">
        <v>239</v>
      </c>
      <c r="C284" s="102"/>
      <c r="D284" s="102"/>
      <c r="E284" s="102"/>
      <c r="F284" s="102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4"/>
      <c r="U284" s="104"/>
    </row>
    <row r="285" spans="1:21" x14ac:dyDescent="0.25">
      <c r="A285" s="127"/>
      <c r="B285" s="9" t="s">
        <v>235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7"/>
      <c r="B286" s="117" t="s">
        <v>249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6" t="s">
        <v>234</v>
      </c>
      <c r="B287" s="9" t="s">
        <v>236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6"/>
      <c r="B288" s="117" t="s">
        <v>250</v>
      </c>
      <c r="C288" s="102"/>
      <c r="D288" s="102"/>
      <c r="E288" s="102"/>
      <c r="F288" s="102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4"/>
      <c r="U288" s="104"/>
    </row>
    <row r="289" spans="1:21" x14ac:dyDescent="0.25">
      <c r="A289" s="126"/>
      <c r="B289" s="9" t="s">
        <v>223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1" x14ac:dyDescent="0.25">
      <c r="A290" s="126"/>
      <c r="B290" s="9" t="s">
        <v>224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1" x14ac:dyDescent="0.25">
      <c r="A291" s="126"/>
      <c r="B291" s="9" t="s">
        <v>225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1" x14ac:dyDescent="0.25">
      <c r="A292" s="126"/>
      <c r="B292" s="9" t="s">
        <v>226</v>
      </c>
      <c r="C292" s="9"/>
      <c r="D292" s="9"/>
      <c r="E292" s="9"/>
      <c r="F292" s="9" t="s">
        <v>69</v>
      </c>
      <c r="G292" s="10" t="e">
        <f t="shared" si="519"/>
        <v>#DIV/0!</v>
      </c>
      <c r="H292" s="11" t="e">
        <f t="shared" si="507"/>
        <v>#DIV/0!</v>
      </c>
      <c r="I292" s="12" t="e">
        <f t="shared" si="520"/>
        <v>#DIV/0!</v>
      </c>
      <c r="J292" s="12" t="e">
        <f t="shared" si="521"/>
        <v>#DIV/0!</v>
      </c>
      <c r="K292" s="12" t="e">
        <f t="shared" si="522"/>
        <v>#DIV/0!</v>
      </c>
      <c r="L292" s="18" t="e">
        <f t="shared" si="523"/>
        <v>#DIV/0!</v>
      </c>
      <c r="M292" s="18" t="e">
        <f t="shared" si="524"/>
        <v>#DIV/0!</v>
      </c>
      <c r="N292" s="18" t="e">
        <f t="shared" si="525"/>
        <v>#DIV/0!</v>
      </c>
      <c r="O292" s="16" t="e">
        <f t="shared" si="526"/>
        <v>#DIV/0!</v>
      </c>
      <c r="P292" s="16" t="e">
        <f t="shared" si="527"/>
        <v>#DIV/0!</v>
      </c>
      <c r="Q292" s="16" t="e">
        <f t="shared" si="528"/>
        <v>#DIV/0!</v>
      </c>
    </row>
    <row r="293" spans="1:21" x14ac:dyDescent="0.25">
      <c r="A293" s="126"/>
      <c r="B293" s="9" t="s">
        <v>227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1" x14ac:dyDescent="0.25">
      <c r="A294" s="126"/>
      <c r="B294" s="102" t="s">
        <v>228</v>
      </c>
      <c r="C294" s="102"/>
      <c r="D294" s="102"/>
      <c r="E294" s="102"/>
      <c r="F294" s="102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4"/>
      <c r="U294" s="104"/>
    </row>
    <row r="295" spans="1:21" x14ac:dyDescent="0.25">
      <c r="A295" s="126"/>
      <c r="B295" s="9" t="s">
        <v>229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1" x14ac:dyDescent="0.25">
      <c r="A296" s="126"/>
      <c r="B296" s="9" t="s">
        <v>230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1" x14ac:dyDescent="0.25">
      <c r="A297" s="126"/>
      <c r="B297" s="9" t="s">
        <v>231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1" x14ac:dyDescent="0.25">
      <c r="A298" s="126"/>
      <c r="B298" s="102" t="s">
        <v>232</v>
      </c>
      <c r="C298" s="102"/>
      <c r="D298" s="102"/>
      <c r="E298" s="102"/>
      <c r="F298" s="102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4"/>
      <c r="U298" s="104"/>
    </row>
    <row r="299" spans="1:21" x14ac:dyDescent="0.25">
      <c r="A299" s="126"/>
      <c r="B299" s="9" t="s">
        <v>237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1" x14ac:dyDescent="0.25">
      <c r="A300" s="126"/>
      <c r="B300" s="9" t="s">
        <v>238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1" x14ac:dyDescent="0.25">
      <c r="A301" s="126"/>
      <c r="B301" s="102" t="s">
        <v>233</v>
      </c>
      <c r="C301" s="102"/>
      <c r="D301" s="102"/>
      <c r="E301" s="102"/>
      <c r="F301" s="102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4"/>
      <c r="U301" s="104"/>
    </row>
    <row r="302" spans="1:21" x14ac:dyDescent="0.25">
      <c r="A302" s="126"/>
      <c r="B302" s="9" t="s">
        <v>240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1" x14ac:dyDescent="0.25">
      <c r="A303" s="126"/>
      <c r="B303" s="9" t="s">
        <v>239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1" x14ac:dyDescent="0.25">
      <c r="A304" s="126"/>
      <c r="B304" s="9" t="s">
        <v>235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1" x14ac:dyDescent="0.25">
      <c r="A305" s="126"/>
      <c r="B305" s="117" t="s">
        <v>249</v>
      </c>
      <c r="C305" s="102"/>
      <c r="D305" s="102"/>
      <c r="E305" s="102"/>
      <c r="F305" s="102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4"/>
      <c r="U305" s="104"/>
    </row>
    <row r="306" spans="1:21" x14ac:dyDescent="0.25">
      <c r="A306" s="126" t="s">
        <v>240</v>
      </c>
      <c r="B306" s="117" t="s">
        <v>250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1" x14ac:dyDescent="0.25">
      <c r="A307" s="127"/>
      <c r="B307" s="9" t="s">
        <v>236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1" x14ac:dyDescent="0.25">
      <c r="A308" s="127"/>
      <c r="B308" s="9" t="s">
        <v>223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1" x14ac:dyDescent="0.25">
      <c r="A309" s="127"/>
      <c r="B309" s="9" t="s">
        <v>224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1" x14ac:dyDescent="0.25">
      <c r="A310" s="127"/>
      <c r="B310" s="102" t="s">
        <v>225</v>
      </c>
      <c r="C310" s="102"/>
      <c r="D310" s="102"/>
      <c r="E310" s="102"/>
      <c r="F310" s="102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4"/>
      <c r="U310" s="104"/>
    </row>
    <row r="311" spans="1:21" x14ac:dyDescent="0.25">
      <c r="A311" s="127"/>
      <c r="B311" s="9" t="s">
        <v>226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1" x14ac:dyDescent="0.25">
      <c r="A312" s="127"/>
      <c r="B312" s="102" t="s">
        <v>227</v>
      </c>
      <c r="C312" s="102"/>
      <c r="D312" s="102"/>
      <c r="E312" s="102"/>
      <c r="F312" s="102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4"/>
      <c r="U312" s="104"/>
    </row>
    <row r="313" spans="1:21" x14ac:dyDescent="0.25">
      <c r="A313" s="127"/>
      <c r="B313" s="9" t="s">
        <v>228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1" x14ac:dyDescent="0.25">
      <c r="A314" s="127"/>
      <c r="B314" s="102" t="s">
        <v>229</v>
      </c>
      <c r="C314" s="102"/>
      <c r="D314" s="102"/>
      <c r="E314" s="102"/>
      <c r="F314" s="102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4"/>
      <c r="U314" s="104"/>
    </row>
    <row r="315" spans="1:21" x14ac:dyDescent="0.25">
      <c r="A315" s="127"/>
      <c r="B315" s="9" t="s">
        <v>231</v>
      </c>
      <c r="C315" s="9"/>
      <c r="D315" s="9"/>
      <c r="E315" s="9"/>
      <c r="F315" s="9" t="s">
        <v>69</v>
      </c>
      <c r="G315" s="10" t="e">
        <f t="shared" si="551"/>
        <v>#DIV/0!</v>
      </c>
      <c r="H315" s="11" t="e">
        <f t="shared" si="552"/>
        <v>#DIV/0!</v>
      </c>
      <c r="I315" s="12" t="e">
        <f t="shared" si="553"/>
        <v>#DIV/0!</v>
      </c>
      <c r="J315" s="12" t="e">
        <f t="shared" si="554"/>
        <v>#DIV/0!</v>
      </c>
      <c r="K315" s="12" t="e">
        <f t="shared" si="555"/>
        <v>#DIV/0!</v>
      </c>
      <c r="L315" s="18" t="e">
        <f t="shared" si="556"/>
        <v>#DIV/0!</v>
      </c>
      <c r="M315" s="18" t="e">
        <f t="shared" si="557"/>
        <v>#DIV/0!</v>
      </c>
      <c r="N315" s="18" t="e">
        <f t="shared" si="558"/>
        <v>#DIV/0!</v>
      </c>
      <c r="O315" s="16" t="e">
        <f t="shared" si="559"/>
        <v>#DIV/0!</v>
      </c>
      <c r="P315" s="16" t="e">
        <f t="shared" si="560"/>
        <v>#DIV/0!</v>
      </c>
      <c r="Q315" s="16" t="e">
        <f t="shared" si="561"/>
        <v>#DIV/0!</v>
      </c>
    </row>
    <row r="316" spans="1:21" x14ac:dyDescent="0.25">
      <c r="A316" s="127"/>
      <c r="B316" s="102" t="s">
        <v>230</v>
      </c>
      <c r="C316" s="102"/>
      <c r="D316" s="102"/>
      <c r="E316" s="102"/>
      <c r="F316" s="102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4"/>
      <c r="U316" s="104"/>
    </row>
    <row r="317" spans="1:21" x14ac:dyDescent="0.25">
      <c r="A317" s="127"/>
      <c r="B317" s="9" t="s">
        <v>232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1" x14ac:dyDescent="0.25">
      <c r="A318" s="127"/>
      <c r="B318" s="9" t="s">
        <v>237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1" x14ac:dyDescent="0.25">
      <c r="A319" s="127"/>
      <c r="B319" s="9" t="s">
        <v>238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1" x14ac:dyDescent="0.25">
      <c r="A320" s="127"/>
      <c r="B320" s="9" t="s">
        <v>233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1" x14ac:dyDescent="0.25">
      <c r="A321" s="127"/>
      <c r="B321" s="9" t="s">
        <v>234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1" x14ac:dyDescent="0.25">
      <c r="A322" s="127"/>
      <c r="B322" s="9" t="s">
        <v>239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1" x14ac:dyDescent="0.25">
      <c r="A323" s="127"/>
      <c r="B323" s="102" t="s">
        <v>235</v>
      </c>
      <c r="C323" s="102"/>
      <c r="D323" s="102"/>
      <c r="E323" s="102"/>
      <c r="F323" s="102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4"/>
      <c r="U323" s="104"/>
    </row>
    <row r="324" spans="1:21" x14ac:dyDescent="0.25">
      <c r="A324" s="127"/>
      <c r="B324" s="117" t="s">
        <v>249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1" x14ac:dyDescent="0.25">
      <c r="A325" s="126" t="s">
        <v>239</v>
      </c>
      <c r="B325" s="117" t="s">
        <v>250</v>
      </c>
      <c r="C325" s="9"/>
      <c r="D325" s="9"/>
      <c r="E325" s="9"/>
      <c r="F325" s="9" t="s">
        <v>70</v>
      </c>
      <c r="G325" s="10" t="e">
        <f t="shared" si="562"/>
        <v>#DIV/0!</v>
      </c>
      <c r="H325" s="11" t="e">
        <f t="shared" si="563"/>
        <v>#DIV/0!</v>
      </c>
      <c r="I325" s="12" t="e">
        <f t="shared" si="564"/>
        <v>#DIV/0!</v>
      </c>
      <c r="J325" s="12" t="e">
        <f t="shared" si="565"/>
        <v>#DIV/0!</v>
      </c>
      <c r="K325" s="12" t="e">
        <f t="shared" si="566"/>
        <v>#DIV/0!</v>
      </c>
      <c r="L325" s="18" t="e">
        <f t="shared" si="567"/>
        <v>#DIV/0!</v>
      </c>
      <c r="M325" s="18" t="e">
        <f t="shared" si="568"/>
        <v>#DIV/0!</v>
      </c>
      <c r="N325" s="18" t="e">
        <f t="shared" si="569"/>
        <v>#DIV/0!</v>
      </c>
      <c r="O325" s="16" t="e">
        <f t="shared" si="570"/>
        <v>#DIV/0!</v>
      </c>
      <c r="P325" s="16" t="e">
        <f t="shared" si="571"/>
        <v>#DIV/0!</v>
      </c>
      <c r="Q325" s="16" t="e">
        <f t="shared" si="572"/>
        <v>#DIV/0!</v>
      </c>
    </row>
    <row r="326" spans="1:21" x14ac:dyDescent="0.25">
      <c r="A326" s="126"/>
      <c r="B326" s="102" t="s">
        <v>236</v>
      </c>
      <c r="C326" s="102"/>
      <c r="D326" s="102"/>
      <c r="E326" s="102"/>
      <c r="F326" s="102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4"/>
      <c r="U326" s="104"/>
    </row>
    <row r="327" spans="1:21" x14ac:dyDescent="0.25">
      <c r="A327" s="127"/>
      <c r="B327" s="9" t="s">
        <v>223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1" x14ac:dyDescent="0.25">
      <c r="A328" s="127"/>
      <c r="B328" s="9" t="s">
        <v>224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1" x14ac:dyDescent="0.25">
      <c r="A329" s="127"/>
      <c r="B329" s="102" t="s">
        <v>225</v>
      </c>
      <c r="C329" s="102"/>
      <c r="D329" s="102"/>
      <c r="E329" s="102"/>
      <c r="F329" s="102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4"/>
      <c r="U329" s="104"/>
    </row>
    <row r="330" spans="1:21" x14ac:dyDescent="0.25">
      <c r="A330" s="127"/>
      <c r="B330" s="102" t="s">
        <v>226</v>
      </c>
      <c r="C330" s="102"/>
      <c r="D330" s="102"/>
      <c r="E330" s="102"/>
      <c r="F330" s="102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4"/>
      <c r="U330" s="104"/>
    </row>
    <row r="331" spans="1:21" x14ac:dyDescent="0.25">
      <c r="A331" s="127"/>
      <c r="B331" s="9" t="s">
        <v>227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1" x14ac:dyDescent="0.25">
      <c r="A332" s="127"/>
      <c r="B332" s="9" t="s">
        <v>228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1" x14ac:dyDescent="0.25">
      <c r="A333" s="127"/>
      <c r="B333" s="9" t="s">
        <v>229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1" x14ac:dyDescent="0.25">
      <c r="A334" s="127"/>
      <c r="B334" s="9" t="s">
        <v>230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1" x14ac:dyDescent="0.25">
      <c r="A335" s="127"/>
      <c r="B335" s="9" t="s">
        <v>231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1" x14ac:dyDescent="0.25">
      <c r="A336" s="127"/>
      <c r="B336" s="9" t="s">
        <v>232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7"/>
      <c r="B337" s="9" t="s">
        <v>237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7"/>
      <c r="B338" s="9" t="s">
        <v>238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7"/>
      <c r="B339" s="9" t="s">
        <v>233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7"/>
      <c r="B340" s="9" t="s">
        <v>234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7"/>
      <c r="B341" s="102" t="s">
        <v>240</v>
      </c>
      <c r="C341" s="102"/>
      <c r="D341" s="102"/>
      <c r="E341" s="102"/>
      <c r="F341" s="102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4"/>
      <c r="U341" s="104"/>
    </row>
    <row r="342" spans="1:21" x14ac:dyDescent="0.25">
      <c r="A342" s="127"/>
      <c r="B342" s="102" t="s">
        <v>235</v>
      </c>
      <c r="C342" s="102"/>
      <c r="D342" s="102"/>
      <c r="E342" s="102"/>
      <c r="F342" s="102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4"/>
      <c r="U342" s="104"/>
    </row>
    <row r="343" spans="1:21" x14ac:dyDescent="0.25">
      <c r="A343" s="127"/>
      <c r="B343" s="117" t="s">
        <v>249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6" t="s">
        <v>235</v>
      </c>
      <c r="B344" s="117" t="s">
        <v>250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6"/>
      <c r="B345" s="102" t="s">
        <v>236</v>
      </c>
      <c r="C345" s="102"/>
      <c r="D345" s="102"/>
      <c r="E345" s="102"/>
      <c r="F345" s="102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4"/>
      <c r="U345" s="104"/>
    </row>
    <row r="346" spans="1:21" x14ac:dyDescent="0.25">
      <c r="A346" s="126"/>
      <c r="B346" s="102" t="s">
        <v>223</v>
      </c>
      <c r="C346" s="102"/>
      <c r="D346" s="102"/>
      <c r="E346" s="102"/>
      <c r="F346" s="102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4"/>
      <c r="U346" s="104"/>
    </row>
    <row r="347" spans="1:21" x14ac:dyDescent="0.25">
      <c r="A347" s="126"/>
      <c r="B347" s="102" t="s">
        <v>224</v>
      </c>
      <c r="C347" s="102"/>
      <c r="D347" s="102"/>
      <c r="E347" s="102"/>
      <c r="F347" s="102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4"/>
      <c r="U347" s="104"/>
    </row>
    <row r="348" spans="1:21" x14ac:dyDescent="0.25">
      <c r="A348" s="126"/>
      <c r="B348" s="102" t="s">
        <v>225</v>
      </c>
      <c r="C348" s="102"/>
      <c r="D348" s="102"/>
      <c r="E348" s="102"/>
      <c r="F348" s="102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4"/>
      <c r="U348" s="104"/>
    </row>
    <row r="349" spans="1:21" x14ac:dyDescent="0.25">
      <c r="A349" s="127"/>
      <c r="B349" s="9" t="s">
        <v>226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7"/>
      <c r="B350" s="9" t="s">
        <v>227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7"/>
      <c r="B351" s="102" t="s">
        <v>228</v>
      </c>
      <c r="C351" s="102"/>
      <c r="D351" s="102"/>
      <c r="E351" s="102"/>
      <c r="F351" s="102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4"/>
      <c r="U351" s="104"/>
    </row>
    <row r="352" spans="1:21" x14ac:dyDescent="0.25">
      <c r="A352" s="127"/>
      <c r="B352" s="9" t="s">
        <v>229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7"/>
      <c r="B353" s="9" t="s">
        <v>230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7"/>
      <c r="B354" s="9" t="s">
        <v>231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7"/>
      <c r="B355" s="9" t="s">
        <v>232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7"/>
      <c r="B356" s="9" t="s">
        <v>237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7"/>
      <c r="B357" s="9" t="s">
        <v>238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7"/>
      <c r="B358" s="102" t="s">
        <v>233</v>
      </c>
      <c r="C358" s="102"/>
      <c r="D358" s="102"/>
      <c r="E358" s="102"/>
      <c r="F358" s="102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4"/>
      <c r="U358" s="104"/>
    </row>
    <row r="359" spans="1:21" x14ac:dyDescent="0.25">
      <c r="A359" s="127"/>
      <c r="B359" s="9" t="s">
        <v>234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7"/>
      <c r="B360" s="9" t="s">
        <v>240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7"/>
      <c r="B361" s="9" t="s">
        <v>239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7"/>
      <c r="B362" s="117" t="s">
        <v>249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6" t="s">
        <v>249</v>
      </c>
      <c r="B363" s="117" t="s">
        <v>250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7"/>
      <c r="B364" s="9" t="s">
        <v>236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7"/>
      <c r="B365" s="9" t="s">
        <v>223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7"/>
      <c r="B366" s="9" t="s">
        <v>224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7"/>
      <c r="B367" s="9" t="s">
        <v>225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7"/>
      <c r="B368" s="9" t="s">
        <v>226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7"/>
      <c r="B369" s="9" t="s">
        <v>227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7"/>
      <c r="B370" s="9" t="s">
        <v>228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7"/>
      <c r="B371" s="102" t="s">
        <v>229</v>
      </c>
      <c r="C371" s="102"/>
      <c r="D371" s="102"/>
      <c r="E371" s="102"/>
      <c r="F371" s="102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4"/>
      <c r="U371" s="104"/>
    </row>
    <row r="372" spans="1:21" x14ac:dyDescent="0.25">
      <c r="A372" s="127"/>
      <c r="B372" s="9" t="s">
        <v>230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7"/>
      <c r="B373" s="102" t="s">
        <v>231</v>
      </c>
      <c r="C373" s="102"/>
      <c r="D373" s="102"/>
      <c r="E373" s="102"/>
      <c r="F373" s="102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4"/>
      <c r="U373" s="104"/>
    </row>
    <row r="374" spans="1:21" x14ac:dyDescent="0.25">
      <c r="A374" s="127"/>
      <c r="B374" s="102" t="s">
        <v>232</v>
      </c>
      <c r="C374" s="102"/>
      <c r="D374" s="102"/>
      <c r="E374" s="102"/>
      <c r="F374" s="102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4"/>
      <c r="U374" s="104"/>
    </row>
    <row r="375" spans="1:21" x14ac:dyDescent="0.25">
      <c r="A375" s="127"/>
      <c r="B375" s="9" t="s">
        <v>237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7"/>
      <c r="B376" s="102" t="s">
        <v>238</v>
      </c>
      <c r="C376" s="102"/>
      <c r="D376" s="102"/>
      <c r="E376" s="102"/>
      <c r="F376" s="102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4"/>
      <c r="U376" s="104"/>
    </row>
    <row r="377" spans="1:21" x14ac:dyDescent="0.25">
      <c r="A377" s="127"/>
      <c r="B377" s="102" t="s">
        <v>233</v>
      </c>
      <c r="C377" s="102"/>
      <c r="D377" s="102"/>
      <c r="E377" s="102"/>
      <c r="F377" s="102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4"/>
      <c r="U377" s="104"/>
    </row>
    <row r="378" spans="1:21" x14ac:dyDescent="0.25">
      <c r="A378" s="127"/>
      <c r="B378" s="9" t="s">
        <v>234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7"/>
      <c r="B379" s="9" t="s">
        <v>240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7"/>
      <c r="B380" s="102" t="s">
        <v>239</v>
      </c>
      <c r="C380" s="102"/>
      <c r="D380" s="102"/>
      <c r="E380" s="102"/>
      <c r="F380" s="102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4"/>
      <c r="U380" s="104"/>
    </row>
    <row r="381" spans="1:21" x14ac:dyDescent="0.25">
      <c r="A381" s="127"/>
      <c r="B381" s="9" t="s">
        <v>235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363:A381"/>
    <mergeCell ref="A230:A248"/>
    <mergeCell ref="A249:A267"/>
    <mergeCell ref="A268:A286"/>
    <mergeCell ref="A306:A324"/>
    <mergeCell ref="A325:A343"/>
    <mergeCell ref="A287:A305"/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selection activeCell="B11" sqref="B11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6" t="s">
        <v>463</v>
      </c>
      <c r="V1" t="s">
        <v>464</v>
      </c>
    </row>
    <row r="2" spans="1:22" x14ac:dyDescent="0.25">
      <c r="A2" s="126" t="s">
        <v>241</v>
      </c>
      <c r="B2" s="9" t="s">
        <v>242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243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7"/>
      <c r="B4" s="9" t="s">
        <v>244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102" t="s">
        <v>256</v>
      </c>
      <c r="C5" s="102"/>
      <c r="D5" s="102"/>
      <c r="E5" s="102"/>
      <c r="F5" s="102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4"/>
      <c r="U5" s="103"/>
    </row>
    <row r="6" spans="1:22" x14ac:dyDescent="0.25">
      <c r="A6" s="127"/>
      <c r="B6" s="9" t="s">
        <v>245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7"/>
      <c r="B7" s="9" t="s">
        <v>246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7"/>
      <c r="B8" s="102" t="s">
        <v>257</v>
      </c>
      <c r="C8" s="102"/>
      <c r="D8" s="102"/>
      <c r="E8" s="102"/>
      <c r="F8" s="102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4"/>
      <c r="U8" s="103"/>
    </row>
    <row r="9" spans="1:22" x14ac:dyDescent="0.25">
      <c r="A9" s="127"/>
      <c r="B9" s="9" t="s">
        <v>247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7"/>
      <c r="B10" s="9" t="s">
        <v>248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7"/>
      <c r="B11" s="9" t="s">
        <v>249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7"/>
      <c r="B12" s="9" t="s">
        <v>250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7"/>
      <c r="B13" s="9" t="s">
        <v>251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7"/>
      <c r="B14" s="102" t="s">
        <v>258</v>
      </c>
      <c r="C14" s="102"/>
      <c r="D14" s="102"/>
      <c r="E14" s="102"/>
      <c r="F14" s="102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4"/>
      <c r="U14" s="103"/>
    </row>
    <row r="15" spans="1:22" x14ac:dyDescent="0.25">
      <c r="A15" s="127"/>
      <c r="B15" s="9" t="s">
        <v>252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7"/>
      <c r="B16" s="102" t="s">
        <v>259</v>
      </c>
      <c r="C16" s="102"/>
      <c r="D16" s="102"/>
      <c r="E16" s="102"/>
      <c r="F16" s="102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4"/>
      <c r="U16" s="103"/>
    </row>
    <row r="17" spans="1:21" x14ac:dyDescent="0.25">
      <c r="A17" s="127"/>
      <c r="B17" s="102" t="s">
        <v>260</v>
      </c>
      <c r="C17" s="102"/>
      <c r="D17" s="102"/>
      <c r="E17" s="102"/>
      <c r="F17" s="102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4"/>
      <c r="U17" s="103"/>
    </row>
    <row r="18" spans="1:21" x14ac:dyDescent="0.25">
      <c r="A18" s="127"/>
      <c r="B18" s="9" t="s">
        <v>253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7"/>
      <c r="B19" s="9" t="s">
        <v>254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7"/>
      <c r="B20" s="9" t="s">
        <v>255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6" t="s">
        <v>242</v>
      </c>
      <c r="B21" s="9" t="s">
        <v>241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7"/>
      <c r="B22" s="9" t="s">
        <v>243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7"/>
      <c r="B23" s="9" t="s">
        <v>256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7"/>
      <c r="B24" s="102" t="s">
        <v>244</v>
      </c>
      <c r="C24" s="102"/>
      <c r="D24" s="102"/>
      <c r="E24" s="102"/>
      <c r="F24" s="102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4"/>
      <c r="U24" s="103"/>
    </row>
    <row r="25" spans="1:21" x14ac:dyDescent="0.25">
      <c r="A25" s="127"/>
      <c r="B25" s="9" t="s">
        <v>245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7"/>
      <c r="B26" s="9" t="s">
        <v>246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7"/>
      <c r="B27" s="9" t="s">
        <v>257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7"/>
      <c r="B28" s="9" t="s">
        <v>247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7"/>
      <c r="B29" s="9" t="s">
        <v>248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7"/>
      <c r="B30" s="102" t="s">
        <v>249</v>
      </c>
      <c r="C30" s="102"/>
      <c r="D30" s="102"/>
      <c r="E30" s="102"/>
      <c r="F30" s="102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4"/>
      <c r="U30" s="103"/>
    </row>
    <row r="31" spans="1:21" x14ac:dyDescent="0.25">
      <c r="A31" s="127"/>
      <c r="B31" s="102" t="s">
        <v>250</v>
      </c>
      <c r="C31" s="102"/>
      <c r="D31" s="102"/>
      <c r="E31" s="102"/>
      <c r="F31" s="102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4"/>
      <c r="U31" s="103"/>
    </row>
    <row r="32" spans="1:21" x14ac:dyDescent="0.25">
      <c r="A32" s="127"/>
      <c r="B32" s="9" t="s">
        <v>251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7"/>
      <c r="B33" s="9" t="s">
        <v>258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7"/>
      <c r="B34" s="9" t="s">
        <v>252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7"/>
      <c r="B35" s="102" t="s">
        <v>253</v>
      </c>
      <c r="C35" s="102"/>
      <c r="D35" s="102"/>
      <c r="E35" s="102"/>
      <c r="F35" s="102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4"/>
      <c r="U35" s="103"/>
    </row>
    <row r="36" spans="1:21" x14ac:dyDescent="0.25">
      <c r="A36" s="127"/>
      <c r="B36" s="102" t="s">
        <v>254</v>
      </c>
      <c r="C36" s="102"/>
      <c r="D36" s="102"/>
      <c r="E36" s="102"/>
      <c r="F36" s="102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4"/>
      <c r="U36" s="103"/>
    </row>
    <row r="37" spans="1:21" x14ac:dyDescent="0.25">
      <c r="A37" s="127"/>
      <c r="B37" s="9" t="s">
        <v>259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7"/>
      <c r="B38" s="9" t="s">
        <v>260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7"/>
      <c r="B39" s="9" t="s">
        <v>255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6" t="s">
        <v>243</v>
      </c>
      <c r="B40" s="9" t="s">
        <v>241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6"/>
      <c r="B41" s="102" t="s">
        <v>242</v>
      </c>
      <c r="C41" s="102"/>
      <c r="D41" s="102"/>
      <c r="E41" s="102"/>
      <c r="F41" s="102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4"/>
      <c r="U41" s="103"/>
    </row>
    <row r="42" spans="1:21" x14ac:dyDescent="0.25">
      <c r="A42" s="127"/>
      <c r="B42" s="9" t="s">
        <v>256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7"/>
      <c r="B43" s="9" t="s">
        <v>244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7"/>
      <c r="B44" s="9" t="s">
        <v>245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7"/>
      <c r="B45" s="9" t="s">
        <v>246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7"/>
      <c r="B46" s="102" t="s">
        <v>257</v>
      </c>
      <c r="C46" s="102"/>
      <c r="D46" s="102"/>
      <c r="E46" s="102"/>
      <c r="F46" s="102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4"/>
      <c r="U46" s="103"/>
    </row>
    <row r="47" spans="1:21" x14ac:dyDescent="0.25">
      <c r="A47" s="127"/>
      <c r="B47" s="9" t="s">
        <v>247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7"/>
      <c r="B48" s="9" t="s">
        <v>248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7"/>
      <c r="B49" s="9" t="s">
        <v>249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7"/>
      <c r="B50" s="9" t="s">
        <v>250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7"/>
      <c r="B51" s="9" t="s">
        <v>251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7"/>
      <c r="B52" s="9" t="s">
        <v>258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7"/>
      <c r="B53" s="9" t="s">
        <v>252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7"/>
      <c r="B54" s="102" t="s">
        <v>253</v>
      </c>
      <c r="C54" s="102"/>
      <c r="D54" s="102"/>
      <c r="E54" s="102"/>
      <c r="F54" s="102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4"/>
      <c r="U54" s="103"/>
    </row>
    <row r="55" spans="1:21" x14ac:dyDescent="0.25">
      <c r="A55" s="127"/>
      <c r="B55" s="102" t="s">
        <v>254</v>
      </c>
      <c r="C55" s="102"/>
      <c r="D55" s="102"/>
      <c r="E55" s="102"/>
      <c r="F55" s="102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4"/>
      <c r="U55" s="103"/>
    </row>
    <row r="56" spans="1:21" x14ac:dyDescent="0.25">
      <c r="A56" s="127"/>
      <c r="B56" s="102" t="s">
        <v>259</v>
      </c>
      <c r="C56" s="102"/>
      <c r="D56" s="102"/>
      <c r="E56" s="102"/>
      <c r="F56" s="102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4"/>
      <c r="U56" s="103"/>
    </row>
    <row r="57" spans="1:21" x14ac:dyDescent="0.25">
      <c r="A57" s="127"/>
      <c r="B57" s="9" t="s">
        <v>260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7"/>
      <c r="B58" s="9" t="s">
        <v>255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6" t="s">
        <v>256</v>
      </c>
      <c r="B59" s="9" t="s">
        <v>241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7"/>
      <c r="B60" s="9" t="s">
        <v>242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7"/>
      <c r="B61" s="9" t="s">
        <v>243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7"/>
      <c r="B62" s="9" t="s">
        <v>244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7"/>
      <c r="B63" s="9" t="s">
        <v>245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7"/>
      <c r="B64" s="9" t="s">
        <v>246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7"/>
      <c r="B65" s="9" t="s">
        <v>257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7"/>
      <c r="B66" s="102" t="s">
        <v>247</v>
      </c>
      <c r="C66" s="102"/>
      <c r="D66" s="102"/>
      <c r="E66" s="102"/>
      <c r="F66" s="102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4"/>
      <c r="U66" s="103"/>
    </row>
    <row r="67" spans="1:21" x14ac:dyDescent="0.25">
      <c r="A67" s="127"/>
      <c r="B67" s="9" t="s">
        <v>248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7"/>
      <c r="B68" s="102" t="s">
        <v>249</v>
      </c>
      <c r="C68" s="102"/>
      <c r="D68" s="102"/>
      <c r="E68" s="102"/>
      <c r="F68" s="102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4"/>
      <c r="U68" s="103"/>
    </row>
    <row r="69" spans="1:21" x14ac:dyDescent="0.25">
      <c r="A69" s="127"/>
      <c r="B69" s="9" t="s">
        <v>250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7"/>
      <c r="B70" s="9" t="s">
        <v>251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7"/>
      <c r="B71" s="9" t="s">
        <v>258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7"/>
      <c r="B72" s="9" t="s">
        <v>252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7"/>
      <c r="B73" s="9" t="s">
        <v>253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7"/>
      <c r="B74" s="102" t="s">
        <v>254</v>
      </c>
      <c r="C74" s="102"/>
      <c r="D74" s="102"/>
      <c r="E74" s="102"/>
      <c r="F74" s="102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4"/>
      <c r="U74" s="103"/>
    </row>
    <row r="75" spans="1:21" x14ac:dyDescent="0.25">
      <c r="A75" s="127"/>
      <c r="B75" s="9" t="s">
        <v>259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7"/>
      <c r="B76" s="102" t="s">
        <v>260</v>
      </c>
      <c r="C76" s="102"/>
      <c r="D76" s="102"/>
      <c r="E76" s="102"/>
      <c r="F76" s="102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4"/>
      <c r="U76" s="103"/>
    </row>
    <row r="77" spans="1:21" x14ac:dyDescent="0.25">
      <c r="A77" s="127"/>
      <c r="B77" s="9" t="s">
        <v>255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6" t="s">
        <v>244</v>
      </c>
      <c r="B78" s="9" t="s">
        <v>241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6"/>
      <c r="B79" s="9" t="s">
        <v>242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6"/>
      <c r="B80" s="9" t="s">
        <v>243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6"/>
      <c r="B81" s="9" t="s">
        <v>256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6"/>
      <c r="B82" s="102" t="s">
        <v>245</v>
      </c>
      <c r="C82" s="102"/>
      <c r="D82" s="102"/>
      <c r="E82" s="102"/>
      <c r="F82" s="102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4"/>
      <c r="U82" s="103"/>
    </row>
    <row r="83" spans="1:21" x14ac:dyDescent="0.25">
      <c r="A83" s="126"/>
      <c r="B83" s="9" t="s">
        <v>246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6"/>
      <c r="B84" s="9" t="s">
        <v>257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6"/>
      <c r="B85" s="9" t="s">
        <v>247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6"/>
      <c r="B86" s="102" t="s">
        <v>248</v>
      </c>
      <c r="C86" s="102"/>
      <c r="D86" s="102"/>
      <c r="E86" s="102"/>
      <c r="F86" s="102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4"/>
      <c r="U86" s="103"/>
    </row>
    <row r="87" spans="1:21" x14ac:dyDescent="0.25">
      <c r="A87" s="126"/>
      <c r="B87" s="9" t="s">
        <v>249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6"/>
      <c r="B88" s="9" t="s">
        <v>250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6"/>
      <c r="B89" s="102" t="s">
        <v>251</v>
      </c>
      <c r="C89" s="102"/>
      <c r="D89" s="102"/>
      <c r="E89" s="102"/>
      <c r="F89" s="102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4"/>
      <c r="U89" s="103"/>
    </row>
    <row r="90" spans="1:21" x14ac:dyDescent="0.25">
      <c r="A90" s="126"/>
      <c r="B90" s="9" t="s">
        <v>258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6"/>
      <c r="B91" s="102" t="s">
        <v>252</v>
      </c>
      <c r="C91" s="102"/>
      <c r="D91" s="102"/>
      <c r="E91" s="102"/>
      <c r="F91" s="102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4"/>
      <c r="U91" s="103"/>
    </row>
    <row r="92" spans="1:21" x14ac:dyDescent="0.25">
      <c r="A92" s="126"/>
      <c r="B92" s="9" t="s">
        <v>253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6"/>
      <c r="B93" s="9" t="s">
        <v>254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6"/>
      <c r="B94" s="9" t="s">
        <v>259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6"/>
      <c r="B95" s="9" t="s">
        <v>260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6"/>
      <c r="B96" s="102" t="s">
        <v>255</v>
      </c>
      <c r="C96" s="102"/>
      <c r="D96" s="102"/>
      <c r="E96" s="102"/>
      <c r="F96" s="102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4"/>
      <c r="U96" s="103"/>
    </row>
    <row r="97" spans="1:21" x14ac:dyDescent="0.25">
      <c r="A97" s="126" t="s">
        <v>245</v>
      </c>
      <c r="B97" s="9" t="s">
        <v>242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6"/>
      <c r="B98" s="102" t="s">
        <v>241</v>
      </c>
      <c r="C98" s="102"/>
      <c r="D98" s="102"/>
      <c r="E98" s="102"/>
      <c r="F98" s="102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4"/>
      <c r="U98" s="103"/>
    </row>
    <row r="99" spans="1:21" x14ac:dyDescent="0.25">
      <c r="A99" s="126"/>
      <c r="B99" s="102" t="s">
        <v>243</v>
      </c>
      <c r="C99" s="102"/>
      <c r="D99" s="102"/>
      <c r="E99" s="102"/>
      <c r="F99" s="102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4"/>
      <c r="U99" s="103"/>
    </row>
    <row r="100" spans="1:21" x14ac:dyDescent="0.25">
      <c r="A100" s="127"/>
      <c r="B100" s="9" t="s">
        <v>244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7"/>
      <c r="B101" s="102" t="s">
        <v>256</v>
      </c>
      <c r="C101" s="102"/>
      <c r="D101" s="102"/>
      <c r="E101" s="102"/>
      <c r="F101" s="102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4"/>
      <c r="U101" s="103"/>
    </row>
    <row r="102" spans="1:21" x14ac:dyDescent="0.25">
      <c r="A102" s="127"/>
      <c r="B102" s="102" t="s">
        <v>246</v>
      </c>
      <c r="C102" s="102"/>
      <c r="D102" s="102"/>
      <c r="E102" s="102"/>
      <c r="F102" s="102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4"/>
      <c r="U102" s="103"/>
    </row>
    <row r="103" spans="1:21" x14ac:dyDescent="0.25">
      <c r="A103" s="127"/>
      <c r="B103" s="102" t="s">
        <v>257</v>
      </c>
      <c r="C103" s="102"/>
      <c r="D103" s="102"/>
      <c r="E103" s="102"/>
      <c r="F103" s="102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4"/>
      <c r="U103" s="103"/>
    </row>
    <row r="104" spans="1:21" x14ac:dyDescent="0.25">
      <c r="A104" s="127"/>
      <c r="B104" s="9" t="s">
        <v>247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7"/>
      <c r="B105" s="9" t="s">
        <v>248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7"/>
      <c r="B106" s="9" t="s">
        <v>249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7"/>
      <c r="B107" s="9" t="s">
        <v>250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7"/>
      <c r="B108" s="9" t="s">
        <v>251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7"/>
      <c r="B109" s="9" t="s">
        <v>258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7"/>
      <c r="B110" s="9" t="s">
        <v>252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7"/>
      <c r="B111" s="9" t="s">
        <v>253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7"/>
      <c r="B112" s="9" t="s">
        <v>254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7"/>
      <c r="B113" s="9" t="s">
        <v>259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7"/>
      <c r="B114" s="9" t="s">
        <v>260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7"/>
      <c r="B115" s="9" t="s">
        <v>255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6" t="s">
        <v>246</v>
      </c>
      <c r="B116" s="9" t="s">
        <v>241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6"/>
      <c r="B117" s="102" t="s">
        <v>242</v>
      </c>
      <c r="C117" s="102"/>
      <c r="D117" s="102"/>
      <c r="E117" s="102"/>
      <c r="F117" s="102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4"/>
      <c r="U117" s="103"/>
    </row>
    <row r="118" spans="1:21" x14ac:dyDescent="0.25">
      <c r="A118" s="127"/>
      <c r="B118" s="9" t="s">
        <v>243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7"/>
      <c r="B119" s="9" t="s">
        <v>256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7"/>
      <c r="B120" s="9" t="s">
        <v>244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7"/>
      <c r="B121" s="9" t="s">
        <v>245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7"/>
      <c r="B122" s="102" t="s">
        <v>257</v>
      </c>
      <c r="C122" s="102"/>
      <c r="D122" s="102"/>
      <c r="E122" s="102"/>
      <c r="F122" s="102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4"/>
      <c r="U122" s="103"/>
    </row>
    <row r="123" spans="1:21" x14ac:dyDescent="0.25">
      <c r="A123" s="127"/>
      <c r="B123" s="9" t="s">
        <v>247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7"/>
      <c r="B124" s="102" t="s">
        <v>248</v>
      </c>
      <c r="C124" s="102"/>
      <c r="D124" s="102"/>
      <c r="E124" s="102"/>
      <c r="F124" s="102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4"/>
      <c r="U124" s="103"/>
    </row>
    <row r="125" spans="1:21" x14ac:dyDescent="0.25">
      <c r="A125" s="127"/>
      <c r="B125" s="9" t="s">
        <v>249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7"/>
      <c r="B126" s="102" t="s">
        <v>250</v>
      </c>
      <c r="C126" s="102"/>
      <c r="D126" s="102"/>
      <c r="E126" s="102"/>
      <c r="F126" s="102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4"/>
      <c r="U126" s="103"/>
    </row>
    <row r="127" spans="1:21" x14ac:dyDescent="0.25">
      <c r="A127" s="127"/>
      <c r="B127" s="9" t="s">
        <v>251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7"/>
      <c r="B128" s="9" t="s">
        <v>258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7"/>
      <c r="B129" s="9" t="s">
        <v>252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7"/>
      <c r="B130" s="9" t="s">
        <v>253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7"/>
      <c r="B131" s="9" t="s">
        <v>254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7"/>
      <c r="B132" s="102" t="s">
        <v>259</v>
      </c>
      <c r="C132" s="102"/>
      <c r="D132" s="102"/>
      <c r="E132" s="102"/>
      <c r="F132" s="102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4"/>
      <c r="U132" s="103"/>
    </row>
    <row r="133" spans="1:21" x14ac:dyDescent="0.25">
      <c r="A133" s="127"/>
      <c r="B133" s="9" t="s">
        <v>260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7"/>
      <c r="B134" s="9" t="s">
        <v>255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6" t="s">
        <v>257</v>
      </c>
      <c r="B135" s="9" t="s">
        <v>241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7"/>
      <c r="B136" s="9" t="s">
        <v>242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7"/>
      <c r="B137" s="9" t="s">
        <v>243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7"/>
      <c r="B138" s="102" t="s">
        <v>256</v>
      </c>
      <c r="C138" s="102"/>
      <c r="D138" s="102"/>
      <c r="E138" s="102"/>
      <c r="F138" s="102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4"/>
      <c r="U138" s="103"/>
    </row>
    <row r="139" spans="1:21" x14ac:dyDescent="0.25">
      <c r="A139" s="127"/>
      <c r="B139" s="102" t="s">
        <v>244</v>
      </c>
      <c r="C139" s="102"/>
      <c r="D139" s="102"/>
      <c r="E139" s="102"/>
      <c r="F139" s="102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4"/>
      <c r="U139" s="103"/>
    </row>
    <row r="140" spans="1:21" x14ac:dyDescent="0.25">
      <c r="A140" s="127"/>
      <c r="B140" s="9" t="s">
        <v>245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7"/>
      <c r="B141" s="9" t="s">
        <v>246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7"/>
      <c r="B142" s="9" t="s">
        <v>248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7"/>
      <c r="B143" s="102" t="s">
        <v>247</v>
      </c>
      <c r="C143" s="102"/>
      <c r="D143" s="102"/>
      <c r="E143" s="102"/>
      <c r="F143" s="102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4"/>
      <c r="U143" s="103"/>
    </row>
    <row r="144" spans="1:21" x14ac:dyDescent="0.25">
      <c r="A144" s="127"/>
      <c r="B144" s="9" t="s">
        <v>249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7"/>
      <c r="B145" s="9" t="s">
        <v>250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7"/>
      <c r="B146" s="9" t="s">
        <v>251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7"/>
      <c r="B147" s="102" t="s">
        <v>258</v>
      </c>
      <c r="C147" s="102"/>
      <c r="D147" s="102"/>
      <c r="E147" s="102"/>
      <c r="F147" s="102"/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104"/>
      <c r="U147" s="103"/>
    </row>
    <row r="148" spans="1:21" x14ac:dyDescent="0.25">
      <c r="A148" s="127"/>
      <c r="B148" s="9" t="s">
        <v>252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7"/>
      <c r="B149" s="102" t="s">
        <v>253</v>
      </c>
      <c r="C149" s="102"/>
      <c r="D149" s="102"/>
      <c r="E149" s="102"/>
      <c r="F149" s="102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4"/>
      <c r="U149" s="103"/>
    </row>
    <row r="150" spans="1:21" x14ac:dyDescent="0.25">
      <c r="A150" s="127"/>
      <c r="B150" s="9" t="s">
        <v>254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7"/>
      <c r="B151" s="9" t="s">
        <v>259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7"/>
      <c r="B152" s="9" t="s">
        <v>260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7"/>
      <c r="B153" s="9" t="s">
        <v>255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6" t="s">
        <v>247</v>
      </c>
      <c r="B154" s="9" t="s">
        <v>242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6"/>
      <c r="B155" s="102" t="s">
        <v>241</v>
      </c>
      <c r="C155" s="102"/>
      <c r="D155" s="102"/>
      <c r="E155" s="102"/>
      <c r="F155" s="102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4"/>
      <c r="U155" s="103"/>
    </row>
    <row r="156" spans="1:21" x14ac:dyDescent="0.25">
      <c r="A156" s="126"/>
      <c r="B156" s="9" t="s">
        <v>243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6"/>
      <c r="B157" s="9" t="s">
        <v>256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6"/>
      <c r="B158" s="9" t="s">
        <v>244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6"/>
      <c r="B159" s="102" t="s">
        <v>245</v>
      </c>
      <c r="C159" s="102"/>
      <c r="D159" s="102"/>
      <c r="E159" s="102"/>
      <c r="F159" s="102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4"/>
      <c r="U159" s="103"/>
    </row>
    <row r="160" spans="1:21" x14ac:dyDescent="0.25">
      <c r="A160" s="126"/>
      <c r="B160" s="9" t="s">
        <v>246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6"/>
      <c r="B161" s="9" t="s">
        <v>257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6"/>
      <c r="B162" s="9" t="s">
        <v>248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6"/>
      <c r="B163" s="9" t="s">
        <v>249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6"/>
      <c r="B164" s="9" t="s">
        <v>250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6"/>
      <c r="B165" s="9" t="s">
        <v>251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6"/>
      <c r="B166" s="9" t="s">
        <v>258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6"/>
      <c r="B167" s="9" t="s">
        <v>252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6"/>
      <c r="B168" s="9" t="s">
        <v>253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6"/>
      <c r="B169" s="102" t="s">
        <v>254</v>
      </c>
      <c r="C169" s="102"/>
      <c r="D169" s="102"/>
      <c r="E169" s="102"/>
      <c r="F169" s="102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4"/>
      <c r="U169" s="103"/>
    </row>
    <row r="170" spans="1:21" x14ac:dyDescent="0.25">
      <c r="A170" s="126"/>
      <c r="B170" s="102" t="s">
        <v>259</v>
      </c>
      <c r="C170" s="102"/>
      <c r="D170" s="102"/>
      <c r="E170" s="102"/>
      <c r="F170" s="102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4"/>
      <c r="U170" s="103"/>
    </row>
    <row r="171" spans="1:21" x14ac:dyDescent="0.25">
      <c r="A171" s="126"/>
      <c r="B171" s="9" t="s">
        <v>260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6"/>
      <c r="B172" s="102" t="s">
        <v>255</v>
      </c>
      <c r="C172" s="102"/>
      <c r="D172" s="102"/>
      <c r="E172" s="102"/>
      <c r="F172" s="102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4"/>
      <c r="U172" s="103"/>
    </row>
    <row r="173" spans="1:21" x14ac:dyDescent="0.25">
      <c r="A173" s="126" t="s">
        <v>248</v>
      </c>
      <c r="B173" s="9" t="s">
        <v>241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7"/>
      <c r="B174" s="9" t="s">
        <v>242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7"/>
      <c r="B175" s="102" t="s">
        <v>243</v>
      </c>
      <c r="C175" s="102"/>
      <c r="D175" s="102"/>
      <c r="E175" s="102"/>
      <c r="F175" s="102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4"/>
      <c r="U175" s="103"/>
    </row>
    <row r="176" spans="1:21" x14ac:dyDescent="0.25">
      <c r="A176" s="127"/>
      <c r="B176" s="9" t="s">
        <v>256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7"/>
      <c r="B177" s="9" t="s">
        <v>244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7"/>
      <c r="B178" s="102" t="s">
        <v>245</v>
      </c>
      <c r="C178" s="102"/>
      <c r="D178" s="102"/>
      <c r="E178" s="102"/>
      <c r="F178" s="102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4"/>
      <c r="U178" s="103"/>
    </row>
    <row r="179" spans="1:21" x14ac:dyDescent="0.25">
      <c r="A179" s="127"/>
      <c r="B179" s="9" t="s">
        <v>246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7"/>
      <c r="B180" s="9" t="s">
        <v>257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7"/>
      <c r="B181" s="102" t="s">
        <v>247</v>
      </c>
      <c r="C181" s="102"/>
      <c r="D181" s="102"/>
      <c r="E181" s="102"/>
      <c r="F181" s="102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4"/>
      <c r="U181" s="103"/>
    </row>
    <row r="182" spans="1:21" x14ac:dyDescent="0.25">
      <c r="A182" s="127"/>
      <c r="B182" s="9" t="s">
        <v>249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7"/>
      <c r="B183" s="9" t="s">
        <v>250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7"/>
      <c r="B184" s="9" t="s">
        <v>251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7"/>
      <c r="B185" s="9" t="s">
        <v>258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7"/>
      <c r="B186" s="9" t="s">
        <v>252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7"/>
      <c r="B187" s="102" t="s">
        <v>253</v>
      </c>
      <c r="C187" s="102"/>
      <c r="D187" s="102"/>
      <c r="E187" s="102"/>
      <c r="F187" s="102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4"/>
      <c r="U187" s="103"/>
    </row>
    <row r="188" spans="1:21" x14ac:dyDescent="0.25">
      <c r="A188" s="127"/>
      <c r="B188" s="9" t="s">
        <v>254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7"/>
      <c r="B189" s="9" t="s">
        <v>259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7"/>
      <c r="B190" s="102" t="s">
        <v>260</v>
      </c>
      <c r="C190" s="102"/>
      <c r="D190" s="102"/>
      <c r="E190" s="102"/>
      <c r="F190" s="102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4"/>
      <c r="U190" s="103"/>
    </row>
    <row r="191" spans="1:21" x14ac:dyDescent="0.25">
      <c r="A191" s="127"/>
      <c r="B191" s="9" t="s">
        <v>255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6" t="s">
        <v>249</v>
      </c>
      <c r="B192" s="9" t="s">
        <v>242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6"/>
      <c r="B193" s="102" t="s">
        <v>241</v>
      </c>
      <c r="C193" s="102"/>
      <c r="D193" s="102"/>
      <c r="E193" s="102"/>
      <c r="F193" s="102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4"/>
      <c r="U193" s="103"/>
    </row>
    <row r="194" spans="1:21" x14ac:dyDescent="0.25">
      <c r="A194" s="126"/>
      <c r="B194" s="9" t="s">
        <v>243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6"/>
      <c r="B195" s="9" t="s">
        <v>256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6"/>
      <c r="B196" s="9" t="s">
        <v>244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6"/>
      <c r="B197" s="9" t="s">
        <v>245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6"/>
      <c r="B198" s="9" t="s">
        <v>246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6"/>
      <c r="B199" s="9" t="s">
        <v>257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6"/>
      <c r="B200" s="9" t="s">
        <v>247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6"/>
      <c r="B201" s="102" t="s">
        <v>248</v>
      </c>
      <c r="C201" s="102"/>
      <c r="D201" s="102"/>
      <c r="E201" s="102"/>
      <c r="F201" s="102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4"/>
      <c r="U201" s="103"/>
    </row>
    <row r="202" spans="1:21" x14ac:dyDescent="0.25">
      <c r="A202" s="126"/>
      <c r="B202" s="9" t="s">
        <v>250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6"/>
      <c r="B203" s="102" t="s">
        <v>251</v>
      </c>
      <c r="C203" s="102"/>
      <c r="D203" s="102"/>
      <c r="E203" s="102"/>
      <c r="F203" s="102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4"/>
      <c r="U203" s="103"/>
    </row>
    <row r="204" spans="1:21" x14ac:dyDescent="0.25">
      <c r="A204" s="126"/>
      <c r="B204" s="9" t="s">
        <v>258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6"/>
      <c r="B205" s="9" t="s">
        <v>252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6"/>
      <c r="B206" s="9" t="s">
        <v>253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6"/>
      <c r="B207" s="102" t="s">
        <v>254</v>
      </c>
      <c r="C207" s="102"/>
      <c r="D207" s="102"/>
      <c r="E207" s="102"/>
      <c r="F207" s="102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4"/>
      <c r="U207" s="103"/>
    </row>
    <row r="208" spans="1:21" x14ac:dyDescent="0.25">
      <c r="A208" s="126"/>
      <c r="B208" s="9" t="s">
        <v>259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6"/>
      <c r="B209" s="9" t="s">
        <v>260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6"/>
      <c r="B210" s="102" t="s">
        <v>255</v>
      </c>
      <c r="C210" s="102"/>
      <c r="D210" s="102"/>
      <c r="E210" s="102"/>
      <c r="F210" s="102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4"/>
      <c r="U210" s="103"/>
    </row>
    <row r="211" spans="1:21" x14ac:dyDescent="0.25">
      <c r="A211" s="126" t="s">
        <v>250</v>
      </c>
      <c r="B211" s="9" t="s">
        <v>241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6"/>
      <c r="B212" s="9" t="s">
        <v>242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6"/>
      <c r="B213" s="9" t="s">
        <v>243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6"/>
      <c r="B214" s="9" t="s">
        <v>256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6"/>
      <c r="B215" s="102" t="s">
        <v>244</v>
      </c>
      <c r="C215" s="102"/>
      <c r="D215" s="102"/>
      <c r="E215" s="102"/>
      <c r="F215" s="102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4"/>
      <c r="U215" s="103"/>
    </row>
    <row r="216" spans="1:21" x14ac:dyDescent="0.25">
      <c r="A216" s="126"/>
      <c r="B216" s="9" t="s">
        <v>245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6"/>
      <c r="B217" s="9" t="s">
        <v>246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6"/>
      <c r="B218" s="9" t="s">
        <v>257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6"/>
      <c r="B219" s="9" t="s">
        <v>248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6"/>
      <c r="B220" s="102" t="s">
        <v>247</v>
      </c>
      <c r="C220" s="102"/>
      <c r="D220" s="102"/>
      <c r="E220" s="102"/>
      <c r="F220" s="102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4"/>
      <c r="U220" s="103"/>
    </row>
    <row r="221" spans="1:21" x14ac:dyDescent="0.25">
      <c r="A221" s="126"/>
      <c r="B221" s="102" t="s">
        <v>249</v>
      </c>
      <c r="C221" s="102"/>
      <c r="D221" s="102"/>
      <c r="E221" s="102"/>
      <c r="F221" s="102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4"/>
      <c r="U221" s="103"/>
    </row>
    <row r="222" spans="1:21" x14ac:dyDescent="0.25">
      <c r="A222" s="126"/>
      <c r="B222" s="9" t="s">
        <v>251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6"/>
      <c r="B223" s="9" t="s">
        <v>258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6"/>
      <c r="B224" s="102" t="s">
        <v>252</v>
      </c>
      <c r="C224" s="102"/>
      <c r="D224" s="102"/>
      <c r="E224" s="102"/>
      <c r="F224" s="102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4"/>
      <c r="U224" s="103"/>
    </row>
    <row r="225" spans="1:21" x14ac:dyDescent="0.25">
      <c r="A225" s="126"/>
      <c r="B225" s="9" t="s">
        <v>253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6"/>
      <c r="B226" s="9" t="s">
        <v>254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6"/>
      <c r="B227" s="9" t="s">
        <v>259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6"/>
      <c r="B228" s="9" t="s">
        <v>260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6"/>
      <c r="B229" s="102" t="s">
        <v>255</v>
      </c>
      <c r="C229" s="102"/>
      <c r="D229" s="102"/>
      <c r="E229" s="102"/>
      <c r="F229" s="102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4"/>
      <c r="U229" s="103"/>
    </row>
    <row r="230" spans="1:21" x14ac:dyDescent="0.25">
      <c r="A230" s="126" t="s">
        <v>251</v>
      </c>
      <c r="B230" s="102" t="s">
        <v>241</v>
      </c>
      <c r="C230" s="102"/>
      <c r="D230" s="102"/>
      <c r="E230" s="102"/>
      <c r="F230" s="102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4"/>
      <c r="U230" s="103"/>
    </row>
    <row r="231" spans="1:21" x14ac:dyDescent="0.25">
      <c r="A231" s="126"/>
      <c r="B231" s="102" t="s">
        <v>242</v>
      </c>
      <c r="C231" s="102"/>
      <c r="D231" s="102"/>
      <c r="E231" s="102"/>
      <c r="F231" s="102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4"/>
      <c r="U231" s="103"/>
    </row>
    <row r="232" spans="1:21" x14ac:dyDescent="0.25">
      <c r="A232" s="126"/>
      <c r="B232" s="102" t="s">
        <v>243</v>
      </c>
      <c r="C232" s="102"/>
      <c r="D232" s="102"/>
      <c r="E232" s="102"/>
      <c r="F232" s="102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4"/>
      <c r="U232" s="103"/>
    </row>
    <row r="233" spans="1:21" x14ac:dyDescent="0.25">
      <c r="A233" s="126"/>
      <c r="B233" s="9" t="s">
        <v>256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6"/>
      <c r="B234" s="9" t="s">
        <v>244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6"/>
      <c r="B235" s="102" t="s">
        <v>246</v>
      </c>
      <c r="C235" s="102"/>
      <c r="D235" s="102"/>
      <c r="E235" s="102"/>
      <c r="F235" s="102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4"/>
      <c r="U235" s="103"/>
    </row>
    <row r="236" spans="1:21" x14ac:dyDescent="0.25">
      <c r="A236" s="126"/>
      <c r="B236" s="9" t="s">
        <v>245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6"/>
      <c r="B237" s="9" t="s">
        <v>257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6"/>
      <c r="B238" s="102" t="s">
        <v>247</v>
      </c>
      <c r="C238" s="102"/>
      <c r="D238" s="102"/>
      <c r="E238" s="102"/>
      <c r="F238" s="102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4"/>
      <c r="U238" s="103"/>
    </row>
    <row r="239" spans="1:21" x14ac:dyDescent="0.25">
      <c r="A239" s="126"/>
      <c r="B239" s="9" t="s">
        <v>248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6"/>
      <c r="B240" s="9" t="s">
        <v>249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6"/>
      <c r="B241" s="9" t="s">
        <v>250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6"/>
      <c r="B242" s="9" t="s">
        <v>258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6"/>
      <c r="B243" s="9" t="s">
        <v>252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6"/>
      <c r="B244" s="9" t="s">
        <v>253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6"/>
      <c r="B245" s="9" t="s">
        <v>254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6"/>
      <c r="B246" s="9" t="s">
        <v>259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6"/>
      <c r="B247" s="9" t="s">
        <v>260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6"/>
      <c r="B248" s="9" t="s">
        <v>255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6" t="s">
        <v>258</v>
      </c>
      <c r="B249" s="9" t="s">
        <v>241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7"/>
      <c r="B250" s="9" t="s">
        <v>242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7"/>
      <c r="B251" s="9" t="s">
        <v>243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7"/>
      <c r="B252" s="102" t="s">
        <v>256</v>
      </c>
      <c r="C252" s="102"/>
      <c r="D252" s="102"/>
      <c r="E252" s="102"/>
      <c r="F252" s="102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104"/>
      <c r="U252" s="103"/>
    </row>
    <row r="253" spans="1:21" x14ac:dyDescent="0.25">
      <c r="A253" s="127"/>
      <c r="B253" s="9" t="s">
        <v>244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7"/>
      <c r="B254" s="102" t="s">
        <v>245</v>
      </c>
      <c r="C254" s="102"/>
      <c r="D254" s="102"/>
      <c r="E254" s="102"/>
      <c r="F254" s="102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4"/>
      <c r="U254" s="103"/>
    </row>
    <row r="255" spans="1:21" x14ac:dyDescent="0.25">
      <c r="A255" s="127"/>
      <c r="B255" s="9" t="s">
        <v>246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7"/>
      <c r="B256" s="9" t="s">
        <v>257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7"/>
      <c r="B257" s="9" t="s">
        <v>247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7"/>
      <c r="B258" s="102" t="s">
        <v>248</v>
      </c>
      <c r="C258" s="102"/>
      <c r="D258" s="102"/>
      <c r="E258" s="102"/>
      <c r="F258" s="102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4"/>
      <c r="U258" s="103"/>
    </row>
    <row r="259" spans="1:21" x14ac:dyDescent="0.25">
      <c r="A259" s="127"/>
      <c r="B259" s="102" t="s">
        <v>249</v>
      </c>
      <c r="C259" s="102"/>
      <c r="D259" s="102"/>
      <c r="E259" s="102"/>
      <c r="F259" s="102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4"/>
      <c r="U259" s="103"/>
    </row>
    <row r="260" spans="1:21" x14ac:dyDescent="0.25">
      <c r="A260" s="127"/>
      <c r="B260" s="102" t="s">
        <v>250</v>
      </c>
      <c r="C260" s="102"/>
      <c r="D260" s="102"/>
      <c r="E260" s="102"/>
      <c r="F260" s="102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4"/>
      <c r="U260" s="103"/>
    </row>
    <row r="261" spans="1:21" x14ac:dyDescent="0.25">
      <c r="A261" s="127"/>
      <c r="B261" s="9" t="s">
        <v>251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7"/>
      <c r="B262" s="9" t="s">
        <v>252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7"/>
      <c r="B263" s="9" t="s">
        <v>253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7"/>
      <c r="B264" s="9" t="s">
        <v>254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7"/>
      <c r="B265" s="9" t="s">
        <v>259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7"/>
      <c r="B266" s="9" t="s">
        <v>260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7"/>
      <c r="B267" s="9" t="s">
        <v>255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6" t="s">
        <v>252</v>
      </c>
      <c r="B268" s="9" t="s">
        <v>241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6"/>
      <c r="B269" s="102" t="s">
        <v>242</v>
      </c>
      <c r="C269" s="102"/>
      <c r="D269" s="102"/>
      <c r="E269" s="102"/>
      <c r="F269" s="102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4"/>
      <c r="U269" s="103"/>
    </row>
    <row r="270" spans="1:21" x14ac:dyDescent="0.25">
      <c r="A270" s="126"/>
      <c r="B270" s="102" t="s">
        <v>243</v>
      </c>
      <c r="C270" s="102"/>
      <c r="D270" s="102"/>
      <c r="E270" s="102"/>
      <c r="F270" s="102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4"/>
      <c r="U270" s="103"/>
    </row>
    <row r="271" spans="1:21" x14ac:dyDescent="0.25">
      <c r="A271" s="127"/>
      <c r="B271" s="9" t="s">
        <v>256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7"/>
      <c r="B272" s="9" t="s">
        <v>244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7"/>
      <c r="B273" s="9" t="s">
        <v>245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7"/>
      <c r="B274" s="102" t="s">
        <v>246</v>
      </c>
      <c r="C274" s="102"/>
      <c r="D274" s="102"/>
      <c r="E274" s="102"/>
      <c r="F274" s="102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4"/>
      <c r="U274" s="103"/>
    </row>
    <row r="275" spans="1:21" x14ac:dyDescent="0.25">
      <c r="A275" s="127"/>
      <c r="B275" s="9" t="s">
        <v>257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7"/>
      <c r="B276" s="9" t="s">
        <v>247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7"/>
      <c r="B277" s="102" t="s">
        <v>248</v>
      </c>
      <c r="C277" s="102"/>
      <c r="D277" s="102"/>
      <c r="E277" s="102"/>
      <c r="F277" s="102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4"/>
      <c r="U277" s="103"/>
    </row>
    <row r="278" spans="1:21" x14ac:dyDescent="0.25">
      <c r="A278" s="127"/>
      <c r="B278" s="9" t="s">
        <v>249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7"/>
      <c r="B279" s="9" t="s">
        <v>250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7"/>
      <c r="B280" s="9" t="s">
        <v>258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7"/>
      <c r="B281" s="102" t="s">
        <v>251</v>
      </c>
      <c r="C281" s="102"/>
      <c r="D281" s="102"/>
      <c r="E281" s="102"/>
      <c r="F281" s="102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4"/>
      <c r="U281" s="103"/>
    </row>
    <row r="282" spans="1:21" x14ac:dyDescent="0.25">
      <c r="A282" s="127"/>
      <c r="B282" s="9" t="s">
        <v>253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7"/>
      <c r="B283" s="9" t="s">
        <v>254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7"/>
      <c r="B284" s="9" t="s">
        <v>259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7"/>
      <c r="B285" s="9" t="s">
        <v>260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7"/>
      <c r="B286" s="9" t="s">
        <v>255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6" t="s">
        <v>253</v>
      </c>
      <c r="B287" s="9" t="s">
        <v>241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6"/>
      <c r="B288" s="9" t="s">
        <v>242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6"/>
      <c r="B289" s="9" t="s">
        <v>243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6"/>
      <c r="B290" s="9" t="s">
        <v>256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6"/>
      <c r="B291" s="102" t="s">
        <v>244</v>
      </c>
      <c r="C291" s="102"/>
      <c r="D291" s="102"/>
      <c r="E291" s="102"/>
      <c r="F291" s="102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4"/>
      <c r="U291" s="103"/>
    </row>
    <row r="292" spans="1:21" x14ac:dyDescent="0.25">
      <c r="A292" s="126"/>
      <c r="B292" s="9" t="s">
        <v>245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6"/>
      <c r="B293" s="102" t="s">
        <v>246</v>
      </c>
      <c r="C293" s="102"/>
      <c r="D293" s="102"/>
      <c r="E293" s="102"/>
      <c r="F293" s="102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4"/>
      <c r="U293" s="103"/>
    </row>
    <row r="294" spans="1:21" x14ac:dyDescent="0.25">
      <c r="A294" s="126"/>
      <c r="B294" s="9" t="s">
        <v>257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6"/>
      <c r="B295" s="9" t="s">
        <v>247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6"/>
      <c r="B296" s="9" t="s">
        <v>248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6"/>
      <c r="B297" s="9" t="s">
        <v>249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6"/>
      <c r="B298" s="102" t="s">
        <v>250</v>
      </c>
      <c r="C298" s="102"/>
      <c r="D298" s="102"/>
      <c r="E298" s="102"/>
      <c r="F298" s="102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4"/>
      <c r="U298" s="103"/>
    </row>
    <row r="299" spans="1:21" x14ac:dyDescent="0.25">
      <c r="A299" s="126"/>
      <c r="B299" s="102" t="s">
        <v>251</v>
      </c>
      <c r="C299" s="102"/>
      <c r="D299" s="102"/>
      <c r="E299" s="102"/>
      <c r="F299" s="102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4"/>
      <c r="U299" s="103"/>
    </row>
    <row r="300" spans="1:21" x14ac:dyDescent="0.25">
      <c r="A300" s="126"/>
      <c r="B300" s="9" t="s">
        <v>258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6"/>
      <c r="B301" s="102" t="s">
        <v>252</v>
      </c>
      <c r="C301" s="102"/>
      <c r="D301" s="102"/>
      <c r="E301" s="102"/>
      <c r="F301" s="102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4"/>
      <c r="U301" s="103"/>
    </row>
    <row r="302" spans="1:21" x14ac:dyDescent="0.25">
      <c r="A302" s="126"/>
      <c r="B302" s="9" t="s">
        <v>254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6"/>
      <c r="B303" s="9" t="s">
        <v>259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6"/>
      <c r="B304" s="9" t="s">
        <v>260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6"/>
      <c r="B305" s="102" t="s">
        <v>255</v>
      </c>
      <c r="C305" s="102"/>
      <c r="D305" s="102"/>
      <c r="E305" s="102"/>
      <c r="F305" s="102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4"/>
      <c r="U305" s="103"/>
    </row>
    <row r="306" spans="1:21" x14ac:dyDescent="0.25">
      <c r="A306" s="126" t="s">
        <v>254</v>
      </c>
      <c r="B306" s="9" t="s">
        <v>242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6"/>
      <c r="B307" s="102" t="s">
        <v>241</v>
      </c>
      <c r="C307" s="102"/>
      <c r="D307" s="102"/>
      <c r="E307" s="102"/>
      <c r="F307" s="102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4"/>
      <c r="U307" s="103"/>
    </row>
    <row r="308" spans="1:21" x14ac:dyDescent="0.25">
      <c r="A308" s="127"/>
      <c r="B308" s="9" t="s">
        <v>243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7"/>
      <c r="B309" s="9" t="s">
        <v>256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7"/>
      <c r="B310" s="9" t="s">
        <v>244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7"/>
      <c r="B311" s="102" t="s">
        <v>245</v>
      </c>
      <c r="C311" s="102"/>
      <c r="D311" s="102"/>
      <c r="E311" s="102"/>
      <c r="F311" s="102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4"/>
      <c r="U311" s="103"/>
    </row>
    <row r="312" spans="1:21" x14ac:dyDescent="0.25">
      <c r="A312" s="127"/>
      <c r="B312" s="102" t="s">
        <v>246</v>
      </c>
      <c r="C312" s="102"/>
      <c r="D312" s="102"/>
      <c r="E312" s="102"/>
      <c r="F312" s="102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4"/>
      <c r="U312" s="103"/>
    </row>
    <row r="313" spans="1:21" x14ac:dyDescent="0.25">
      <c r="A313" s="127"/>
      <c r="B313" s="9" t="s">
        <v>257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7"/>
      <c r="B314" s="9" t="s">
        <v>247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7"/>
      <c r="B315" s="9" t="s">
        <v>248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7"/>
      <c r="B316" s="9" t="s">
        <v>249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7"/>
      <c r="B317" s="9" t="s">
        <v>250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7"/>
      <c r="B318" s="9" t="s">
        <v>251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7"/>
      <c r="B319" s="102" t="s">
        <v>258</v>
      </c>
      <c r="C319" s="102"/>
      <c r="D319" s="102"/>
      <c r="E319" s="102"/>
      <c r="F319" s="102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4"/>
      <c r="U319" s="103"/>
    </row>
    <row r="320" spans="1:21" x14ac:dyDescent="0.25">
      <c r="A320" s="127"/>
      <c r="B320" s="9" t="s">
        <v>252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7"/>
      <c r="B321" s="9" t="s">
        <v>253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7"/>
      <c r="B322" s="9" t="s">
        <v>259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7"/>
      <c r="B323" s="102" t="s">
        <v>260</v>
      </c>
      <c r="C323" s="102"/>
      <c r="D323" s="102"/>
      <c r="E323" s="102"/>
      <c r="F323" s="102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4"/>
      <c r="U323" s="103"/>
    </row>
    <row r="324" spans="1:21" x14ac:dyDescent="0.25">
      <c r="A324" s="127"/>
      <c r="B324" s="9" t="s">
        <v>255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6" t="s">
        <v>259</v>
      </c>
      <c r="B325" s="9" t="s">
        <v>241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7"/>
      <c r="B326" s="9" t="s">
        <v>242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7"/>
      <c r="B327" s="9" t="s">
        <v>243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7"/>
      <c r="B328" s="102" t="s">
        <v>256</v>
      </c>
      <c r="C328" s="102"/>
      <c r="D328" s="102"/>
      <c r="E328" s="102"/>
      <c r="F328" s="102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4"/>
      <c r="U328" s="103"/>
    </row>
    <row r="329" spans="1:21" x14ac:dyDescent="0.25">
      <c r="A329" s="127"/>
      <c r="B329" s="102" t="s">
        <v>244</v>
      </c>
      <c r="C329" s="102"/>
      <c r="D329" s="102"/>
      <c r="E329" s="102"/>
      <c r="F329" s="102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4"/>
      <c r="U329" s="103"/>
    </row>
    <row r="330" spans="1:21" x14ac:dyDescent="0.25">
      <c r="A330" s="127"/>
      <c r="B330" s="9" t="s">
        <v>245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7"/>
      <c r="B331" s="9" t="s">
        <v>246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7"/>
      <c r="B332" s="9" t="s">
        <v>257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7"/>
      <c r="B333" s="9" t="s">
        <v>247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7"/>
      <c r="B334" s="9" t="s">
        <v>248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7"/>
      <c r="B335" s="102" t="s">
        <v>249</v>
      </c>
      <c r="C335" s="102"/>
      <c r="D335" s="102"/>
      <c r="E335" s="102"/>
      <c r="F335" s="102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4"/>
      <c r="U335" s="103"/>
    </row>
    <row r="336" spans="1:21" x14ac:dyDescent="0.25">
      <c r="A336" s="127"/>
      <c r="B336" s="9" t="s">
        <v>250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7"/>
      <c r="B337" s="9" t="s">
        <v>251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7"/>
      <c r="B338" s="102" t="s">
        <v>258</v>
      </c>
      <c r="C338" s="102"/>
      <c r="D338" s="102"/>
      <c r="E338" s="102"/>
      <c r="F338" s="102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4"/>
      <c r="U338" s="103"/>
    </row>
    <row r="339" spans="1:21" x14ac:dyDescent="0.25">
      <c r="A339" s="127"/>
      <c r="B339" s="102" t="s">
        <v>252</v>
      </c>
      <c r="C339" s="102"/>
      <c r="D339" s="102"/>
      <c r="E339" s="102"/>
      <c r="F339" s="102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4"/>
      <c r="U339" s="103"/>
    </row>
    <row r="340" spans="1:21" x14ac:dyDescent="0.25">
      <c r="A340" s="127"/>
      <c r="B340" s="9" t="s">
        <v>253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7"/>
      <c r="B341" s="9" t="s">
        <v>254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7"/>
      <c r="B342" s="9" t="s">
        <v>260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7"/>
      <c r="B343" s="9" t="s">
        <v>255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6" t="s">
        <v>260</v>
      </c>
      <c r="B344" s="9" t="s">
        <v>241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7"/>
      <c r="B345" s="9" t="s">
        <v>242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7"/>
      <c r="B346" s="9" t="s">
        <v>243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7"/>
      <c r="B347" s="9" t="s">
        <v>256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7"/>
      <c r="B348" s="9" t="s">
        <v>244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7"/>
      <c r="B349" s="9" t="s">
        <v>245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7"/>
      <c r="B350" s="9" t="s">
        <v>246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7"/>
      <c r="B351" s="102" t="s">
        <v>257</v>
      </c>
      <c r="C351" s="102"/>
      <c r="D351" s="102"/>
      <c r="E351" s="102"/>
      <c r="F351" s="102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4"/>
      <c r="U351" s="103"/>
    </row>
    <row r="352" spans="1:21" x14ac:dyDescent="0.25">
      <c r="A352" s="127"/>
      <c r="B352" s="9" t="s">
        <v>247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7"/>
      <c r="B353" s="9" t="s">
        <v>248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7"/>
      <c r="B354" s="9" t="s">
        <v>249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7"/>
      <c r="B355" s="102" t="s">
        <v>250</v>
      </c>
      <c r="C355" s="102"/>
      <c r="D355" s="102"/>
      <c r="E355" s="102"/>
      <c r="F355" s="10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4"/>
      <c r="U355" s="103"/>
    </row>
    <row r="356" spans="1:21" x14ac:dyDescent="0.25">
      <c r="A356" s="127"/>
      <c r="B356" s="102" t="s">
        <v>251</v>
      </c>
      <c r="C356" s="102"/>
      <c r="D356" s="102"/>
      <c r="E356" s="102"/>
      <c r="F356" s="102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4"/>
      <c r="U356" s="103"/>
    </row>
    <row r="357" spans="1:21" x14ac:dyDescent="0.25">
      <c r="A357" s="127"/>
      <c r="B357" s="102" t="s">
        <v>258</v>
      </c>
      <c r="C357" s="102"/>
      <c r="D357" s="102"/>
      <c r="E357" s="102"/>
      <c r="F357" s="102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4"/>
      <c r="U357" s="103"/>
    </row>
    <row r="358" spans="1:21" x14ac:dyDescent="0.25">
      <c r="A358" s="127"/>
      <c r="B358" s="9" t="s">
        <v>252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7"/>
      <c r="B359" s="9" t="s">
        <v>253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7"/>
      <c r="B360" s="9" t="s">
        <v>254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7"/>
      <c r="B361" s="102" t="s">
        <v>259</v>
      </c>
      <c r="C361" s="102"/>
      <c r="D361" s="102"/>
      <c r="E361" s="102"/>
      <c r="F361" s="102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4"/>
      <c r="U361" s="103"/>
    </row>
    <row r="362" spans="1:21" x14ac:dyDescent="0.25">
      <c r="A362" s="127"/>
      <c r="B362" s="9" t="s">
        <v>255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6" t="s">
        <v>255</v>
      </c>
      <c r="B363" s="9" t="s">
        <v>241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6"/>
      <c r="B364" s="102" t="s">
        <v>242</v>
      </c>
      <c r="C364" s="102"/>
      <c r="D364" s="102"/>
      <c r="E364" s="102"/>
      <c r="F364" s="102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4"/>
      <c r="U364" s="103"/>
    </row>
    <row r="365" spans="1:21" x14ac:dyDescent="0.25">
      <c r="A365" s="126"/>
      <c r="B365" s="102" t="s">
        <v>243</v>
      </c>
      <c r="C365" s="102"/>
      <c r="D365" s="102"/>
      <c r="E365" s="102"/>
      <c r="F365" s="102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4"/>
      <c r="U365" s="103"/>
    </row>
    <row r="366" spans="1:21" x14ac:dyDescent="0.25">
      <c r="A366" s="126"/>
      <c r="B366" s="9" t="s">
        <v>244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6"/>
      <c r="B367" s="102" t="s">
        <v>256</v>
      </c>
      <c r="C367" s="102"/>
      <c r="D367" s="102"/>
      <c r="E367" s="102"/>
      <c r="F367" s="102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4"/>
      <c r="U367" s="103"/>
    </row>
    <row r="368" spans="1:21" x14ac:dyDescent="0.25">
      <c r="A368" s="126"/>
      <c r="B368" s="9" t="s">
        <v>245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6"/>
      <c r="B369" s="9" t="s">
        <v>246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6"/>
      <c r="B370" s="9" t="s">
        <v>257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6"/>
      <c r="B371" s="9" t="s">
        <v>247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6"/>
      <c r="B372" s="9" t="s">
        <v>248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6"/>
      <c r="B373" s="9" t="s">
        <v>249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6"/>
      <c r="B374" s="9" t="s">
        <v>250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6"/>
      <c r="B375" s="9" t="s">
        <v>251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6"/>
      <c r="B376" s="9" t="s">
        <v>258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6"/>
      <c r="B377" s="102" t="s">
        <v>252</v>
      </c>
      <c r="C377" s="102"/>
      <c r="D377" s="102"/>
      <c r="E377" s="102"/>
      <c r="F377" s="102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4"/>
      <c r="U377" s="103"/>
    </row>
    <row r="378" spans="1:21" x14ac:dyDescent="0.25">
      <c r="A378" s="126"/>
      <c r="B378" s="9" t="s">
        <v>253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6"/>
      <c r="B379" s="9" t="s">
        <v>254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6"/>
      <c r="B380" s="9" t="s">
        <v>259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6"/>
      <c r="B381" s="95" t="s">
        <v>260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192:A210"/>
    <mergeCell ref="A211:A229"/>
    <mergeCell ref="A116:A134"/>
    <mergeCell ref="A135:A153"/>
    <mergeCell ref="A173:A191"/>
    <mergeCell ref="A78:A96"/>
    <mergeCell ref="A154:A172"/>
    <mergeCell ref="A2:A20"/>
    <mergeCell ref="A21:A39"/>
    <mergeCell ref="A40:A58"/>
    <mergeCell ref="A59:A77"/>
    <mergeCell ref="A97:A115"/>
    <mergeCell ref="A230:A248"/>
    <mergeCell ref="A287:A305"/>
    <mergeCell ref="A363:A381"/>
    <mergeCell ref="A344:A362"/>
    <mergeCell ref="A249:A267"/>
    <mergeCell ref="A268:A286"/>
    <mergeCell ref="A306:A324"/>
    <mergeCell ref="A325:A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7" t="s">
        <v>463</v>
      </c>
      <c r="V1" t="s">
        <v>464</v>
      </c>
    </row>
    <row r="2" spans="1:22" x14ac:dyDescent="0.25">
      <c r="A2" s="126" t="s">
        <v>261</v>
      </c>
      <c r="B2" s="9" t="s">
        <v>262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263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7"/>
      <c r="B4" s="9" t="s">
        <v>264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" t="s">
        <v>265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" t="s">
        <v>266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9" t="s">
        <v>267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9" t="s">
        <v>268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7"/>
      <c r="B9" s="9" t="s">
        <v>269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7"/>
      <c r="B10" s="9" t="s">
        <v>270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9" t="s">
        <v>271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7"/>
      <c r="B12" s="9" t="s">
        <v>272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7"/>
      <c r="B13" s="9" t="s">
        <v>273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7"/>
      <c r="B14" s="9" t="s">
        <v>274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6" t="s">
        <v>262</v>
      </c>
      <c r="B15" s="9" t="s">
        <v>261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7"/>
      <c r="B16" s="9" t="s">
        <v>263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7"/>
      <c r="B17" s="9" t="s">
        <v>264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7"/>
      <c r="B18" s="9" t="s">
        <v>265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7"/>
      <c r="B19" s="9" t="s">
        <v>266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7"/>
      <c r="B20" s="9" t="s">
        <v>267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7"/>
      <c r="B21" s="9" t="s">
        <v>268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7"/>
      <c r="B22" s="9" t="s">
        <v>269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7"/>
      <c r="B23" s="9" t="s">
        <v>270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7"/>
      <c r="B24" s="9" t="s">
        <v>271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7"/>
      <c r="B25" s="9" t="s">
        <v>272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7"/>
      <c r="B26" s="9" t="s">
        <v>273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7"/>
      <c r="B27" s="9" t="s">
        <v>274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6" t="s">
        <v>263</v>
      </c>
      <c r="B28" s="9" t="s">
        <v>261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7"/>
      <c r="B29" s="9" t="s">
        <v>262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7"/>
      <c r="B30" s="9" t="s">
        <v>264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7"/>
      <c r="B31" s="9" t="s">
        <v>265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7"/>
      <c r="B32" s="9" t="s">
        <v>266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7"/>
      <c r="B33" s="9" t="s">
        <v>267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7"/>
      <c r="B34" s="9" t="s">
        <v>268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7"/>
      <c r="B35" s="9" t="s">
        <v>269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7"/>
      <c r="B36" s="9" t="s">
        <v>270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7"/>
      <c r="B37" s="9" t="s">
        <v>271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7"/>
      <c r="B38" s="9" t="s">
        <v>272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7"/>
      <c r="B39" s="9" t="s">
        <v>273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7"/>
      <c r="B40" s="9" t="s">
        <v>274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6" t="s">
        <v>264</v>
      </c>
      <c r="B41" s="9" t="s">
        <v>261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7"/>
      <c r="B42" s="9" t="s">
        <v>262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7"/>
      <c r="B43" s="9" t="s">
        <v>263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7"/>
      <c r="B44" s="9" t="s">
        <v>265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7"/>
      <c r="B45" s="9" t="s">
        <v>266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7"/>
      <c r="B46" s="9" t="s">
        <v>267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7"/>
      <c r="B47" s="9" t="s">
        <v>268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7"/>
      <c r="B48" s="9" t="s">
        <v>269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7"/>
      <c r="B49" s="9" t="s">
        <v>270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7"/>
      <c r="B50" s="9" t="s">
        <v>271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7"/>
      <c r="B51" s="9" t="s">
        <v>272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7"/>
      <c r="B52" s="9" t="s">
        <v>273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7"/>
      <c r="B53" s="9" t="s">
        <v>274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6" t="s">
        <v>265</v>
      </c>
      <c r="B54" s="9" t="s">
        <v>261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7"/>
      <c r="B55" s="9" t="s">
        <v>262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7"/>
      <c r="B56" s="9" t="s">
        <v>263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7"/>
      <c r="B57" s="9" t="s">
        <v>264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7"/>
      <c r="B58" s="9" t="s">
        <v>266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7"/>
      <c r="B59" s="9" t="s">
        <v>267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7"/>
      <c r="B60" s="9" t="s">
        <v>268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7"/>
      <c r="B61" s="9" t="s">
        <v>269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7"/>
      <c r="B62" s="9" t="s">
        <v>270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7"/>
      <c r="B63" s="9" t="s">
        <v>271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7"/>
      <c r="B64" s="9" t="s">
        <v>272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7"/>
      <c r="B65" s="9" t="s">
        <v>273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7"/>
      <c r="B66" s="9" t="s">
        <v>274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6" t="s">
        <v>266</v>
      </c>
      <c r="B67" s="9" t="s">
        <v>261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7"/>
      <c r="B68" s="9" t="s">
        <v>262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7"/>
      <c r="B69" s="9" t="s">
        <v>263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7"/>
      <c r="B70" s="9" t="s">
        <v>264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7"/>
      <c r="B71" s="9" t="s">
        <v>265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7"/>
      <c r="B72" s="9" t="s">
        <v>267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7"/>
      <c r="B73" s="9" t="s">
        <v>268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7"/>
      <c r="B74" s="9" t="s">
        <v>269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7"/>
      <c r="B75" s="9" t="s">
        <v>270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7"/>
      <c r="B76" s="9" t="s">
        <v>271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7"/>
      <c r="B77" s="9" t="s">
        <v>272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7"/>
      <c r="B78" s="9" t="s">
        <v>273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7"/>
      <c r="B79" s="9" t="s">
        <v>274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6" t="s">
        <v>267</v>
      </c>
      <c r="B80" s="9" t="s">
        <v>261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7"/>
      <c r="B81" s="9" t="s">
        <v>262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7"/>
      <c r="B82" s="9" t="s">
        <v>263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7"/>
      <c r="B83" s="9" t="s">
        <v>264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7"/>
      <c r="B84" s="9" t="s">
        <v>265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7"/>
      <c r="B85" s="9" t="s">
        <v>266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7"/>
      <c r="B86" s="9" t="s">
        <v>268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7"/>
      <c r="B87" s="9" t="s">
        <v>269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7"/>
      <c r="B88" s="9" t="s">
        <v>270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7"/>
      <c r="B89" s="9" t="s">
        <v>271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7"/>
      <c r="B90" s="9" t="s">
        <v>272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7"/>
      <c r="B91" s="9" t="s">
        <v>273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7"/>
      <c r="B92" s="9" t="s">
        <v>274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6" t="s">
        <v>268</v>
      </c>
      <c r="B93" s="9" t="s">
        <v>261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7"/>
      <c r="B94" s="9" t="s">
        <v>262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7"/>
      <c r="B95" s="9" t="s">
        <v>263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7"/>
      <c r="B96" s="9" t="s">
        <v>264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7"/>
      <c r="B97" s="9" t="s">
        <v>265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7"/>
      <c r="B98" s="9" t="s">
        <v>266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7"/>
      <c r="B99" s="9" t="s">
        <v>267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7"/>
      <c r="B100" s="9" t="s">
        <v>269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7"/>
      <c r="B101" s="9" t="s">
        <v>270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7"/>
      <c r="B102" s="9" t="s">
        <v>271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7"/>
      <c r="B103" s="9" t="s">
        <v>272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7"/>
      <c r="B104" s="9" t="s">
        <v>273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7"/>
      <c r="B105" s="9" t="s">
        <v>274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6" t="s">
        <v>269</v>
      </c>
      <c r="B106" s="9" t="s">
        <v>261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7"/>
      <c r="B107" s="9" t="s">
        <v>262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7"/>
      <c r="B108" s="9" t="s">
        <v>263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7"/>
      <c r="B109" s="9" t="s">
        <v>264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7"/>
      <c r="B110" s="9" t="s">
        <v>265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7"/>
      <c r="B111" s="9" t="s">
        <v>266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7"/>
      <c r="B112" s="9" t="s">
        <v>267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7"/>
      <c r="B113" s="9" t="s">
        <v>268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7"/>
      <c r="B114" s="9" t="s">
        <v>270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7"/>
      <c r="B115" s="9" t="s">
        <v>271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7"/>
      <c r="B116" s="9" t="s">
        <v>272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7"/>
      <c r="B117" s="9" t="s">
        <v>273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7"/>
      <c r="B118" s="9" t="s">
        <v>274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6" t="s">
        <v>270</v>
      </c>
      <c r="B119" s="9" t="s">
        <v>261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7"/>
      <c r="B120" s="9" t="s">
        <v>262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7"/>
      <c r="B121" s="9" t="s">
        <v>263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7"/>
      <c r="B122" s="9" t="s">
        <v>264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7"/>
      <c r="B123" s="9" t="s">
        <v>265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7"/>
      <c r="B124" s="9" t="s">
        <v>266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7"/>
      <c r="B125" s="9" t="s">
        <v>267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7"/>
      <c r="B126" s="9" t="s">
        <v>268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7"/>
      <c r="B127" s="9" t="s">
        <v>269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7"/>
      <c r="B128" s="9" t="s">
        <v>271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7"/>
      <c r="B129" s="9" t="s">
        <v>272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7"/>
      <c r="B130" s="9" t="s">
        <v>273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7"/>
      <c r="B131" s="9" t="s">
        <v>274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6" t="s">
        <v>271</v>
      </c>
      <c r="B132" s="9" t="s">
        <v>261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7"/>
      <c r="B133" s="9" t="s">
        <v>262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7"/>
      <c r="B134" s="9" t="s">
        <v>263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7"/>
      <c r="B135" s="9" t="s">
        <v>264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7"/>
      <c r="B136" s="9" t="s">
        <v>265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7"/>
      <c r="B137" s="9" t="s">
        <v>266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7"/>
      <c r="B138" s="9" t="s">
        <v>267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7"/>
      <c r="B139" s="9" t="s">
        <v>268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7"/>
      <c r="B140" s="9" t="s">
        <v>269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7"/>
      <c r="B141" s="9" t="s">
        <v>270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7"/>
      <c r="B142" s="9" t="s">
        <v>272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7"/>
      <c r="B143" s="9" t="s">
        <v>273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7"/>
      <c r="B144" s="9" t="s">
        <v>274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6" t="s">
        <v>272</v>
      </c>
      <c r="B145" s="9" t="s">
        <v>261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7"/>
      <c r="B146" s="9" t="s">
        <v>262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7"/>
      <c r="B147" s="9" t="s">
        <v>263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7"/>
      <c r="B148" s="9" t="s">
        <v>264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7"/>
      <c r="B149" s="9" t="s">
        <v>265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7"/>
      <c r="B150" s="9" t="s">
        <v>266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7"/>
      <c r="B151" s="9" t="s">
        <v>267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7"/>
      <c r="B152" s="9" t="s">
        <v>268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7"/>
      <c r="B153" s="9" t="s">
        <v>269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7"/>
      <c r="B154" s="9" t="s">
        <v>270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7"/>
      <c r="B155" s="9" t="s">
        <v>271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7"/>
      <c r="B156" s="9" t="s">
        <v>273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7"/>
      <c r="B157" s="9" t="s">
        <v>274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6" t="s">
        <v>273</v>
      </c>
      <c r="B158" s="9" t="s">
        <v>261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7"/>
      <c r="B159" s="9" t="s">
        <v>262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7"/>
      <c r="B160" s="9" t="s">
        <v>263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7"/>
      <c r="B161" s="9" t="s">
        <v>264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7"/>
      <c r="B162" s="9" t="s">
        <v>265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7"/>
      <c r="B163" s="9" t="s">
        <v>266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7"/>
      <c r="B164" s="9" t="s">
        <v>267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7"/>
      <c r="B165" s="9" t="s">
        <v>268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7"/>
      <c r="B166" s="9" t="s">
        <v>269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7"/>
      <c r="B167" s="9" t="s">
        <v>270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7"/>
      <c r="B168" s="9" t="s">
        <v>271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7"/>
      <c r="B169" s="9" t="s">
        <v>272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7"/>
      <c r="B170" s="9" t="s">
        <v>274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6" t="s">
        <v>274</v>
      </c>
      <c r="B171" s="9" t="s">
        <v>261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7"/>
      <c r="B172" s="9" t="s">
        <v>262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7"/>
      <c r="B173" s="9" t="s">
        <v>263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7"/>
      <c r="B174" s="9" t="s">
        <v>264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7"/>
      <c r="B175" s="9" t="s">
        <v>265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7"/>
      <c r="B176" s="9" t="s">
        <v>266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7"/>
      <c r="B177" s="9" t="s">
        <v>267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7"/>
      <c r="B178" s="9" t="s">
        <v>268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7"/>
      <c r="B179" s="9" t="s">
        <v>269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7"/>
      <c r="B180" s="9" t="s">
        <v>270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7"/>
      <c r="B181" s="9" t="s">
        <v>271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7"/>
      <c r="B182" s="9" t="s">
        <v>272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7"/>
      <c r="B183" s="9" t="s">
        <v>273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67:A79"/>
    <mergeCell ref="A2:A14"/>
    <mergeCell ref="A15:A27"/>
    <mergeCell ref="A28:A40"/>
    <mergeCell ref="A41:A53"/>
    <mergeCell ref="A54:A66"/>
    <mergeCell ref="A158:A170"/>
    <mergeCell ref="A171:A183"/>
    <mergeCell ref="A80:A92"/>
    <mergeCell ref="A93:A105"/>
    <mergeCell ref="A106:A118"/>
    <mergeCell ref="A119:A131"/>
    <mergeCell ref="A132:A144"/>
    <mergeCell ref="A145:A1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t="s">
        <v>463</v>
      </c>
      <c r="V1" s="67" t="s">
        <v>464</v>
      </c>
    </row>
    <row r="2" spans="1:22" x14ac:dyDescent="0.25">
      <c r="A2" s="123" t="s">
        <v>275</v>
      </c>
      <c r="B2" s="2" t="s">
        <v>289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5"/>
      <c r="S2" s="116"/>
      <c r="T2" s="116"/>
    </row>
    <row r="3" spans="1:22" x14ac:dyDescent="0.25">
      <c r="A3" s="123"/>
      <c r="B3" s="2" t="s">
        <v>288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5"/>
      <c r="S3" s="116"/>
      <c r="T3" s="116"/>
    </row>
    <row r="4" spans="1:22" x14ac:dyDescent="0.25">
      <c r="A4" s="123"/>
      <c r="B4" s="9" t="s">
        <v>276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3"/>
      <c r="B5" s="9" t="s">
        <v>277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3"/>
      <c r="B6" s="9" t="s">
        <v>278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3"/>
      <c r="B7" s="96" t="s">
        <v>290</v>
      </c>
      <c r="C7" s="96"/>
      <c r="D7" s="96"/>
      <c r="E7" s="96"/>
      <c r="F7" s="96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7"/>
    </row>
    <row r="8" spans="1:22" x14ac:dyDescent="0.25">
      <c r="A8" s="123"/>
      <c r="B8" s="9" t="s">
        <v>279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3"/>
      <c r="B9" s="57" t="s">
        <v>291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3"/>
      <c r="B10" s="9" t="s">
        <v>280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3"/>
      <c r="B11" s="9" t="s">
        <v>281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3"/>
      <c r="B12" s="96" t="s">
        <v>293</v>
      </c>
      <c r="C12" s="96"/>
      <c r="D12" s="96"/>
      <c r="E12" s="96"/>
      <c r="F12" s="96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7"/>
    </row>
    <row r="13" spans="1:22" x14ac:dyDescent="0.25">
      <c r="A13" s="123"/>
      <c r="B13" s="9" t="s">
        <v>282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3"/>
      <c r="B14" s="9" t="s">
        <v>283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3"/>
      <c r="B15" s="9" t="s">
        <v>284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3"/>
      <c r="B16" s="96" t="s">
        <v>292</v>
      </c>
      <c r="C16" s="96"/>
      <c r="D16" s="96"/>
      <c r="E16" s="96"/>
      <c r="F16" s="96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7"/>
    </row>
    <row r="17" spans="1:22" s="81" customFormat="1" x14ac:dyDescent="0.25">
      <c r="A17" s="123"/>
      <c r="B17" s="73" t="s">
        <v>294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3"/>
      <c r="B18" s="9" t="s">
        <v>285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3"/>
      <c r="B19" s="9" t="s">
        <v>286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3"/>
      <c r="B20" s="9" t="s">
        <v>287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6" t="s">
        <v>288</v>
      </c>
      <c r="B21" s="9" t="s">
        <v>275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7"/>
      <c r="B22" s="9" t="s">
        <v>289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7"/>
      <c r="B23" s="96" t="s">
        <v>276</v>
      </c>
      <c r="C23" s="96"/>
      <c r="D23" s="96"/>
      <c r="E23" s="96"/>
      <c r="F23" s="96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7"/>
    </row>
    <row r="24" spans="1:22" x14ac:dyDescent="0.25">
      <c r="A24" s="127"/>
      <c r="B24" s="9" t="s">
        <v>277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7"/>
      <c r="B25" s="9" t="s">
        <v>278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7"/>
      <c r="B26" s="9" t="s">
        <v>290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7"/>
      <c r="B27" s="96" t="s">
        <v>279</v>
      </c>
      <c r="C27" s="96"/>
      <c r="D27" s="96"/>
      <c r="E27" s="96"/>
      <c r="F27" s="96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7"/>
    </row>
    <row r="28" spans="1:22" x14ac:dyDescent="0.25">
      <c r="A28" s="127"/>
      <c r="B28" s="9" t="s">
        <v>291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7"/>
      <c r="B29" s="96" t="s">
        <v>280</v>
      </c>
      <c r="C29" s="96"/>
      <c r="D29" s="96"/>
      <c r="E29" s="96"/>
      <c r="F29" s="96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7"/>
    </row>
    <row r="30" spans="1:22" x14ac:dyDescent="0.25">
      <c r="A30" s="127"/>
      <c r="B30" s="9" t="s">
        <v>281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7"/>
      <c r="B31" s="96" t="s">
        <v>293</v>
      </c>
      <c r="C31" s="96"/>
      <c r="D31" s="96"/>
      <c r="E31" s="96"/>
      <c r="F31" s="96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7"/>
    </row>
    <row r="32" spans="1:22" x14ac:dyDescent="0.25">
      <c r="A32" s="127"/>
      <c r="B32" s="9" t="s">
        <v>282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7"/>
      <c r="B33" s="9" t="s">
        <v>283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7"/>
      <c r="B34" s="9" t="s">
        <v>292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7"/>
      <c r="B35" s="96" t="s">
        <v>294</v>
      </c>
      <c r="C35" s="96"/>
      <c r="D35" s="96"/>
      <c r="E35" s="96"/>
      <c r="F35" s="96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7"/>
    </row>
    <row r="36" spans="1:18" x14ac:dyDescent="0.25">
      <c r="A36" s="127"/>
      <c r="B36" s="9" t="s">
        <v>284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7"/>
      <c r="B37" s="96" t="s">
        <v>285</v>
      </c>
      <c r="C37" s="96"/>
      <c r="D37" s="96"/>
      <c r="E37" s="96"/>
      <c r="F37" s="96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7"/>
    </row>
    <row r="38" spans="1:18" x14ac:dyDescent="0.25">
      <c r="A38" s="127"/>
      <c r="B38" s="9" t="s">
        <v>286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7"/>
      <c r="B39" s="9" t="s">
        <v>287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6" t="s">
        <v>289</v>
      </c>
      <c r="B40" s="9" t="s">
        <v>275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7"/>
      <c r="B41" s="9" t="s">
        <v>288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7"/>
      <c r="B42" s="9" t="s">
        <v>276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7"/>
      <c r="B43" s="9" t="s">
        <v>277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7"/>
      <c r="B44" s="96" t="s">
        <v>278</v>
      </c>
      <c r="C44" s="96"/>
      <c r="D44" s="96"/>
      <c r="E44" s="96"/>
      <c r="F44" s="96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7"/>
    </row>
    <row r="45" spans="1:18" x14ac:dyDescent="0.25">
      <c r="A45" s="127"/>
      <c r="B45" s="9" t="s">
        <v>290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7"/>
      <c r="B46" s="9" t="s">
        <v>279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7"/>
      <c r="B47" s="9" t="s">
        <v>291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7"/>
      <c r="B48" s="9" t="s">
        <v>280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7"/>
      <c r="B49" s="9" t="s">
        <v>281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7"/>
      <c r="B50" s="9" t="s">
        <v>293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7"/>
      <c r="B51" s="96" t="s">
        <v>282</v>
      </c>
      <c r="C51" s="96"/>
      <c r="D51" s="96"/>
      <c r="E51" s="96"/>
      <c r="F51" s="96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7"/>
    </row>
    <row r="52" spans="1:18" x14ac:dyDescent="0.25">
      <c r="A52" s="127"/>
      <c r="B52" s="96" t="s">
        <v>283</v>
      </c>
      <c r="C52" s="96"/>
      <c r="D52" s="96"/>
      <c r="E52" s="96"/>
      <c r="F52" s="96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7"/>
    </row>
    <row r="53" spans="1:18" x14ac:dyDescent="0.25">
      <c r="A53" s="127"/>
      <c r="B53" s="96" t="s">
        <v>292</v>
      </c>
      <c r="C53" s="96"/>
      <c r="D53" s="96"/>
      <c r="E53" s="96"/>
      <c r="F53" s="96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7"/>
    </row>
    <row r="54" spans="1:18" x14ac:dyDescent="0.25">
      <c r="A54" s="127"/>
      <c r="B54" s="9" t="s">
        <v>294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7"/>
      <c r="B55" s="96" t="s">
        <v>284</v>
      </c>
      <c r="C55" s="96"/>
      <c r="D55" s="96"/>
      <c r="E55" s="96"/>
      <c r="F55" s="96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7"/>
    </row>
    <row r="56" spans="1:18" x14ac:dyDescent="0.25">
      <c r="A56" s="127"/>
      <c r="B56" s="9" t="s">
        <v>285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7"/>
      <c r="B57" s="96" t="s">
        <v>287</v>
      </c>
      <c r="C57" s="96"/>
      <c r="D57" s="96"/>
      <c r="E57" s="96"/>
      <c r="F57" s="96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7"/>
    </row>
    <row r="58" spans="1:18" x14ac:dyDescent="0.25">
      <c r="A58" s="127"/>
      <c r="B58" s="9" t="s">
        <v>286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6" t="s">
        <v>276</v>
      </c>
      <c r="B59" s="96" t="s">
        <v>275</v>
      </c>
      <c r="C59" s="96"/>
      <c r="D59" s="96"/>
      <c r="E59" s="96"/>
      <c r="F59" s="96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7"/>
    </row>
    <row r="60" spans="1:18" x14ac:dyDescent="0.25">
      <c r="A60" s="126"/>
      <c r="B60" s="9" t="s">
        <v>288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6"/>
      <c r="B61" s="9" t="s">
        <v>289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6"/>
      <c r="B62" s="9" t="s">
        <v>277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6"/>
      <c r="B63" s="9" t="s">
        <v>278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6"/>
      <c r="B64" s="9" t="s">
        <v>290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6"/>
      <c r="B65" s="57" t="s">
        <v>279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6"/>
      <c r="B66" s="9" t="s">
        <v>291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6"/>
      <c r="B67" s="96" t="s">
        <v>280</v>
      </c>
      <c r="C67" s="96"/>
      <c r="D67" s="96"/>
      <c r="E67" s="96"/>
      <c r="F67" s="96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7"/>
    </row>
    <row r="68" spans="1:22" x14ac:dyDescent="0.25">
      <c r="A68" s="126"/>
      <c r="B68" s="9" t="s">
        <v>281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6"/>
      <c r="B69" s="9" t="s">
        <v>293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6"/>
      <c r="B70" s="9" t="s">
        <v>282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6"/>
      <c r="B71" s="9" t="s">
        <v>283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6"/>
      <c r="B72" s="9" t="s">
        <v>292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6"/>
      <c r="B73" s="96" t="s">
        <v>294</v>
      </c>
      <c r="C73" s="96"/>
      <c r="D73" s="96"/>
      <c r="E73" s="96"/>
      <c r="F73" s="96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7"/>
    </row>
    <row r="74" spans="1:22" x14ac:dyDescent="0.25">
      <c r="A74" s="126"/>
      <c r="B74" s="9" t="s">
        <v>284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6"/>
      <c r="B75" s="96" t="s">
        <v>285</v>
      </c>
      <c r="C75" s="96"/>
      <c r="D75" s="96"/>
      <c r="E75" s="96"/>
      <c r="F75" s="96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7"/>
    </row>
    <row r="76" spans="1:22" x14ac:dyDescent="0.25">
      <c r="A76" s="126"/>
      <c r="B76" s="96" t="s">
        <v>286</v>
      </c>
      <c r="C76" s="96"/>
      <c r="D76" s="96"/>
      <c r="E76" s="96"/>
      <c r="F76" s="96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7"/>
    </row>
    <row r="77" spans="1:22" x14ac:dyDescent="0.25">
      <c r="A77" s="126"/>
      <c r="B77" s="9" t="s">
        <v>287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6" t="s">
        <v>277</v>
      </c>
      <c r="B78" s="9" t="s">
        <v>275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6"/>
      <c r="B79" s="96" t="s">
        <v>289</v>
      </c>
      <c r="C79" s="96"/>
      <c r="D79" s="96"/>
      <c r="E79" s="96"/>
      <c r="F79" s="96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7"/>
    </row>
    <row r="80" spans="1:22" s="58" customFormat="1" x14ac:dyDescent="0.25">
      <c r="A80" s="126"/>
      <c r="B80" s="57" t="s">
        <v>288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6"/>
      <c r="B81" s="96" t="s">
        <v>276</v>
      </c>
      <c r="C81" s="96"/>
      <c r="D81" s="96"/>
      <c r="E81" s="96"/>
      <c r="F81" s="96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7"/>
    </row>
    <row r="82" spans="1:18" x14ac:dyDescent="0.25">
      <c r="A82" s="127"/>
      <c r="B82" s="9" t="s">
        <v>278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7"/>
      <c r="B83" s="9" t="s">
        <v>290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7"/>
      <c r="B84" s="9" t="s">
        <v>279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7"/>
      <c r="B85" s="9" t="s">
        <v>291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7"/>
      <c r="B86" s="9" t="s">
        <v>280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7"/>
      <c r="B87" s="9" t="s">
        <v>281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7"/>
      <c r="B88" s="9" t="s">
        <v>293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7"/>
      <c r="B89" s="9" t="s">
        <v>282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7"/>
      <c r="B90" s="9" t="s">
        <v>283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7"/>
      <c r="B91" s="9" t="s">
        <v>292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7"/>
      <c r="B92" s="96" t="s">
        <v>294</v>
      </c>
      <c r="C92" s="96"/>
      <c r="D92" s="96"/>
      <c r="E92" s="96"/>
      <c r="F92" s="96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7"/>
    </row>
    <row r="93" spans="1:18" x14ac:dyDescent="0.25">
      <c r="A93" s="127"/>
      <c r="B93" s="9" t="s">
        <v>284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7"/>
      <c r="B94" s="96" t="s">
        <v>285</v>
      </c>
      <c r="C94" s="96"/>
      <c r="D94" s="96"/>
      <c r="E94" s="96"/>
      <c r="F94" s="96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7"/>
    </row>
    <row r="95" spans="1:18" x14ac:dyDescent="0.25">
      <c r="A95" s="127"/>
      <c r="B95" s="96" t="s">
        <v>287</v>
      </c>
      <c r="C95" s="96"/>
      <c r="D95" s="96"/>
      <c r="E95" s="96"/>
      <c r="F95" s="96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7"/>
    </row>
    <row r="96" spans="1:18" x14ac:dyDescent="0.25">
      <c r="A96" s="127"/>
      <c r="B96" s="9" t="s">
        <v>286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6" t="s">
        <v>278</v>
      </c>
      <c r="B97" s="9" t="s">
        <v>275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7"/>
      <c r="B98" s="9" t="s">
        <v>288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7"/>
      <c r="B99" s="9" t="s">
        <v>289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7"/>
      <c r="B100" s="9" t="s">
        <v>276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7"/>
      <c r="B101" s="9" t="s">
        <v>277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7"/>
      <c r="B102" s="96" t="s">
        <v>290</v>
      </c>
      <c r="C102" s="96"/>
      <c r="D102" s="96"/>
      <c r="E102" s="96"/>
      <c r="F102" s="96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7"/>
    </row>
    <row r="103" spans="1:18" x14ac:dyDescent="0.25">
      <c r="A103" s="127"/>
      <c r="B103" s="96" t="s">
        <v>279</v>
      </c>
      <c r="C103" s="96"/>
      <c r="D103" s="96"/>
      <c r="E103" s="96"/>
      <c r="F103" s="96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7"/>
    </row>
    <row r="104" spans="1:18" x14ac:dyDescent="0.25">
      <c r="A104" s="127"/>
      <c r="B104" s="9" t="s">
        <v>291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7"/>
      <c r="B105" s="96" t="s">
        <v>280</v>
      </c>
      <c r="C105" s="96"/>
      <c r="D105" s="96"/>
      <c r="E105" s="96"/>
      <c r="F105" s="96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7"/>
    </row>
    <row r="106" spans="1:18" x14ac:dyDescent="0.25">
      <c r="A106" s="127"/>
      <c r="B106" s="9" t="s">
        <v>281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7"/>
      <c r="B107" s="96" t="s">
        <v>293</v>
      </c>
      <c r="C107" s="96"/>
      <c r="D107" s="96"/>
      <c r="E107" s="96"/>
      <c r="F107" s="96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7"/>
    </row>
    <row r="108" spans="1:18" x14ac:dyDescent="0.25">
      <c r="A108" s="127"/>
      <c r="B108" s="96" t="s">
        <v>282</v>
      </c>
      <c r="C108" s="96"/>
      <c r="D108" s="96"/>
      <c r="E108" s="96"/>
      <c r="F108" s="96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7"/>
    </row>
    <row r="109" spans="1:18" x14ac:dyDescent="0.25">
      <c r="A109" s="127"/>
      <c r="B109" s="9" t="s">
        <v>283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7"/>
      <c r="B110" s="9" t="s">
        <v>292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7"/>
      <c r="B111" s="9" t="s">
        <v>294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7"/>
      <c r="B112" s="96" t="s">
        <v>284</v>
      </c>
      <c r="C112" s="96"/>
      <c r="D112" s="96"/>
      <c r="E112" s="96"/>
      <c r="F112" s="96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7"/>
    </row>
    <row r="113" spans="1:22" x14ac:dyDescent="0.25">
      <c r="A113" s="127"/>
      <c r="B113" s="9" t="s">
        <v>285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7"/>
      <c r="B114" s="96" t="s">
        <v>287</v>
      </c>
      <c r="C114" s="96"/>
      <c r="D114" s="96"/>
      <c r="E114" s="96"/>
      <c r="F114" s="96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7"/>
    </row>
    <row r="115" spans="1:22" x14ac:dyDescent="0.25">
      <c r="A115" s="127"/>
      <c r="B115" s="9" t="s">
        <v>286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6" t="s">
        <v>290</v>
      </c>
      <c r="B116" s="9" t="s">
        <v>275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6"/>
      <c r="B117" s="96" t="s">
        <v>289</v>
      </c>
      <c r="C117" s="96"/>
      <c r="D117" s="96"/>
      <c r="E117" s="96"/>
      <c r="F117" s="96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7"/>
    </row>
    <row r="118" spans="1:22" x14ac:dyDescent="0.25">
      <c r="A118" s="126"/>
      <c r="B118" s="96" t="s">
        <v>288</v>
      </c>
      <c r="C118" s="96"/>
      <c r="D118" s="96"/>
      <c r="E118" s="96"/>
      <c r="F118" s="96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7"/>
    </row>
    <row r="119" spans="1:22" x14ac:dyDescent="0.25">
      <c r="A119" s="127"/>
      <c r="B119" s="9" t="s">
        <v>276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7"/>
      <c r="B120" s="57" t="s">
        <v>277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7"/>
      <c r="B121" s="9" t="s">
        <v>278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7"/>
      <c r="B122" s="96" t="s">
        <v>290</v>
      </c>
      <c r="C122" s="96"/>
      <c r="D122" s="96"/>
      <c r="E122" s="96"/>
      <c r="F122" s="96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7"/>
    </row>
    <row r="123" spans="1:22" x14ac:dyDescent="0.25">
      <c r="A123" s="127"/>
      <c r="B123" s="9" t="s">
        <v>279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7"/>
      <c r="B124" s="9" t="s">
        <v>291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7"/>
      <c r="B125" s="9" t="s">
        <v>280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7"/>
      <c r="B126" s="9" t="s">
        <v>281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7"/>
      <c r="B127" s="57" t="s">
        <v>293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7"/>
      <c r="B128" s="9" t="s">
        <v>282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7"/>
      <c r="B129" s="9" t="s">
        <v>283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7"/>
      <c r="B130" s="73" t="s">
        <v>294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7"/>
      <c r="B131" s="73" t="s">
        <v>292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7"/>
      <c r="B132" s="9" t="s">
        <v>284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7"/>
      <c r="B133" s="9" t="s">
        <v>286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7"/>
      <c r="B134" s="9" t="s">
        <v>287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6" t="s">
        <v>279</v>
      </c>
      <c r="B135" s="96" t="s">
        <v>275</v>
      </c>
      <c r="C135" s="96"/>
      <c r="D135" s="96"/>
      <c r="E135" s="96"/>
      <c r="F135" s="96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7"/>
    </row>
    <row r="136" spans="1:22" x14ac:dyDescent="0.25">
      <c r="A136" s="126"/>
      <c r="B136" s="9" t="s">
        <v>288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6"/>
      <c r="B137" s="9" t="s">
        <v>289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6"/>
      <c r="B138" s="9" t="s">
        <v>276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6"/>
      <c r="B139" s="9" t="s">
        <v>277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6"/>
      <c r="B140" s="9" t="s">
        <v>278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6"/>
      <c r="B141" s="9" t="s">
        <v>290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6"/>
      <c r="B142" s="96" t="s">
        <v>291</v>
      </c>
      <c r="C142" s="96"/>
      <c r="D142" s="96"/>
      <c r="E142" s="96"/>
      <c r="F142" s="96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7"/>
    </row>
    <row r="143" spans="1:22" x14ac:dyDescent="0.25">
      <c r="A143" s="126"/>
      <c r="B143" s="96" t="s">
        <v>280</v>
      </c>
      <c r="C143" s="96"/>
      <c r="D143" s="96"/>
      <c r="E143" s="96"/>
      <c r="F143" s="96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7"/>
    </row>
    <row r="144" spans="1:22" x14ac:dyDescent="0.25">
      <c r="A144" s="126"/>
      <c r="B144" s="9" t="s">
        <v>281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6"/>
      <c r="B145" s="9" t="s">
        <v>293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6"/>
      <c r="B146" s="9" t="s">
        <v>282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6"/>
      <c r="B147" s="96" t="s">
        <v>283</v>
      </c>
      <c r="C147" s="96"/>
      <c r="D147" s="96"/>
      <c r="E147" s="96"/>
      <c r="F147" s="96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7"/>
    </row>
    <row r="148" spans="1:22" x14ac:dyDescent="0.25">
      <c r="A148" s="126"/>
      <c r="B148" s="96" t="s">
        <v>292</v>
      </c>
      <c r="C148" s="96"/>
      <c r="D148" s="96"/>
      <c r="E148" s="96"/>
      <c r="F148" s="96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7"/>
    </row>
    <row r="149" spans="1:22" x14ac:dyDescent="0.25">
      <c r="A149" s="126"/>
      <c r="B149" s="9" t="s">
        <v>294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6"/>
      <c r="B150" s="9" t="s">
        <v>284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6"/>
      <c r="B151" s="96" t="s">
        <v>285</v>
      </c>
      <c r="C151" s="96"/>
      <c r="D151" s="96"/>
      <c r="E151" s="96"/>
      <c r="F151" s="96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7"/>
    </row>
    <row r="152" spans="1:22" x14ac:dyDescent="0.25">
      <c r="A152" s="126"/>
      <c r="B152" s="9" t="s">
        <v>286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6"/>
      <c r="B153" s="9" t="s">
        <v>287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6" t="s">
        <v>291</v>
      </c>
      <c r="B154" s="9" t="s">
        <v>275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7"/>
      <c r="B155" s="9" t="s">
        <v>288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7"/>
      <c r="B156" s="96" t="s">
        <v>289</v>
      </c>
      <c r="C156" s="96"/>
      <c r="D156" s="96"/>
      <c r="E156" s="96"/>
      <c r="F156" s="96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7"/>
    </row>
    <row r="157" spans="1:22" s="58" customFormat="1" x14ac:dyDescent="0.25">
      <c r="A157" s="127"/>
      <c r="B157" s="57" t="s">
        <v>276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7"/>
      <c r="B158" s="96" t="s">
        <v>277</v>
      </c>
      <c r="C158" s="96"/>
      <c r="D158" s="96"/>
      <c r="E158" s="96"/>
      <c r="F158" s="96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7"/>
    </row>
    <row r="159" spans="1:22" x14ac:dyDescent="0.25">
      <c r="A159" s="127"/>
      <c r="B159" s="9" t="s">
        <v>278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7"/>
      <c r="B160" s="9" t="s">
        <v>290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7"/>
      <c r="B161" s="9" t="s">
        <v>279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7"/>
      <c r="B162" s="9" t="s">
        <v>280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7"/>
      <c r="B163" s="96" t="s">
        <v>281</v>
      </c>
      <c r="C163" s="96"/>
      <c r="D163" s="96"/>
      <c r="E163" s="96"/>
      <c r="F163" s="96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7"/>
    </row>
    <row r="164" spans="1:22" x14ac:dyDescent="0.25">
      <c r="A164" s="127"/>
      <c r="B164" s="9" t="s">
        <v>293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7"/>
      <c r="B165" s="9" t="s">
        <v>282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7"/>
      <c r="B166" s="9" t="s">
        <v>283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7"/>
      <c r="B167" s="9" t="s">
        <v>292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7"/>
      <c r="B168" s="96" t="s">
        <v>294</v>
      </c>
      <c r="C168" s="96"/>
      <c r="D168" s="96"/>
      <c r="E168" s="96"/>
      <c r="F168" s="96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7"/>
    </row>
    <row r="169" spans="1:22" x14ac:dyDescent="0.25">
      <c r="A169" s="127"/>
      <c r="B169" s="9" t="s">
        <v>284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7"/>
      <c r="B170" s="9" t="s">
        <v>285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7"/>
      <c r="B171" s="9" t="s">
        <v>286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7"/>
      <c r="B172" s="9" t="s">
        <v>287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6" t="s">
        <v>280</v>
      </c>
      <c r="B173" s="9" t="s">
        <v>275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7"/>
      <c r="B174" s="9" t="s">
        <v>288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7"/>
      <c r="B175" s="57" t="s">
        <v>289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7"/>
      <c r="B176" s="9" t="s">
        <v>276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7"/>
      <c r="B177" s="96" t="s">
        <v>277</v>
      </c>
      <c r="C177" s="96"/>
      <c r="D177" s="96"/>
      <c r="E177" s="96"/>
      <c r="F177" s="96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7"/>
    </row>
    <row r="178" spans="1:22" x14ac:dyDescent="0.25">
      <c r="A178" s="127"/>
      <c r="B178" s="9" t="s">
        <v>278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7"/>
      <c r="B179" s="9" t="s">
        <v>290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7"/>
      <c r="B180" s="9" t="s">
        <v>279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7"/>
      <c r="B181" s="96" t="s">
        <v>291</v>
      </c>
      <c r="C181" s="96"/>
      <c r="D181" s="96"/>
      <c r="E181" s="96"/>
      <c r="F181" s="96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7"/>
    </row>
    <row r="182" spans="1:22" x14ac:dyDescent="0.25">
      <c r="A182" s="127"/>
      <c r="B182" s="96" t="s">
        <v>281</v>
      </c>
      <c r="C182" s="96"/>
      <c r="D182" s="96"/>
      <c r="E182" s="96"/>
      <c r="F182" s="96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7"/>
    </row>
    <row r="183" spans="1:22" x14ac:dyDescent="0.25">
      <c r="A183" s="127"/>
      <c r="B183" s="9" t="s">
        <v>293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7"/>
      <c r="B184" s="96" t="s">
        <v>282</v>
      </c>
      <c r="C184" s="96"/>
      <c r="D184" s="96"/>
      <c r="E184" s="96"/>
      <c r="F184" s="96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7"/>
    </row>
    <row r="185" spans="1:22" x14ac:dyDescent="0.25">
      <c r="A185" s="127"/>
      <c r="B185" s="9" t="s">
        <v>283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7"/>
      <c r="B186" s="96" t="s">
        <v>292</v>
      </c>
      <c r="C186" s="96"/>
      <c r="D186" s="96"/>
      <c r="E186" s="96"/>
      <c r="F186" s="96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7"/>
    </row>
    <row r="187" spans="1:22" x14ac:dyDescent="0.25">
      <c r="A187" s="127"/>
      <c r="B187" s="9" t="s">
        <v>294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7"/>
      <c r="B188" s="9" t="s">
        <v>284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7"/>
      <c r="B189" s="9" t="s">
        <v>285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7"/>
      <c r="B190" s="9" t="s">
        <v>286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7"/>
      <c r="B191" s="9" t="s">
        <v>287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6" t="s">
        <v>281</v>
      </c>
      <c r="B192" s="57" t="s">
        <v>275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6"/>
      <c r="B193" s="9" t="s">
        <v>289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6"/>
      <c r="B194" s="96" t="s">
        <v>288</v>
      </c>
      <c r="C194" s="96"/>
      <c r="D194" s="96"/>
      <c r="E194" s="96"/>
      <c r="F194" s="96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7"/>
    </row>
    <row r="195" spans="1:18" x14ac:dyDescent="0.25">
      <c r="A195" s="126"/>
      <c r="B195" s="96" t="s">
        <v>276</v>
      </c>
      <c r="C195" s="96"/>
      <c r="D195" s="96"/>
      <c r="E195" s="96"/>
      <c r="F195" s="96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7"/>
    </row>
    <row r="196" spans="1:18" x14ac:dyDescent="0.25">
      <c r="A196" s="126"/>
      <c r="B196" s="9" t="s">
        <v>277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6"/>
      <c r="B197" s="9" t="s">
        <v>278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6"/>
      <c r="B198" s="9" t="s">
        <v>290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6"/>
      <c r="B199" s="96" t="s">
        <v>279</v>
      </c>
      <c r="C199" s="96"/>
      <c r="D199" s="96"/>
      <c r="E199" s="96"/>
      <c r="F199" s="96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7"/>
    </row>
    <row r="200" spans="1:18" x14ac:dyDescent="0.25">
      <c r="A200" s="126"/>
      <c r="B200" s="9" t="s">
        <v>291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6"/>
      <c r="B201" s="9" t="s">
        <v>280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6"/>
      <c r="B202" s="9" t="s">
        <v>293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6"/>
      <c r="B203" s="96" t="s">
        <v>282</v>
      </c>
      <c r="C203" s="96"/>
      <c r="D203" s="96"/>
      <c r="E203" s="96"/>
      <c r="F203" s="96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7"/>
    </row>
    <row r="204" spans="1:18" x14ac:dyDescent="0.25">
      <c r="A204" s="126"/>
      <c r="B204" s="96" t="s">
        <v>283</v>
      </c>
      <c r="C204" s="96"/>
      <c r="D204" s="96"/>
      <c r="E204" s="96"/>
      <c r="F204" s="96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7"/>
    </row>
    <row r="205" spans="1:18" x14ac:dyDescent="0.25">
      <c r="A205" s="126"/>
      <c r="B205" s="9" t="s">
        <v>292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6"/>
      <c r="B206" s="9" t="s">
        <v>294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6"/>
      <c r="B207" s="9" t="s">
        <v>284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6"/>
      <c r="B208" s="9" t="s">
        <v>285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6"/>
      <c r="B209" s="9" t="s">
        <v>286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6"/>
      <c r="B210" s="9" t="s">
        <v>287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6" t="s">
        <v>293</v>
      </c>
      <c r="B211" s="9" t="s">
        <v>275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7"/>
      <c r="B212" s="9" t="s">
        <v>288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7"/>
      <c r="B213" s="9" t="s">
        <v>289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7"/>
      <c r="B214" s="9" t="s">
        <v>276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7"/>
      <c r="B215" s="9" t="s">
        <v>277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7"/>
      <c r="B216" s="9" t="s">
        <v>278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7"/>
      <c r="B217" s="9" t="s">
        <v>290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7"/>
      <c r="B218" s="9" t="s">
        <v>279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7"/>
      <c r="B219" s="96" t="s">
        <v>291</v>
      </c>
      <c r="C219" s="96"/>
      <c r="D219" s="96"/>
      <c r="E219" s="96"/>
      <c r="F219" s="96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7"/>
    </row>
    <row r="220" spans="1:18" x14ac:dyDescent="0.25">
      <c r="A220" s="127"/>
      <c r="B220" s="9" t="s">
        <v>280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7"/>
      <c r="B221" s="96" t="s">
        <v>281</v>
      </c>
      <c r="C221" s="96"/>
      <c r="D221" s="96"/>
      <c r="E221" s="96"/>
      <c r="F221" s="96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7"/>
    </row>
    <row r="222" spans="1:18" x14ac:dyDescent="0.25">
      <c r="A222" s="127"/>
      <c r="B222" s="9" t="s">
        <v>282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7"/>
      <c r="B223" s="96" t="s">
        <v>283</v>
      </c>
      <c r="C223" s="96"/>
      <c r="D223" s="96"/>
      <c r="E223" s="96"/>
      <c r="F223" s="96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7"/>
    </row>
    <row r="224" spans="1:18" x14ac:dyDescent="0.25">
      <c r="A224" s="127"/>
      <c r="B224" s="9" t="s">
        <v>292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7"/>
      <c r="B225" s="96" t="s">
        <v>294</v>
      </c>
      <c r="C225" s="96"/>
      <c r="D225" s="96"/>
      <c r="E225" s="96"/>
      <c r="F225" s="96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7"/>
    </row>
    <row r="226" spans="1:22" x14ac:dyDescent="0.25">
      <c r="A226" s="127"/>
      <c r="B226" s="96" t="s">
        <v>284</v>
      </c>
      <c r="C226" s="96"/>
      <c r="D226" s="96"/>
      <c r="E226" s="96"/>
      <c r="F226" s="96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7"/>
    </row>
    <row r="227" spans="1:22" x14ac:dyDescent="0.25">
      <c r="A227" s="127"/>
      <c r="B227" s="9" t="s">
        <v>285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7"/>
      <c r="B228" s="96" t="s">
        <v>286</v>
      </c>
      <c r="C228" s="96"/>
      <c r="D228" s="96"/>
      <c r="E228" s="96"/>
      <c r="F228" s="96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7"/>
    </row>
    <row r="229" spans="1:22" x14ac:dyDescent="0.25">
      <c r="A229" s="127"/>
      <c r="B229" s="9" t="s">
        <v>287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6" t="s">
        <v>282</v>
      </c>
      <c r="B230" s="57" t="s">
        <v>275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6"/>
      <c r="B231" s="9" t="s">
        <v>289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6"/>
      <c r="B232" s="96" t="s">
        <v>288</v>
      </c>
      <c r="C232" s="96"/>
      <c r="D232" s="96"/>
      <c r="E232" s="96"/>
      <c r="F232" s="96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7"/>
    </row>
    <row r="233" spans="1:22" x14ac:dyDescent="0.25">
      <c r="A233" s="126"/>
      <c r="B233" s="9" t="s">
        <v>276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6"/>
      <c r="B234" s="96" t="s">
        <v>277</v>
      </c>
      <c r="C234" s="96"/>
      <c r="D234" s="96"/>
      <c r="E234" s="96"/>
      <c r="F234" s="96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7"/>
    </row>
    <row r="235" spans="1:22" x14ac:dyDescent="0.25">
      <c r="A235" s="126"/>
      <c r="B235" s="9" t="s">
        <v>278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6"/>
      <c r="B236" s="96" t="s">
        <v>290</v>
      </c>
      <c r="C236" s="96"/>
      <c r="D236" s="96"/>
      <c r="E236" s="96"/>
      <c r="F236" s="96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7"/>
    </row>
    <row r="237" spans="1:22" x14ac:dyDescent="0.25">
      <c r="A237" s="126"/>
      <c r="B237" s="9" t="s">
        <v>279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6"/>
      <c r="B238" s="9" t="s">
        <v>291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6"/>
      <c r="B239" s="9" t="s">
        <v>280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6"/>
      <c r="B240" s="9" t="s">
        <v>281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6"/>
      <c r="B241" s="57" t="s">
        <v>293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6"/>
      <c r="B242" s="9" t="s">
        <v>283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6"/>
      <c r="B243" s="96" t="s">
        <v>292</v>
      </c>
      <c r="C243" s="96"/>
      <c r="D243" s="96"/>
      <c r="E243" s="96"/>
      <c r="F243" s="96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7"/>
    </row>
    <row r="244" spans="1:22" x14ac:dyDescent="0.25">
      <c r="A244" s="126"/>
      <c r="B244" s="9" t="s">
        <v>294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6"/>
      <c r="B245" s="9" t="s">
        <v>284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6"/>
      <c r="B246" s="9" t="s">
        <v>285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6"/>
      <c r="B247" s="9" t="s">
        <v>286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6"/>
      <c r="B248" s="9" t="s">
        <v>287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6" t="s">
        <v>283</v>
      </c>
      <c r="B249" s="9" t="s">
        <v>275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6"/>
      <c r="B250" s="9" t="s">
        <v>288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6"/>
      <c r="B251" s="9" t="s">
        <v>289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6"/>
      <c r="B252" s="9" t="s">
        <v>276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6"/>
      <c r="B253" s="96" t="s">
        <v>277</v>
      </c>
      <c r="C253" s="96"/>
      <c r="D253" s="96"/>
      <c r="E253" s="96"/>
      <c r="F253" s="96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7"/>
    </row>
    <row r="254" spans="1:22" x14ac:dyDescent="0.25">
      <c r="A254" s="126"/>
      <c r="B254" s="9" t="s">
        <v>278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6"/>
      <c r="B255" s="96" t="s">
        <v>290</v>
      </c>
      <c r="C255" s="96"/>
      <c r="D255" s="96"/>
      <c r="E255" s="96"/>
      <c r="F255" s="96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7"/>
    </row>
    <row r="256" spans="1:22" x14ac:dyDescent="0.25">
      <c r="A256" s="126"/>
      <c r="B256" s="9" t="s">
        <v>279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6"/>
      <c r="B257" s="9" t="s">
        <v>291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6"/>
      <c r="B258" s="9" t="s">
        <v>280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6"/>
      <c r="B259" s="9" t="s">
        <v>281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6"/>
      <c r="B260" s="9" t="s">
        <v>293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6"/>
      <c r="B261" s="96" t="s">
        <v>282</v>
      </c>
      <c r="C261" s="96"/>
      <c r="D261" s="96"/>
      <c r="E261" s="96"/>
      <c r="F261" s="96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7"/>
    </row>
    <row r="262" spans="1:22" s="58" customFormat="1" x14ac:dyDescent="0.25">
      <c r="A262" s="126"/>
      <c r="B262" s="57" t="s">
        <v>292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6"/>
      <c r="B263" s="9" t="s">
        <v>294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6"/>
      <c r="B264" s="9" t="s">
        <v>284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6"/>
      <c r="B265" s="9" t="s">
        <v>285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6"/>
      <c r="B266" s="96" t="s">
        <v>287</v>
      </c>
      <c r="C266" s="96"/>
      <c r="D266" s="96"/>
      <c r="E266" s="96"/>
      <c r="F266" s="96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7"/>
    </row>
    <row r="267" spans="1:22" x14ac:dyDescent="0.25">
      <c r="A267" s="126"/>
      <c r="B267" s="96" t="s">
        <v>286</v>
      </c>
      <c r="C267" s="96"/>
      <c r="D267" s="96"/>
      <c r="E267" s="96"/>
      <c r="F267" s="96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7"/>
    </row>
    <row r="268" spans="1:22" x14ac:dyDescent="0.25">
      <c r="A268" s="126" t="s">
        <v>292</v>
      </c>
      <c r="B268" s="9" t="s">
        <v>275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7"/>
      <c r="B269" s="9" t="s">
        <v>289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7"/>
      <c r="B270" s="96" t="s">
        <v>288</v>
      </c>
      <c r="C270" s="96"/>
      <c r="D270" s="96"/>
      <c r="E270" s="96"/>
      <c r="F270" s="96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7"/>
    </row>
    <row r="271" spans="1:22" x14ac:dyDescent="0.25">
      <c r="A271" s="127"/>
      <c r="B271" s="96" t="s">
        <v>276</v>
      </c>
      <c r="C271" s="96"/>
      <c r="D271" s="96"/>
      <c r="E271" s="96"/>
      <c r="F271" s="96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7"/>
    </row>
    <row r="272" spans="1:22" x14ac:dyDescent="0.25">
      <c r="A272" s="127"/>
      <c r="B272" s="9" t="s">
        <v>277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7"/>
      <c r="B273" s="57" t="s">
        <v>278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7"/>
      <c r="B274" s="9" t="s">
        <v>290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7"/>
      <c r="B275" s="9" t="s">
        <v>279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7"/>
      <c r="B276" s="9" t="s">
        <v>291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7"/>
      <c r="B277" s="9" t="s">
        <v>280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7"/>
      <c r="B278" s="57" t="s">
        <v>281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7"/>
      <c r="B279" s="9" t="s">
        <v>293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7"/>
      <c r="B280" s="9" t="s">
        <v>282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7"/>
      <c r="B281" s="9" t="s">
        <v>283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7"/>
      <c r="B282" s="9" t="s">
        <v>294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7"/>
      <c r="B283" s="96" t="s">
        <v>284</v>
      </c>
      <c r="C283" s="96"/>
      <c r="D283" s="96"/>
      <c r="E283" s="96"/>
      <c r="F283" s="96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7"/>
    </row>
    <row r="284" spans="1:22" x14ac:dyDescent="0.25">
      <c r="A284" s="127"/>
      <c r="B284" s="9" t="s">
        <v>285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7"/>
      <c r="B285" s="9" t="s">
        <v>286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7"/>
      <c r="B286" s="9" t="s">
        <v>287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6" t="s">
        <v>294</v>
      </c>
      <c r="B287" s="9" t="s">
        <v>275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6"/>
      <c r="B288" s="9" t="s">
        <v>288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6"/>
      <c r="B289" s="9" t="s">
        <v>289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6"/>
      <c r="B290" s="9" t="s">
        <v>276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6"/>
      <c r="B291" s="9" t="s">
        <v>277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6"/>
      <c r="B292" s="57" t="s">
        <v>278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6"/>
      <c r="B293" s="9" t="s">
        <v>290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6"/>
      <c r="B294" s="96" t="s">
        <v>279</v>
      </c>
      <c r="C294" s="96"/>
      <c r="D294" s="96"/>
      <c r="E294" s="96"/>
      <c r="F294" s="96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7"/>
    </row>
    <row r="295" spans="1:22" x14ac:dyDescent="0.25">
      <c r="A295" s="126"/>
      <c r="B295" s="9" t="s">
        <v>291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6"/>
      <c r="B296" s="96" t="s">
        <v>280</v>
      </c>
      <c r="C296" s="96"/>
      <c r="D296" s="96"/>
      <c r="E296" s="96"/>
      <c r="F296" s="96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7"/>
    </row>
    <row r="297" spans="1:22" s="81" customFormat="1" x14ac:dyDescent="0.25">
      <c r="A297" s="126"/>
      <c r="B297" s="73" t="s">
        <v>281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6"/>
      <c r="B298" s="9" t="s">
        <v>293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6"/>
      <c r="B299" s="9" t="s">
        <v>282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6"/>
      <c r="B300" s="9" t="s">
        <v>283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6"/>
      <c r="B301" s="9" t="s">
        <v>292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6"/>
      <c r="B302" s="9" t="s">
        <v>284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6"/>
      <c r="B303" s="9" t="s">
        <v>285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6"/>
      <c r="B304" s="96" t="s">
        <v>286</v>
      </c>
      <c r="C304" s="96"/>
      <c r="D304" s="96"/>
      <c r="E304" s="96"/>
      <c r="F304" s="96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7"/>
    </row>
    <row r="305" spans="1:22" x14ac:dyDescent="0.25">
      <c r="A305" s="126"/>
      <c r="B305" s="96" t="s">
        <v>287</v>
      </c>
      <c r="C305" s="96"/>
      <c r="D305" s="96"/>
      <c r="E305" s="96"/>
      <c r="F305" s="96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7"/>
    </row>
    <row r="306" spans="1:22" x14ac:dyDescent="0.25">
      <c r="A306" s="126" t="s">
        <v>284</v>
      </c>
      <c r="B306" s="9" t="s">
        <v>275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6"/>
      <c r="B307" s="9" t="s">
        <v>288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6"/>
      <c r="B308" s="9" t="s">
        <v>289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6"/>
      <c r="B309" s="96" t="s">
        <v>276</v>
      </c>
      <c r="C309" s="96"/>
      <c r="D309" s="96"/>
      <c r="E309" s="96"/>
      <c r="F309" s="96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7"/>
    </row>
    <row r="310" spans="1:22" x14ac:dyDescent="0.25">
      <c r="A310" s="126"/>
      <c r="B310" s="96" t="s">
        <v>277</v>
      </c>
      <c r="C310" s="96"/>
      <c r="D310" s="96"/>
      <c r="E310" s="96"/>
      <c r="F310" s="96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7"/>
    </row>
    <row r="311" spans="1:22" x14ac:dyDescent="0.25">
      <c r="A311" s="126"/>
      <c r="B311" s="9" t="s">
        <v>278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6"/>
      <c r="B312" s="96" t="s">
        <v>290</v>
      </c>
      <c r="C312" s="96"/>
      <c r="D312" s="96"/>
      <c r="E312" s="96"/>
      <c r="F312" s="96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7"/>
    </row>
    <row r="313" spans="1:22" x14ac:dyDescent="0.25">
      <c r="A313" s="126"/>
      <c r="B313" s="9" t="s">
        <v>279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6"/>
      <c r="B314" s="9" t="s">
        <v>291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6"/>
      <c r="B315" s="9" t="s">
        <v>280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6"/>
      <c r="B316" s="96" t="s">
        <v>281</v>
      </c>
      <c r="C316" s="96"/>
      <c r="D316" s="96"/>
      <c r="E316" s="96"/>
      <c r="F316" s="96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7"/>
    </row>
    <row r="317" spans="1:22" x14ac:dyDescent="0.25">
      <c r="A317" s="126"/>
      <c r="B317" s="9" t="s">
        <v>293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6"/>
      <c r="B318" s="9" t="s">
        <v>282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6"/>
      <c r="B319" s="57" t="s">
        <v>283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6"/>
      <c r="B320" s="9" t="s">
        <v>292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6"/>
      <c r="B321" s="9" t="s">
        <v>294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6"/>
      <c r="B322" s="96" t="s">
        <v>285</v>
      </c>
      <c r="C322" s="96"/>
      <c r="D322" s="96"/>
      <c r="E322" s="96"/>
      <c r="F322" s="96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7"/>
    </row>
    <row r="323" spans="1:18" x14ac:dyDescent="0.25">
      <c r="A323" s="126"/>
      <c r="B323" s="9" t="s">
        <v>287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6"/>
      <c r="B324" s="96" t="s">
        <v>286</v>
      </c>
      <c r="C324" s="96"/>
      <c r="D324" s="96"/>
      <c r="E324" s="96"/>
      <c r="F324" s="96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7"/>
    </row>
    <row r="325" spans="1:18" x14ac:dyDescent="0.25">
      <c r="A325" s="126" t="s">
        <v>285</v>
      </c>
      <c r="B325" s="9" t="s">
        <v>275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6"/>
      <c r="B326" s="96" t="s">
        <v>289</v>
      </c>
      <c r="C326" s="96"/>
      <c r="D326" s="96"/>
      <c r="E326" s="96"/>
      <c r="F326" s="96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7"/>
    </row>
    <row r="327" spans="1:18" x14ac:dyDescent="0.25">
      <c r="A327" s="126"/>
      <c r="B327" s="9" t="s">
        <v>288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6"/>
      <c r="B328" s="9" t="s">
        <v>276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6"/>
      <c r="B329" s="9" t="s">
        <v>277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6"/>
      <c r="B330" s="96" t="s">
        <v>278</v>
      </c>
      <c r="C330" s="96"/>
      <c r="D330" s="96"/>
      <c r="E330" s="96"/>
      <c r="F330" s="96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7"/>
    </row>
    <row r="331" spans="1:18" x14ac:dyDescent="0.25">
      <c r="A331" s="126"/>
      <c r="B331" s="9" t="s">
        <v>290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6"/>
      <c r="B332" s="9" t="s">
        <v>279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6"/>
      <c r="B333" s="96" t="s">
        <v>291</v>
      </c>
      <c r="C333" s="96"/>
      <c r="D333" s="96"/>
      <c r="E333" s="96"/>
      <c r="F333" s="96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7"/>
    </row>
    <row r="334" spans="1:18" x14ac:dyDescent="0.25">
      <c r="A334" s="126"/>
      <c r="B334" s="9" t="s">
        <v>280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6"/>
      <c r="B335" s="9" t="s">
        <v>281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6"/>
      <c r="B336" s="9" t="s">
        <v>293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6"/>
      <c r="B337" s="96" t="s">
        <v>282</v>
      </c>
      <c r="C337" s="96"/>
      <c r="D337" s="96"/>
      <c r="E337" s="96"/>
      <c r="F337" s="96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7"/>
    </row>
    <row r="338" spans="1:22" s="58" customFormat="1" x14ac:dyDescent="0.25">
      <c r="A338" s="126"/>
      <c r="B338" s="57" t="s">
        <v>283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6"/>
      <c r="B339" s="9" t="s">
        <v>292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6"/>
      <c r="B340" s="9" t="s">
        <v>294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6"/>
      <c r="B341" s="9" t="s">
        <v>284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6"/>
      <c r="B342" s="57" t="s">
        <v>287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6"/>
      <c r="B343" s="96" t="s">
        <v>286</v>
      </c>
      <c r="C343" s="96"/>
      <c r="D343" s="96"/>
      <c r="E343" s="96"/>
      <c r="F343" s="96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7"/>
    </row>
    <row r="344" spans="1:22" x14ac:dyDescent="0.25">
      <c r="A344" s="126" t="s">
        <v>286</v>
      </c>
      <c r="B344" s="96" t="s">
        <v>275</v>
      </c>
      <c r="C344" s="96"/>
      <c r="D344" s="96"/>
      <c r="E344" s="96"/>
      <c r="F344" s="96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7"/>
    </row>
    <row r="345" spans="1:22" x14ac:dyDescent="0.25">
      <c r="A345" s="126"/>
      <c r="B345" s="9" t="s">
        <v>288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6"/>
      <c r="B346" s="9" t="s">
        <v>289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6"/>
      <c r="B347" s="9" t="s">
        <v>276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6"/>
      <c r="B348" s="9" t="s">
        <v>277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6"/>
      <c r="B349" s="96" t="s">
        <v>278</v>
      </c>
      <c r="C349" s="96"/>
      <c r="D349" s="96"/>
      <c r="E349" s="96"/>
      <c r="F349" s="96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7"/>
    </row>
    <row r="350" spans="1:22" x14ac:dyDescent="0.25">
      <c r="A350" s="126"/>
      <c r="B350" s="9" t="s">
        <v>290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6"/>
      <c r="B351" s="57" t="s">
        <v>279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6"/>
      <c r="B352" s="96" t="s">
        <v>291</v>
      </c>
      <c r="C352" s="96"/>
      <c r="D352" s="96"/>
      <c r="E352" s="96"/>
      <c r="F352" s="96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7"/>
    </row>
    <row r="353" spans="1:22" s="58" customFormat="1" x14ac:dyDescent="0.25">
      <c r="A353" s="126"/>
      <c r="B353" s="57" t="s">
        <v>280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6"/>
      <c r="B354" s="9" t="s">
        <v>281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6"/>
      <c r="B355" s="9" t="s">
        <v>293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6"/>
      <c r="B356" s="9" t="s">
        <v>282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6"/>
      <c r="B357" s="9" t="s">
        <v>283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6"/>
      <c r="B358" s="96" t="s">
        <v>292</v>
      </c>
      <c r="C358" s="96"/>
      <c r="D358" s="96"/>
      <c r="E358" s="96"/>
      <c r="F358" s="96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7"/>
    </row>
    <row r="359" spans="1:22" x14ac:dyDescent="0.25">
      <c r="A359" s="126"/>
      <c r="B359" s="9" t="s">
        <v>294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6"/>
      <c r="B360" s="9" t="s">
        <v>284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6"/>
      <c r="B361" s="9" t="s">
        <v>285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6"/>
      <c r="B362" s="9" t="s">
        <v>287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6" t="s">
        <v>287</v>
      </c>
      <c r="B363" s="96" t="s">
        <v>275</v>
      </c>
      <c r="C363" s="96"/>
      <c r="D363" s="96"/>
      <c r="E363" s="96"/>
      <c r="F363" s="96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7"/>
    </row>
    <row r="364" spans="1:22" x14ac:dyDescent="0.25">
      <c r="A364" s="126"/>
      <c r="B364" s="9" t="s">
        <v>288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6"/>
      <c r="B365" s="9" t="s">
        <v>289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6"/>
      <c r="B366" s="96" t="s">
        <v>276</v>
      </c>
      <c r="C366" s="96"/>
      <c r="D366" s="96"/>
      <c r="E366" s="96"/>
      <c r="F366" s="96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7"/>
    </row>
    <row r="367" spans="1:22" x14ac:dyDescent="0.25">
      <c r="A367" s="126"/>
      <c r="B367" s="9" t="s">
        <v>277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6"/>
      <c r="B368" s="9" t="s">
        <v>278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6"/>
      <c r="B369" s="96" t="s">
        <v>290</v>
      </c>
      <c r="C369" s="96"/>
      <c r="D369" s="96"/>
      <c r="E369" s="96"/>
      <c r="F369" s="96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7"/>
    </row>
    <row r="370" spans="1:22" x14ac:dyDescent="0.25">
      <c r="A370" s="126"/>
      <c r="B370" s="9" t="s">
        <v>279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6"/>
      <c r="B371" s="96" t="s">
        <v>291</v>
      </c>
      <c r="C371" s="96"/>
      <c r="D371" s="96"/>
      <c r="E371" s="96"/>
      <c r="F371" s="96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7"/>
    </row>
    <row r="372" spans="1:22" x14ac:dyDescent="0.25">
      <c r="A372" s="126"/>
      <c r="B372" s="9" t="s">
        <v>280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6"/>
      <c r="B373" s="9" t="s">
        <v>281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6"/>
      <c r="B374" s="96" t="s">
        <v>293</v>
      </c>
      <c r="C374" s="96"/>
      <c r="D374" s="96"/>
      <c r="E374" s="96"/>
      <c r="F374" s="96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7"/>
    </row>
    <row r="375" spans="1:22" x14ac:dyDescent="0.25">
      <c r="A375" s="126"/>
      <c r="B375" s="96" t="s">
        <v>282</v>
      </c>
      <c r="C375" s="96"/>
      <c r="D375" s="96"/>
      <c r="E375" s="96"/>
      <c r="F375" s="96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7"/>
    </row>
    <row r="376" spans="1:22" x14ac:dyDescent="0.25">
      <c r="A376" s="126"/>
      <c r="B376" s="9" t="s">
        <v>283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6"/>
      <c r="B377" s="9" t="s">
        <v>292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6"/>
      <c r="B378" s="9" t="s">
        <v>294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6"/>
      <c r="B379" s="57" t="s">
        <v>284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6"/>
      <c r="B380" s="9" t="s">
        <v>285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6"/>
      <c r="B381" s="9" t="s">
        <v>286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  <mergeCell ref="A2:A20"/>
    <mergeCell ref="A59:A77"/>
    <mergeCell ref="A135:A153"/>
    <mergeCell ref="A192:A210"/>
    <mergeCell ref="A230:A2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359" activePane="bottomLeft" state="frozen"/>
      <selection pane="bottomLeft" activeCell="R5" sqref="R5:W38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463</v>
      </c>
      <c r="U1" s="31" t="s">
        <v>457</v>
      </c>
      <c r="V1" s="67" t="s">
        <v>464</v>
      </c>
    </row>
    <row r="2" spans="1:22" x14ac:dyDescent="0.25">
      <c r="A2" s="126" t="s">
        <v>295</v>
      </c>
      <c r="B2" s="2" t="s">
        <v>308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5"/>
      <c r="S2" s="116"/>
      <c r="T2" s="116"/>
      <c r="U2" s="116"/>
    </row>
    <row r="3" spans="1:22" x14ac:dyDescent="0.25">
      <c r="A3" s="126"/>
      <c r="B3" s="9" t="s">
        <v>296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6"/>
      <c r="B4" s="9" t="s">
        <v>297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6"/>
      <c r="B5" s="9" t="s">
        <v>298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6"/>
      <c r="B6" s="96" t="s">
        <v>309</v>
      </c>
      <c r="C6" s="96"/>
      <c r="D6" s="96"/>
      <c r="E6" s="96"/>
      <c r="F6" s="96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7"/>
    </row>
    <row r="7" spans="1:22" x14ac:dyDescent="0.25">
      <c r="A7" s="126"/>
      <c r="B7" s="96" t="s">
        <v>310</v>
      </c>
      <c r="C7" s="96"/>
      <c r="D7" s="96"/>
      <c r="E7" s="96"/>
      <c r="F7" s="96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7"/>
    </row>
    <row r="8" spans="1:22" x14ac:dyDescent="0.25">
      <c r="A8" s="126"/>
      <c r="B8" s="96" t="s">
        <v>311</v>
      </c>
      <c r="C8" s="96"/>
      <c r="D8" s="96"/>
      <c r="E8" s="96"/>
      <c r="F8" s="96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7"/>
    </row>
    <row r="9" spans="1:22" x14ac:dyDescent="0.25">
      <c r="A9" s="126"/>
      <c r="B9" s="9" t="s">
        <v>299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6"/>
      <c r="B10" s="9" t="s">
        <v>300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6"/>
      <c r="B11" s="9" t="s">
        <v>301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6"/>
      <c r="B12" s="9" t="s">
        <v>302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6"/>
      <c r="B13" s="73" t="s">
        <v>312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6"/>
      <c r="B14" s="9" t="s">
        <v>303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6"/>
      <c r="B15" s="57" t="s">
        <v>313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6"/>
      <c r="B16" s="96" t="s">
        <v>314</v>
      </c>
      <c r="C16" s="96"/>
      <c r="D16" s="96"/>
      <c r="E16" s="96"/>
      <c r="F16" s="96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7"/>
    </row>
    <row r="17" spans="1:18" x14ac:dyDescent="0.25">
      <c r="A17" s="126"/>
      <c r="B17" s="9" t="s">
        <v>304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6"/>
      <c r="B18" s="9" t="s">
        <v>305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6"/>
      <c r="B19" s="9" t="s">
        <v>306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6"/>
      <c r="B20" s="9" t="s">
        <v>307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6" t="s">
        <v>308</v>
      </c>
      <c r="B21" s="9" t="s">
        <v>295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6"/>
      <c r="B22" s="96" t="s">
        <v>296</v>
      </c>
      <c r="C22" s="96"/>
      <c r="D22" s="96"/>
      <c r="E22" s="96"/>
      <c r="F22" s="96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7"/>
    </row>
    <row r="23" spans="1:18" x14ac:dyDescent="0.25">
      <c r="A23" s="127"/>
      <c r="B23" s="9" t="s">
        <v>297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7"/>
      <c r="B24" s="9" t="s">
        <v>298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7"/>
      <c r="B25" s="9" t="s">
        <v>309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7"/>
      <c r="B26" s="9" t="s">
        <v>310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7"/>
      <c r="B27" s="9" t="s">
        <v>311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7"/>
      <c r="B28" s="9" t="s">
        <v>299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7"/>
      <c r="B29" s="96" t="s">
        <v>300</v>
      </c>
      <c r="C29" s="96"/>
      <c r="D29" s="96"/>
      <c r="E29" s="96"/>
      <c r="F29" s="96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7"/>
    </row>
    <row r="30" spans="1:18" x14ac:dyDescent="0.25">
      <c r="A30" s="127"/>
      <c r="B30" s="96" t="s">
        <v>301</v>
      </c>
      <c r="C30" s="96"/>
      <c r="D30" s="96"/>
      <c r="E30" s="96"/>
      <c r="F30" s="96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7"/>
    </row>
    <row r="31" spans="1:18" x14ac:dyDescent="0.25">
      <c r="A31" s="127"/>
      <c r="B31" s="9" t="s">
        <v>312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7"/>
      <c r="B32" s="9" t="s">
        <v>302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7"/>
      <c r="B33" s="9" t="s">
        <v>303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7"/>
      <c r="B34" s="9" t="s">
        <v>313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7"/>
      <c r="B35" s="9" t="s">
        <v>314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7"/>
      <c r="B36" s="9" t="s">
        <v>304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7"/>
      <c r="B37" s="9" t="s">
        <v>305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7"/>
      <c r="B38" s="96" t="s">
        <v>306</v>
      </c>
      <c r="C38" s="96"/>
      <c r="D38" s="96"/>
      <c r="E38" s="96"/>
      <c r="F38" s="96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7"/>
    </row>
    <row r="39" spans="1:22" x14ac:dyDescent="0.25">
      <c r="A39" s="127"/>
      <c r="B39" s="9" t="s">
        <v>307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6" t="s">
        <v>296</v>
      </c>
      <c r="B40" s="9" t="s">
        <v>295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7"/>
      <c r="B41" s="9" t="s">
        <v>308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7"/>
      <c r="B42" s="57" t="s">
        <v>297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7"/>
      <c r="B43" s="9" t="s">
        <v>298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7"/>
      <c r="B44" s="9" t="s">
        <v>309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7"/>
      <c r="B45" s="9" t="s">
        <v>310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7"/>
      <c r="B46" s="9" t="s">
        <v>311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7"/>
      <c r="B47" s="96" t="s">
        <v>299</v>
      </c>
      <c r="C47" s="96"/>
      <c r="D47" s="96"/>
      <c r="E47" s="96"/>
      <c r="F47" s="96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7"/>
    </row>
    <row r="48" spans="1:22" x14ac:dyDescent="0.25">
      <c r="A48" s="127"/>
      <c r="B48" s="9" t="s">
        <v>300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7"/>
      <c r="B49" s="9" t="s">
        <v>301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7"/>
      <c r="B50" s="9" t="s">
        <v>312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7"/>
      <c r="B51" s="96" t="s">
        <v>302</v>
      </c>
      <c r="C51" s="96"/>
      <c r="D51" s="96"/>
      <c r="E51" s="96"/>
      <c r="F51" s="96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7"/>
    </row>
    <row r="52" spans="1:18" x14ac:dyDescent="0.25">
      <c r="A52" s="127"/>
      <c r="B52" s="9" t="s">
        <v>303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7"/>
      <c r="B53" s="9" t="s">
        <v>313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7"/>
      <c r="B54" s="9" t="s">
        <v>314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7"/>
      <c r="B55" s="96" t="s">
        <v>304</v>
      </c>
      <c r="C55" s="96"/>
      <c r="D55" s="96"/>
      <c r="E55" s="96"/>
      <c r="F55" s="96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7"/>
    </row>
    <row r="56" spans="1:18" x14ac:dyDescent="0.25">
      <c r="A56" s="127"/>
      <c r="B56" s="96" t="s">
        <v>305</v>
      </c>
      <c r="C56" s="96"/>
      <c r="D56" s="96"/>
      <c r="E56" s="96"/>
      <c r="F56" s="96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7"/>
    </row>
    <row r="57" spans="1:18" x14ac:dyDescent="0.25">
      <c r="A57" s="127"/>
      <c r="B57" s="9" t="s">
        <v>306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7"/>
      <c r="B58" s="9" t="s">
        <v>307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6" t="s">
        <v>297</v>
      </c>
      <c r="B59" s="96" t="s">
        <v>295</v>
      </c>
      <c r="C59" s="96"/>
      <c r="D59" s="96"/>
      <c r="E59" s="96"/>
      <c r="F59" s="96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7"/>
    </row>
    <row r="60" spans="1:18" x14ac:dyDescent="0.25">
      <c r="A60" s="126"/>
      <c r="B60" s="9" t="s">
        <v>308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6"/>
      <c r="B61" s="9" t="s">
        <v>296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6"/>
      <c r="B62" s="9" t="s">
        <v>298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6"/>
      <c r="B63" s="9" t="s">
        <v>309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6"/>
      <c r="B64" s="96" t="s">
        <v>310</v>
      </c>
      <c r="C64" s="96"/>
      <c r="D64" s="96"/>
      <c r="E64" s="96"/>
      <c r="F64" s="96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7"/>
    </row>
    <row r="65" spans="1:22" x14ac:dyDescent="0.25">
      <c r="A65" s="126"/>
      <c r="B65" s="9" t="s">
        <v>311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6"/>
      <c r="B66" s="9" t="s">
        <v>299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6"/>
      <c r="B67" s="9" t="s">
        <v>300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6"/>
      <c r="B68" s="9" t="s">
        <v>301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6"/>
      <c r="B69" s="9" t="s">
        <v>302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6"/>
      <c r="B70" s="96" t="s">
        <v>312</v>
      </c>
      <c r="C70" s="96"/>
      <c r="D70" s="96"/>
      <c r="E70" s="96"/>
      <c r="F70" s="96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7"/>
    </row>
    <row r="71" spans="1:22" x14ac:dyDescent="0.25">
      <c r="A71" s="126"/>
      <c r="B71" s="9" t="s">
        <v>303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6"/>
      <c r="B72" s="9" t="s">
        <v>313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6"/>
      <c r="B73" s="9" t="s">
        <v>314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6"/>
      <c r="B74" s="9" t="s">
        <v>304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6"/>
      <c r="B75" s="9" t="s">
        <v>305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6"/>
      <c r="B76" s="57" t="s">
        <v>306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6"/>
      <c r="B77" s="9" t="s">
        <v>307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6" t="s">
        <v>298</v>
      </c>
      <c r="B78" s="96" t="s">
        <v>295</v>
      </c>
      <c r="C78" s="96"/>
      <c r="D78" s="96"/>
      <c r="E78" s="96"/>
      <c r="F78" s="96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7"/>
    </row>
    <row r="79" spans="1:22" x14ac:dyDescent="0.25">
      <c r="A79" s="126"/>
      <c r="B79" s="9" t="s">
        <v>308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6"/>
      <c r="B80" s="9" t="s">
        <v>296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6"/>
      <c r="B81" s="9" t="s">
        <v>297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6"/>
      <c r="B82" s="9" t="s">
        <v>309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6"/>
      <c r="B83" s="9" t="s">
        <v>310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6"/>
      <c r="B84" s="9" t="s">
        <v>311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6"/>
      <c r="B85" s="9" t="s">
        <v>299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6"/>
      <c r="B86" s="96" t="s">
        <v>300</v>
      </c>
      <c r="C86" s="96"/>
      <c r="D86" s="96"/>
      <c r="E86" s="96"/>
      <c r="F86" s="96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7"/>
    </row>
    <row r="87" spans="1:22" x14ac:dyDescent="0.25">
      <c r="A87" s="126"/>
      <c r="B87" s="9" t="s">
        <v>301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6"/>
      <c r="B88" s="9" t="s">
        <v>302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6"/>
      <c r="B89" s="96" t="s">
        <v>312</v>
      </c>
      <c r="C89" s="96"/>
      <c r="D89" s="96"/>
      <c r="E89" s="96"/>
      <c r="F89" s="96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7"/>
    </row>
    <row r="90" spans="1:22" s="58" customFormat="1" x14ac:dyDescent="0.25">
      <c r="A90" s="126"/>
      <c r="B90" s="57" t="s">
        <v>303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6"/>
      <c r="B91" s="9" t="s">
        <v>313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6"/>
      <c r="B92" s="9" t="s">
        <v>314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6"/>
      <c r="B93" s="9" t="s">
        <v>304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6"/>
      <c r="B94" s="96" t="s">
        <v>305</v>
      </c>
      <c r="C94" s="96"/>
      <c r="D94" s="96"/>
      <c r="E94" s="96"/>
      <c r="F94" s="96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7"/>
    </row>
    <row r="95" spans="1:22" s="81" customFormat="1" x14ac:dyDescent="0.25">
      <c r="A95" s="126"/>
      <c r="B95" s="73" t="s">
        <v>307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6"/>
      <c r="B96" s="9" t="s">
        <v>306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6" t="s">
        <v>309</v>
      </c>
      <c r="B97" s="9" t="s">
        <v>295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6"/>
      <c r="B98" s="73" t="s">
        <v>308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7"/>
      <c r="B99" s="9" t="s">
        <v>297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7"/>
      <c r="B100" s="96" t="s">
        <v>296</v>
      </c>
      <c r="C100" s="96"/>
      <c r="D100" s="96"/>
      <c r="E100" s="96"/>
      <c r="F100" s="96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7"/>
    </row>
    <row r="101" spans="1:22" x14ac:dyDescent="0.25">
      <c r="A101" s="127"/>
      <c r="B101" s="9" t="s">
        <v>310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7"/>
      <c r="B102" s="96" t="s">
        <v>298</v>
      </c>
      <c r="C102" s="96"/>
      <c r="D102" s="96"/>
      <c r="E102" s="96"/>
      <c r="F102" s="96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7"/>
    </row>
    <row r="103" spans="1:22" x14ac:dyDescent="0.25">
      <c r="A103" s="127"/>
      <c r="B103" s="9" t="s">
        <v>311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7"/>
      <c r="B104" s="9" t="s">
        <v>299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7"/>
      <c r="B105" s="9" t="s">
        <v>300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7"/>
      <c r="B106" s="9" t="s">
        <v>301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7"/>
      <c r="B107" s="9" t="s">
        <v>312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7"/>
      <c r="B108" s="96" t="s">
        <v>302</v>
      </c>
      <c r="C108" s="96"/>
      <c r="D108" s="96"/>
      <c r="E108" s="96"/>
      <c r="F108" s="96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7"/>
    </row>
    <row r="109" spans="1:22" x14ac:dyDescent="0.25">
      <c r="A109" s="127"/>
      <c r="B109" s="9" t="s">
        <v>303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7"/>
      <c r="B110" s="96" t="s">
        <v>313</v>
      </c>
      <c r="C110" s="96"/>
      <c r="D110" s="96"/>
      <c r="E110" s="96"/>
      <c r="F110" s="96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7"/>
    </row>
    <row r="111" spans="1:22" x14ac:dyDescent="0.25">
      <c r="A111" s="127"/>
      <c r="B111" s="9" t="s">
        <v>314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7"/>
      <c r="B112" s="57" t="s">
        <v>304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7"/>
      <c r="B113" s="9" t="s">
        <v>305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7"/>
      <c r="B114" s="9" t="s">
        <v>306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7"/>
      <c r="B115" s="9" t="s">
        <v>307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6" t="s">
        <v>310</v>
      </c>
      <c r="B116" s="9" t="s">
        <v>295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6"/>
      <c r="B117" s="96" t="s">
        <v>308</v>
      </c>
      <c r="C117" s="96"/>
      <c r="D117" s="96"/>
      <c r="E117" s="96"/>
      <c r="F117" s="96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7"/>
    </row>
    <row r="118" spans="1:22" x14ac:dyDescent="0.25">
      <c r="A118" s="127"/>
      <c r="B118" s="9" t="s">
        <v>297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7"/>
      <c r="B119" s="9" t="s">
        <v>298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7"/>
      <c r="B120" s="9" t="s">
        <v>309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7"/>
      <c r="B121" s="73" t="s">
        <v>296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7"/>
      <c r="B122" s="9" t="s">
        <v>311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7"/>
      <c r="B123" s="96" t="s">
        <v>299</v>
      </c>
      <c r="C123" s="96"/>
      <c r="D123" s="96"/>
      <c r="E123" s="96"/>
      <c r="F123" s="96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7"/>
    </row>
    <row r="124" spans="1:22" x14ac:dyDescent="0.25">
      <c r="A124" s="127"/>
      <c r="B124" s="9" t="s">
        <v>300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7"/>
      <c r="B125" s="9" t="s">
        <v>301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7"/>
      <c r="B126" s="9" t="s">
        <v>312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7"/>
      <c r="B127" s="9" t="s">
        <v>302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7"/>
      <c r="B128" s="9" t="s">
        <v>303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7"/>
      <c r="B129" s="96" t="s">
        <v>313</v>
      </c>
      <c r="C129" s="96"/>
      <c r="D129" s="96"/>
      <c r="E129" s="96"/>
      <c r="F129" s="96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7"/>
    </row>
    <row r="130" spans="1:18" x14ac:dyDescent="0.25">
      <c r="A130" s="127"/>
      <c r="B130" s="96" t="s">
        <v>314</v>
      </c>
      <c r="C130" s="96"/>
      <c r="D130" s="96"/>
      <c r="E130" s="96"/>
      <c r="F130" s="96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7"/>
    </row>
    <row r="131" spans="1:18" x14ac:dyDescent="0.25">
      <c r="A131" s="127"/>
      <c r="B131" s="9" t="s">
        <v>304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7"/>
      <c r="B132" s="9" t="s">
        <v>305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7"/>
      <c r="B133" s="9" t="s">
        <v>306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7"/>
      <c r="B134" s="9" t="s">
        <v>307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6" t="s">
        <v>311</v>
      </c>
      <c r="B135" s="9" t="s">
        <v>295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6"/>
      <c r="B136" s="96" t="s">
        <v>308</v>
      </c>
      <c r="C136" s="96"/>
      <c r="D136" s="96"/>
      <c r="E136" s="96"/>
      <c r="F136" s="96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7"/>
    </row>
    <row r="137" spans="1:18" x14ac:dyDescent="0.25">
      <c r="A137" s="127"/>
      <c r="B137" s="9" t="s">
        <v>296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7"/>
      <c r="B138" s="9" t="s">
        <v>297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7"/>
      <c r="B139" s="9" t="s">
        <v>309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7"/>
      <c r="B140" s="9" t="s">
        <v>310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7"/>
      <c r="B141" s="96" t="s">
        <v>298</v>
      </c>
      <c r="C141" s="96"/>
      <c r="D141" s="96"/>
      <c r="E141" s="96"/>
      <c r="F141" s="96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7"/>
    </row>
    <row r="142" spans="1:18" x14ac:dyDescent="0.25">
      <c r="A142" s="127"/>
      <c r="B142" s="96" t="s">
        <v>299</v>
      </c>
      <c r="C142" s="96"/>
      <c r="D142" s="96"/>
      <c r="E142" s="96"/>
      <c r="F142" s="96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7"/>
    </row>
    <row r="143" spans="1:18" x14ac:dyDescent="0.25">
      <c r="A143" s="127"/>
      <c r="B143" s="9" t="s">
        <v>300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7"/>
      <c r="B144" s="9" t="s">
        <v>301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7"/>
      <c r="B145" s="9" t="s">
        <v>312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7"/>
      <c r="B146" s="9" t="s">
        <v>302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7"/>
      <c r="B147" s="9" t="s">
        <v>303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7"/>
      <c r="B148" s="9" t="s">
        <v>313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7"/>
      <c r="B149" s="9" t="s">
        <v>314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7"/>
      <c r="B150" s="9" t="s">
        <v>304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7"/>
      <c r="B151" s="9" t="s">
        <v>305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7"/>
      <c r="B152" s="96" t="s">
        <v>307</v>
      </c>
      <c r="C152" s="96"/>
      <c r="D152" s="96"/>
      <c r="E152" s="96"/>
      <c r="F152" s="96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7"/>
    </row>
    <row r="153" spans="1:22" x14ac:dyDescent="0.25">
      <c r="A153" s="127"/>
      <c r="B153" s="9" t="s">
        <v>306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6" t="s">
        <v>299</v>
      </c>
      <c r="B154" s="9" t="s">
        <v>295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6"/>
      <c r="B155" s="57" t="s">
        <v>308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6"/>
      <c r="B156" s="96" t="s">
        <v>297</v>
      </c>
      <c r="C156" s="96"/>
      <c r="D156" s="96"/>
      <c r="E156" s="96"/>
      <c r="F156" s="96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7"/>
    </row>
    <row r="157" spans="1:22" x14ac:dyDescent="0.25">
      <c r="A157" s="127"/>
      <c r="B157" s="9" t="s">
        <v>296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7"/>
      <c r="B158" s="9" t="s">
        <v>298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7"/>
      <c r="B159" s="9" t="s">
        <v>309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7"/>
      <c r="B160" s="9" t="s">
        <v>310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7"/>
      <c r="B161" s="9" t="s">
        <v>311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7"/>
      <c r="B162" s="96" t="s">
        <v>300</v>
      </c>
      <c r="C162" s="96"/>
      <c r="D162" s="96"/>
      <c r="E162" s="96"/>
      <c r="F162" s="96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7"/>
    </row>
    <row r="163" spans="1:22" x14ac:dyDescent="0.25">
      <c r="A163" s="127"/>
      <c r="B163" s="9" t="s">
        <v>301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7"/>
      <c r="B164" s="9" t="s">
        <v>312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7"/>
      <c r="B165" s="57" t="s">
        <v>302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7"/>
      <c r="B166" s="96" t="s">
        <v>303</v>
      </c>
      <c r="C166" s="96"/>
      <c r="D166" s="96"/>
      <c r="E166" s="96"/>
      <c r="F166" s="96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7"/>
    </row>
    <row r="167" spans="1:22" x14ac:dyDescent="0.25">
      <c r="A167" s="127"/>
      <c r="B167" s="9" t="s">
        <v>313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7"/>
      <c r="B168" s="9" t="s">
        <v>314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7"/>
      <c r="B169" s="96" t="s">
        <v>304</v>
      </c>
      <c r="C169" s="96"/>
      <c r="D169" s="96"/>
      <c r="E169" s="96"/>
      <c r="F169" s="96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7"/>
    </row>
    <row r="170" spans="1:22" x14ac:dyDescent="0.25">
      <c r="A170" s="127"/>
      <c r="B170" s="9" t="s">
        <v>305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7"/>
      <c r="B171" s="9" t="s">
        <v>306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7"/>
      <c r="B172" s="9" t="s">
        <v>307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6" t="s">
        <v>300</v>
      </c>
      <c r="B173" s="9" t="s">
        <v>295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7"/>
      <c r="B174" s="9" t="s">
        <v>308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7"/>
      <c r="B175" s="96" t="s">
        <v>296</v>
      </c>
      <c r="C175" s="96"/>
      <c r="D175" s="96"/>
      <c r="E175" s="96"/>
      <c r="F175" s="96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7"/>
    </row>
    <row r="176" spans="1:22" x14ac:dyDescent="0.25">
      <c r="A176" s="127"/>
      <c r="B176" s="9" t="s">
        <v>297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7"/>
      <c r="B177" s="9" t="s">
        <v>298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7"/>
      <c r="B178" s="96" t="s">
        <v>309</v>
      </c>
      <c r="C178" s="96"/>
      <c r="D178" s="96"/>
      <c r="E178" s="96"/>
      <c r="F178" s="96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7"/>
    </row>
    <row r="179" spans="1:18" x14ac:dyDescent="0.25">
      <c r="A179" s="127"/>
      <c r="B179" s="9" t="s">
        <v>310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7"/>
      <c r="B180" s="9" t="s">
        <v>311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7"/>
      <c r="B181" s="9" t="s">
        <v>299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7"/>
      <c r="B182" s="96" t="s">
        <v>301</v>
      </c>
      <c r="C182" s="96"/>
      <c r="D182" s="96"/>
      <c r="E182" s="96"/>
      <c r="F182" s="96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7"/>
    </row>
    <row r="183" spans="1:18" x14ac:dyDescent="0.25">
      <c r="A183" s="127"/>
      <c r="B183" s="9" t="s">
        <v>312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7"/>
      <c r="B184" s="9" t="s">
        <v>302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7"/>
      <c r="B185" s="9" t="s">
        <v>303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7"/>
      <c r="B186" s="9" t="s">
        <v>313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7"/>
      <c r="B187" s="9" t="s">
        <v>314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7"/>
      <c r="B188" s="9" t="s">
        <v>304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7"/>
      <c r="B189" s="9" t="s">
        <v>305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7"/>
      <c r="B190" s="96" t="s">
        <v>307</v>
      </c>
      <c r="C190" s="96"/>
      <c r="D190" s="96"/>
      <c r="E190" s="96"/>
      <c r="F190" s="96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7"/>
    </row>
    <row r="191" spans="1:18" x14ac:dyDescent="0.25">
      <c r="A191" s="127"/>
      <c r="B191" s="9" t="s">
        <v>306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6" t="s">
        <v>301</v>
      </c>
      <c r="B192" s="9" t="s">
        <v>295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7"/>
      <c r="B193" s="9" t="s">
        <v>308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7"/>
      <c r="B194" s="9" t="s">
        <v>296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7"/>
      <c r="B195" s="9" t="s">
        <v>298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7"/>
      <c r="B196" s="73" t="s">
        <v>297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7"/>
      <c r="B197" s="57" t="s">
        <v>310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7"/>
      <c r="B198" s="73" t="s">
        <v>309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7"/>
      <c r="B199" s="73" t="s">
        <v>311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7"/>
      <c r="B200" s="9" t="s">
        <v>299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7"/>
      <c r="B201" s="9" t="s">
        <v>300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7"/>
      <c r="B202" s="9" t="s">
        <v>312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7"/>
      <c r="B203" s="9" t="s">
        <v>302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7"/>
      <c r="B204" s="9" t="s">
        <v>303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7"/>
      <c r="B205" s="9" t="s">
        <v>313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7"/>
      <c r="B206" s="9" t="s">
        <v>314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7"/>
      <c r="B207" s="73" t="s">
        <v>304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7"/>
      <c r="B208" s="9" t="s">
        <v>305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7"/>
      <c r="B209" s="96" t="s">
        <v>306</v>
      </c>
      <c r="C209" s="96"/>
      <c r="D209" s="96"/>
      <c r="E209" s="96"/>
      <c r="F209" s="96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7"/>
    </row>
    <row r="210" spans="1:18" x14ac:dyDescent="0.25">
      <c r="A210" s="127"/>
      <c r="B210" s="9" t="s">
        <v>307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6" t="s">
        <v>312</v>
      </c>
      <c r="B211" s="9" t="s">
        <v>295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7"/>
      <c r="B212" s="9" t="s">
        <v>308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7"/>
      <c r="B213" s="9" t="s">
        <v>296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7"/>
      <c r="B214" s="9" t="s">
        <v>297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7"/>
      <c r="B215" s="9" t="s">
        <v>298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7"/>
      <c r="B216" s="96" t="s">
        <v>310</v>
      </c>
      <c r="C216" s="96"/>
      <c r="D216" s="96"/>
      <c r="E216" s="96"/>
      <c r="F216" s="96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7"/>
    </row>
    <row r="217" spans="1:18" x14ac:dyDescent="0.25">
      <c r="A217" s="127"/>
      <c r="B217" s="96" t="s">
        <v>309</v>
      </c>
      <c r="C217" s="96"/>
      <c r="D217" s="96"/>
      <c r="E217" s="96"/>
      <c r="F217" s="96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7"/>
    </row>
    <row r="218" spans="1:18" x14ac:dyDescent="0.25">
      <c r="A218" s="127"/>
      <c r="B218" s="9" t="s">
        <v>311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7"/>
      <c r="B219" s="9" t="s">
        <v>299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7"/>
      <c r="B220" s="9" t="s">
        <v>300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7"/>
      <c r="B221" s="9" t="s">
        <v>301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7"/>
      <c r="B222" s="9" t="s">
        <v>302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7"/>
      <c r="B223" s="9" t="s">
        <v>303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7"/>
      <c r="B224" s="96" t="s">
        <v>313</v>
      </c>
      <c r="C224" s="96"/>
      <c r="D224" s="96"/>
      <c r="E224" s="96"/>
      <c r="F224" s="96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7"/>
    </row>
    <row r="225" spans="1:22" x14ac:dyDescent="0.25">
      <c r="A225" s="127"/>
      <c r="B225" s="9" t="s">
        <v>314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7"/>
      <c r="B226" s="9" t="s">
        <v>304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7"/>
      <c r="B227" s="96" t="s">
        <v>305</v>
      </c>
      <c r="C227" s="96"/>
      <c r="D227" s="96"/>
      <c r="E227" s="96"/>
      <c r="F227" s="96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7"/>
    </row>
    <row r="228" spans="1:22" x14ac:dyDescent="0.25">
      <c r="A228" s="127"/>
      <c r="B228" s="9" t="s">
        <v>306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7"/>
      <c r="B229" s="9" t="s">
        <v>307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6" t="s">
        <v>302</v>
      </c>
      <c r="B230" s="9" t="s">
        <v>295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7"/>
      <c r="B231" s="9" t="s">
        <v>308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7"/>
      <c r="B232" s="9" t="s">
        <v>296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7"/>
      <c r="B233" s="9" t="s">
        <v>297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7"/>
      <c r="B234" s="9" t="s">
        <v>298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7"/>
      <c r="B235" s="9" t="s">
        <v>309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7"/>
      <c r="B236" s="9" t="s">
        <v>310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7"/>
      <c r="B237" s="96" t="s">
        <v>311</v>
      </c>
      <c r="C237" s="96"/>
      <c r="D237" s="96"/>
      <c r="E237" s="96"/>
      <c r="F237" s="96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7"/>
    </row>
    <row r="238" spans="1:22" x14ac:dyDescent="0.25">
      <c r="A238" s="127"/>
      <c r="B238" s="96" t="s">
        <v>299</v>
      </c>
      <c r="C238" s="96"/>
      <c r="D238" s="96"/>
      <c r="E238" s="96"/>
      <c r="F238" s="96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7"/>
    </row>
    <row r="239" spans="1:22" s="58" customFormat="1" x14ac:dyDescent="0.25">
      <c r="A239" s="127"/>
      <c r="B239" s="57" t="s">
        <v>300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7"/>
      <c r="B240" s="57" t="s">
        <v>301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7"/>
      <c r="B241" s="57" t="s">
        <v>312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7"/>
      <c r="B242" s="9" t="s">
        <v>303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7"/>
      <c r="B243" s="9" t="s">
        <v>313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7"/>
      <c r="B244" s="9" t="s">
        <v>314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7"/>
      <c r="B245" s="9" t="s">
        <v>304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7"/>
      <c r="B246" s="9" t="s">
        <v>305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7"/>
      <c r="B247" s="9" t="s">
        <v>306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7"/>
      <c r="B248" s="9" t="s">
        <v>307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6" t="s">
        <v>303</v>
      </c>
      <c r="B249" s="96" t="s">
        <v>295</v>
      </c>
      <c r="C249" s="96"/>
      <c r="D249" s="96"/>
      <c r="E249" s="96"/>
      <c r="F249" s="96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7"/>
    </row>
    <row r="250" spans="1:22" x14ac:dyDescent="0.25">
      <c r="A250" s="126"/>
      <c r="B250" s="9" t="s">
        <v>308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6"/>
      <c r="B251" s="96" t="s">
        <v>297</v>
      </c>
      <c r="C251" s="96"/>
      <c r="D251" s="96"/>
      <c r="E251" s="96"/>
      <c r="F251" s="96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7"/>
    </row>
    <row r="252" spans="1:22" x14ac:dyDescent="0.25">
      <c r="A252" s="126"/>
      <c r="B252" s="9" t="s">
        <v>296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6"/>
      <c r="B253" s="9" t="s">
        <v>298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6"/>
      <c r="B254" s="9" t="s">
        <v>309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6"/>
      <c r="B255" s="9" t="s">
        <v>310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6"/>
      <c r="B256" s="9" t="s">
        <v>311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6"/>
      <c r="B257" s="9" t="s">
        <v>299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6"/>
      <c r="B258" s="9" t="s">
        <v>300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6"/>
      <c r="B259" s="9" t="s">
        <v>301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6"/>
      <c r="B260" s="96" t="s">
        <v>302</v>
      </c>
      <c r="C260" s="96"/>
      <c r="D260" s="96"/>
      <c r="E260" s="96"/>
      <c r="F260" s="96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7"/>
    </row>
    <row r="261" spans="1:18" ht="15.75" customHeight="1" x14ac:dyDescent="0.25">
      <c r="A261" s="126"/>
      <c r="B261" s="9" t="s">
        <v>312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6"/>
      <c r="B262" s="9" t="s">
        <v>313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6"/>
      <c r="B263" s="9" t="s">
        <v>314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6"/>
      <c r="B264" s="9" t="s">
        <v>304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6"/>
      <c r="B265" s="96" t="s">
        <v>305</v>
      </c>
      <c r="C265" s="96"/>
      <c r="D265" s="96"/>
      <c r="E265" s="96"/>
      <c r="F265" s="96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7"/>
    </row>
    <row r="266" spans="1:18" x14ac:dyDescent="0.25">
      <c r="A266" s="126"/>
      <c r="B266" s="9" t="s">
        <v>306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6"/>
      <c r="B267" s="9" t="s">
        <v>307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6" t="s">
        <v>313</v>
      </c>
      <c r="B268" s="9" t="s">
        <v>295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6"/>
      <c r="B269" s="9" t="s">
        <v>308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6"/>
      <c r="B270" s="9" t="s">
        <v>296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6"/>
      <c r="B271" s="9" t="s">
        <v>297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6"/>
      <c r="B272" s="96" t="s">
        <v>298</v>
      </c>
      <c r="C272" s="96"/>
      <c r="D272" s="96"/>
      <c r="E272" s="96"/>
      <c r="F272" s="96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7"/>
    </row>
    <row r="273" spans="1:22" x14ac:dyDescent="0.25">
      <c r="A273" s="126"/>
      <c r="B273" s="9" t="s">
        <v>309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6"/>
      <c r="B274" s="9" t="s">
        <v>310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6"/>
      <c r="B275" s="9" t="s">
        <v>311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6"/>
      <c r="B276" s="9" t="s">
        <v>299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6"/>
      <c r="B277" s="9" t="s">
        <v>300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6"/>
      <c r="B278" s="9" t="s">
        <v>301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6"/>
      <c r="B279" s="9" t="s">
        <v>312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6"/>
      <c r="B280" s="9" t="s">
        <v>302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6"/>
      <c r="B281" s="96" t="s">
        <v>303</v>
      </c>
      <c r="C281" s="96"/>
      <c r="D281" s="96"/>
      <c r="E281" s="96"/>
      <c r="F281" s="96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7"/>
    </row>
    <row r="282" spans="1:22" x14ac:dyDescent="0.25">
      <c r="A282" s="126"/>
      <c r="B282" s="96" t="s">
        <v>314</v>
      </c>
      <c r="C282" s="96"/>
      <c r="D282" s="96"/>
      <c r="E282" s="96"/>
      <c r="F282" s="96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7"/>
    </row>
    <row r="283" spans="1:22" x14ac:dyDescent="0.25">
      <c r="A283" s="126"/>
      <c r="B283" s="9" t="s">
        <v>304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6"/>
      <c r="B284" s="73" t="s">
        <v>306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6"/>
      <c r="B285" s="9" t="s">
        <v>305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6"/>
      <c r="B286" s="96" t="s">
        <v>306</v>
      </c>
      <c r="C286" s="96"/>
      <c r="D286" s="96"/>
      <c r="E286" s="96"/>
      <c r="F286" s="96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7"/>
    </row>
    <row r="287" spans="1:22" x14ac:dyDescent="0.25">
      <c r="A287" s="126" t="s">
        <v>314</v>
      </c>
      <c r="B287" s="9" t="s">
        <v>295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7"/>
      <c r="B288" s="9" t="s">
        <v>308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7"/>
      <c r="B289" s="96" t="s">
        <v>297</v>
      </c>
      <c r="C289" s="96"/>
      <c r="D289" s="96"/>
      <c r="E289" s="96"/>
      <c r="F289" s="96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7"/>
    </row>
    <row r="290" spans="1:23" x14ac:dyDescent="0.25">
      <c r="A290" s="127"/>
      <c r="B290" s="9" t="s">
        <v>296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7"/>
      <c r="B291" s="9" t="s">
        <v>298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7"/>
      <c r="B292" s="91" t="s">
        <v>309</v>
      </c>
      <c r="C292" s="91"/>
      <c r="D292" s="91"/>
      <c r="E292" s="91"/>
      <c r="F292" s="91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2"/>
    </row>
    <row r="293" spans="1:23" x14ac:dyDescent="0.25">
      <c r="A293" s="127"/>
      <c r="B293" s="9" t="s">
        <v>310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7"/>
      <c r="B294" s="57" t="s">
        <v>311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7"/>
      <c r="B295" s="9" t="s">
        <v>299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7"/>
      <c r="B296" s="96" t="s">
        <v>300</v>
      </c>
      <c r="C296" s="96"/>
      <c r="D296" s="96"/>
      <c r="E296" s="96"/>
      <c r="F296" s="96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7"/>
    </row>
    <row r="297" spans="1:23" x14ac:dyDescent="0.25">
      <c r="A297" s="127"/>
      <c r="B297" s="9" t="s">
        <v>301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7"/>
      <c r="B298" s="9" t="s">
        <v>312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7"/>
      <c r="B299" s="9" t="s">
        <v>302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7"/>
      <c r="B300" s="73" t="s">
        <v>303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5"/>
    </row>
    <row r="301" spans="1:23" x14ac:dyDescent="0.25">
      <c r="A301" s="127"/>
      <c r="B301" s="9" t="s">
        <v>313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7"/>
      <c r="B302" s="96" t="s">
        <v>304</v>
      </c>
      <c r="C302" s="96"/>
      <c r="D302" s="96"/>
      <c r="E302" s="96"/>
      <c r="F302" s="96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7"/>
    </row>
    <row r="303" spans="1:23" x14ac:dyDescent="0.25">
      <c r="A303" s="127"/>
      <c r="B303" s="9" t="s">
        <v>305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7"/>
      <c r="B304" s="9" t="s">
        <v>306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7"/>
      <c r="B305" s="9" t="s">
        <v>307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6" t="s">
        <v>304</v>
      </c>
      <c r="B306" s="9" t="s">
        <v>295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6"/>
      <c r="B307" s="9" t="s">
        <v>308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6"/>
      <c r="B308" s="9" t="s">
        <v>296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6"/>
      <c r="B309" s="9" t="s">
        <v>297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6"/>
      <c r="B310" s="96" t="s">
        <v>298</v>
      </c>
      <c r="C310" s="96"/>
      <c r="D310" s="96"/>
      <c r="E310" s="96"/>
      <c r="F310" s="96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7"/>
    </row>
    <row r="311" spans="1:22" x14ac:dyDescent="0.25">
      <c r="A311" s="126"/>
      <c r="B311" s="9" t="s">
        <v>309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6"/>
      <c r="B312" s="9" t="s">
        <v>310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6"/>
      <c r="B313" s="57" t="s">
        <v>311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6"/>
      <c r="B314" s="9" t="s">
        <v>299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6"/>
      <c r="B315" s="9" t="s">
        <v>300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6"/>
      <c r="B316" s="9" t="s">
        <v>301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6"/>
      <c r="B317" s="9" t="s">
        <v>312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6"/>
      <c r="B318" s="9" t="s">
        <v>302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6"/>
      <c r="B319" s="96" t="s">
        <v>303</v>
      </c>
      <c r="C319" s="96"/>
      <c r="D319" s="96"/>
      <c r="E319" s="96"/>
      <c r="F319" s="96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7"/>
    </row>
    <row r="320" spans="1:22" x14ac:dyDescent="0.25">
      <c r="A320" s="126"/>
      <c r="B320" s="9" t="s">
        <v>313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6"/>
      <c r="B321" s="9" t="s">
        <v>314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6"/>
      <c r="B322" s="9" t="s">
        <v>305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6"/>
      <c r="B323" s="96" t="s">
        <v>306</v>
      </c>
      <c r="C323" s="96"/>
      <c r="D323" s="96"/>
      <c r="E323" s="96"/>
      <c r="F323" s="96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7"/>
    </row>
    <row r="324" spans="1:22" x14ac:dyDescent="0.25">
      <c r="A324" s="126"/>
      <c r="B324" s="96" t="s">
        <v>307</v>
      </c>
      <c r="C324" s="96"/>
      <c r="D324" s="96"/>
      <c r="E324" s="96"/>
      <c r="F324" s="96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7"/>
    </row>
    <row r="325" spans="1:22" x14ac:dyDescent="0.25">
      <c r="A325" s="126" t="s">
        <v>305</v>
      </c>
      <c r="B325" s="9" t="s">
        <v>295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6"/>
      <c r="B326" s="96" t="s">
        <v>308</v>
      </c>
      <c r="C326" s="96"/>
      <c r="D326" s="96"/>
      <c r="E326" s="96"/>
      <c r="F326" s="96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7"/>
    </row>
    <row r="327" spans="1:22" x14ac:dyDescent="0.25">
      <c r="A327" s="127"/>
      <c r="B327" s="9" t="s">
        <v>296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7"/>
      <c r="B328" s="9" t="s">
        <v>297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7"/>
      <c r="B329" s="9" t="s">
        <v>298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7"/>
      <c r="B330" s="9" t="s">
        <v>309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7"/>
      <c r="B331" s="96" t="s">
        <v>310</v>
      </c>
      <c r="C331" s="96"/>
      <c r="D331" s="96"/>
      <c r="E331" s="96"/>
      <c r="F331" s="96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7"/>
    </row>
    <row r="332" spans="1:22" x14ac:dyDescent="0.25">
      <c r="A332" s="127"/>
      <c r="B332" s="9" t="s">
        <v>311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7"/>
      <c r="B333" s="73" t="s">
        <v>299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7"/>
      <c r="B334" s="9" t="s">
        <v>300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7"/>
      <c r="B335" s="96" t="s">
        <v>301</v>
      </c>
      <c r="C335" s="96"/>
      <c r="D335" s="96"/>
      <c r="E335" s="96"/>
      <c r="F335" s="96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7"/>
    </row>
    <row r="336" spans="1:22" s="58" customFormat="1" x14ac:dyDescent="0.25">
      <c r="A336" s="127"/>
      <c r="B336" s="57" t="s">
        <v>302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7"/>
      <c r="B337" s="9" t="s">
        <v>312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7"/>
      <c r="B338" s="9" t="s">
        <v>303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7"/>
      <c r="B339" s="96" t="s">
        <v>313</v>
      </c>
      <c r="C339" s="96"/>
      <c r="D339" s="96"/>
      <c r="E339" s="96"/>
      <c r="F339" s="96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7"/>
    </row>
    <row r="340" spans="1:18" x14ac:dyDescent="0.25">
      <c r="A340" s="127"/>
      <c r="B340" s="9" t="s">
        <v>314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7"/>
      <c r="B341" s="9" t="s">
        <v>304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7"/>
      <c r="B342" s="9" t="s">
        <v>306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7"/>
      <c r="B343" s="9" t="s">
        <v>307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6" t="s">
        <v>306</v>
      </c>
      <c r="B344" s="96" t="s">
        <v>295</v>
      </c>
      <c r="C344" s="96"/>
      <c r="D344" s="96"/>
      <c r="E344" s="96"/>
      <c r="F344" s="96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7"/>
    </row>
    <row r="345" spans="1:18" x14ac:dyDescent="0.25">
      <c r="A345" s="126"/>
      <c r="B345" s="9" t="s">
        <v>308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6"/>
      <c r="B346" s="9" t="s">
        <v>296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6"/>
      <c r="B347" s="9" t="s">
        <v>297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6"/>
      <c r="B348" s="9" t="s">
        <v>298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6"/>
      <c r="B349" s="9" t="s">
        <v>309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6"/>
      <c r="B350" s="9" t="s">
        <v>310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6"/>
      <c r="B351" s="96" t="s">
        <v>311</v>
      </c>
      <c r="C351" s="96"/>
      <c r="D351" s="96"/>
      <c r="E351" s="96"/>
      <c r="F351" s="96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7"/>
    </row>
    <row r="352" spans="1:18" x14ac:dyDescent="0.25">
      <c r="A352" s="126"/>
      <c r="B352" s="9" t="s">
        <v>299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6"/>
      <c r="B353" s="57" t="s">
        <v>300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6"/>
      <c r="B354" s="9" t="s">
        <v>301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6"/>
      <c r="B355" s="96" t="s">
        <v>302</v>
      </c>
      <c r="C355" s="96"/>
      <c r="D355" s="96"/>
      <c r="E355" s="96"/>
      <c r="F355" s="96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7"/>
    </row>
    <row r="356" spans="1:22" x14ac:dyDescent="0.25">
      <c r="A356" s="126"/>
      <c r="B356" s="96" t="s">
        <v>312</v>
      </c>
      <c r="C356" s="96"/>
      <c r="D356" s="96"/>
      <c r="E356" s="96"/>
      <c r="F356" s="96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7"/>
    </row>
    <row r="357" spans="1:22" x14ac:dyDescent="0.25">
      <c r="A357" s="126"/>
      <c r="B357" s="9" t="s">
        <v>303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6"/>
      <c r="B358" s="9" t="s">
        <v>313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6"/>
      <c r="B359" s="9" t="s">
        <v>314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6"/>
      <c r="B360" s="9" t="s">
        <v>304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6"/>
      <c r="B361" s="9" t="s">
        <v>305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6"/>
      <c r="B362" s="9" t="s">
        <v>307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6" t="s">
        <v>307</v>
      </c>
      <c r="B363" s="9" t="s">
        <v>295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7"/>
      <c r="B364" s="9" t="s">
        <v>308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7"/>
      <c r="B365" s="96" t="s">
        <v>297</v>
      </c>
      <c r="C365" s="96"/>
      <c r="D365" s="96"/>
      <c r="E365" s="96"/>
      <c r="F365" s="96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7"/>
    </row>
    <row r="366" spans="1:22" x14ac:dyDescent="0.25">
      <c r="A366" s="127"/>
      <c r="B366" s="96" t="s">
        <v>296</v>
      </c>
      <c r="C366" s="96"/>
      <c r="D366" s="96"/>
      <c r="E366" s="96"/>
      <c r="F366" s="96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7"/>
    </row>
    <row r="367" spans="1:22" x14ac:dyDescent="0.25">
      <c r="A367" s="127"/>
      <c r="B367" s="9" t="s">
        <v>298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7"/>
      <c r="B368" s="9" t="s">
        <v>309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7"/>
      <c r="B369" s="9" t="s">
        <v>310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7"/>
      <c r="B370" s="9" t="s">
        <v>311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7"/>
      <c r="B371" s="9" t="s">
        <v>299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7"/>
      <c r="B372" s="9" t="s">
        <v>300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7"/>
      <c r="B373" s="9" t="s">
        <v>301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7"/>
      <c r="B374" s="9" t="s">
        <v>302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7"/>
      <c r="B375" s="57" t="s">
        <v>312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7"/>
      <c r="B376" s="9" t="s">
        <v>313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7"/>
      <c r="B377" s="96" t="s">
        <v>303</v>
      </c>
      <c r="C377" s="96"/>
      <c r="D377" s="96"/>
      <c r="E377" s="96"/>
      <c r="F377" s="96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7"/>
    </row>
    <row r="378" spans="1:22" x14ac:dyDescent="0.25">
      <c r="A378" s="127"/>
      <c r="B378" s="96" t="s">
        <v>314</v>
      </c>
      <c r="C378" s="96"/>
      <c r="D378" s="96"/>
      <c r="E378" s="96"/>
      <c r="F378" s="96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7"/>
    </row>
    <row r="379" spans="1:22" x14ac:dyDescent="0.25">
      <c r="A379" s="127"/>
      <c r="B379" s="9" t="s">
        <v>304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7"/>
      <c r="B380" s="9" t="s">
        <v>305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7"/>
      <c r="B381" s="9" t="s">
        <v>306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363:A381"/>
    <mergeCell ref="A230:A248"/>
    <mergeCell ref="A287:A305"/>
    <mergeCell ref="A325:A343"/>
    <mergeCell ref="A306:A324"/>
    <mergeCell ref="A344:A362"/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0" t="s">
        <v>463</v>
      </c>
      <c r="V1" t="s">
        <v>464</v>
      </c>
    </row>
    <row r="2" spans="1:22" x14ac:dyDescent="0.25">
      <c r="A2" s="126" t="s">
        <v>315</v>
      </c>
      <c r="B2" s="9" t="s">
        <v>316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6"/>
      <c r="B3" s="9" t="s">
        <v>317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6"/>
      <c r="B4" s="9" t="s">
        <v>318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6"/>
      <c r="B5" s="9" t="s">
        <v>319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6"/>
      <c r="B6" s="9" t="s">
        <v>320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6"/>
      <c r="B7" s="9" t="s">
        <v>321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6"/>
      <c r="B8" s="9" t="s">
        <v>322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6"/>
      <c r="B9" s="9" t="s">
        <v>323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6"/>
      <c r="B10" s="9" t="s">
        <v>324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6"/>
      <c r="B11" s="9" t="s">
        <v>325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6"/>
      <c r="B12" s="102" t="s">
        <v>329</v>
      </c>
      <c r="C12" s="102"/>
      <c r="D12" s="102"/>
      <c r="E12" s="102"/>
      <c r="F12" s="102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4"/>
      <c r="U12" s="104"/>
    </row>
    <row r="13" spans="1:22" x14ac:dyDescent="0.25">
      <c r="A13" s="126"/>
      <c r="B13" s="9" t="s">
        <v>326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6"/>
      <c r="B14" s="102" t="s">
        <v>332</v>
      </c>
      <c r="C14" s="102"/>
      <c r="D14" s="102"/>
      <c r="E14" s="102"/>
      <c r="F14" s="102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4"/>
      <c r="U14" s="104"/>
    </row>
    <row r="15" spans="1:22" x14ac:dyDescent="0.25">
      <c r="A15" s="126"/>
      <c r="B15" s="102" t="s">
        <v>330</v>
      </c>
      <c r="C15" s="102"/>
      <c r="D15" s="102"/>
      <c r="E15" s="102"/>
      <c r="F15" s="102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4"/>
      <c r="U15" s="104"/>
    </row>
    <row r="16" spans="1:22" x14ac:dyDescent="0.25">
      <c r="A16" s="126"/>
      <c r="B16" s="9" t="s">
        <v>327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6"/>
      <c r="B17" s="9" t="s">
        <v>328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6"/>
      <c r="B18" s="102" t="s">
        <v>331</v>
      </c>
      <c r="C18" s="102"/>
      <c r="D18" s="102"/>
      <c r="E18" s="102"/>
      <c r="F18" s="102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4"/>
      <c r="U18" s="104"/>
    </row>
    <row r="19" spans="1:21" x14ac:dyDescent="0.25">
      <c r="A19" s="126" t="s">
        <v>316</v>
      </c>
      <c r="B19" s="9" t="s">
        <v>315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7"/>
      <c r="B20" s="9" t="s">
        <v>317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7"/>
      <c r="B21" s="9" t="s">
        <v>318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7"/>
      <c r="B22" s="102" t="s">
        <v>319</v>
      </c>
      <c r="C22" s="102"/>
      <c r="D22" s="102"/>
      <c r="E22" s="102"/>
      <c r="F22" s="102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4"/>
      <c r="U22" s="104"/>
    </row>
    <row r="23" spans="1:21" x14ac:dyDescent="0.25">
      <c r="A23" s="127"/>
      <c r="B23" s="9" t="s">
        <v>320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7"/>
      <c r="B24" s="9" t="s">
        <v>321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7"/>
      <c r="B25" s="9" t="s">
        <v>322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7"/>
      <c r="B26" s="9" t="s">
        <v>323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7"/>
      <c r="B27" s="102" t="s">
        <v>324</v>
      </c>
      <c r="C27" s="102"/>
      <c r="D27" s="102"/>
      <c r="E27" s="102"/>
      <c r="F27" s="102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4"/>
      <c r="U27" s="104"/>
    </row>
    <row r="28" spans="1:21" x14ac:dyDescent="0.25">
      <c r="A28" s="127"/>
      <c r="B28" s="9" t="s">
        <v>325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7"/>
      <c r="B29" s="9" t="s">
        <v>329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7"/>
      <c r="B30" s="102" t="s">
        <v>326</v>
      </c>
      <c r="C30" s="102"/>
      <c r="D30" s="102"/>
      <c r="E30" s="102"/>
      <c r="F30" s="102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4"/>
      <c r="U30" s="104"/>
    </row>
    <row r="31" spans="1:21" x14ac:dyDescent="0.25">
      <c r="A31" s="127"/>
      <c r="B31" s="102" t="s">
        <v>332</v>
      </c>
      <c r="C31" s="102"/>
      <c r="D31" s="102"/>
      <c r="E31" s="102"/>
      <c r="F31" s="102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4"/>
      <c r="U31" s="104"/>
    </row>
    <row r="32" spans="1:21" x14ac:dyDescent="0.25">
      <c r="A32" s="127"/>
      <c r="B32" s="9" t="s">
        <v>330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7"/>
      <c r="B33" s="9" t="s">
        <v>327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7"/>
      <c r="B34" s="9" t="s">
        <v>328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7"/>
      <c r="B35" s="9" t="s">
        <v>331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6" t="s">
        <v>317</v>
      </c>
      <c r="B36" s="9" t="s">
        <v>315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6"/>
      <c r="B37" s="9" t="s">
        <v>316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6"/>
      <c r="B38" s="102" t="s">
        <v>318</v>
      </c>
      <c r="C38" s="102"/>
      <c r="D38" s="102"/>
      <c r="E38" s="102"/>
      <c r="F38" s="102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4"/>
      <c r="U38" s="104"/>
    </row>
    <row r="39" spans="1:21" x14ac:dyDescent="0.25">
      <c r="A39" s="126"/>
      <c r="B39" s="102" t="s">
        <v>319</v>
      </c>
      <c r="C39" s="102"/>
      <c r="D39" s="102"/>
      <c r="E39" s="102"/>
      <c r="F39" s="102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4"/>
      <c r="U39" s="104"/>
    </row>
    <row r="40" spans="1:21" x14ac:dyDescent="0.25">
      <c r="A40" s="126"/>
      <c r="B40" s="102" t="s">
        <v>320</v>
      </c>
      <c r="C40" s="102"/>
      <c r="D40" s="102"/>
      <c r="E40" s="102"/>
      <c r="F40" s="102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4"/>
      <c r="U40" s="104"/>
    </row>
    <row r="41" spans="1:21" x14ac:dyDescent="0.25">
      <c r="A41" s="126"/>
      <c r="B41" s="9" t="s">
        <v>321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6"/>
      <c r="B42" s="9" t="s">
        <v>322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6"/>
      <c r="B43" s="9" t="s">
        <v>323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6"/>
      <c r="B44" s="9" t="s">
        <v>324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6"/>
      <c r="B45" s="9" t="s">
        <v>325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6"/>
      <c r="B46" s="9" t="s">
        <v>329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6"/>
      <c r="B47" s="9" t="s">
        <v>326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6"/>
      <c r="B48" s="9" t="s">
        <v>332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6"/>
      <c r="B49" s="9" t="s">
        <v>330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6"/>
      <c r="B50" s="9" t="s">
        <v>327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6"/>
      <c r="B51" s="9" t="s">
        <v>328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6"/>
      <c r="B52" s="102" t="s">
        <v>331</v>
      </c>
      <c r="C52" s="102"/>
      <c r="D52" s="102"/>
      <c r="E52" s="102"/>
      <c r="F52" s="102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4"/>
      <c r="U52" s="104"/>
    </row>
    <row r="53" spans="1:21" x14ac:dyDescent="0.25">
      <c r="A53" s="126" t="s">
        <v>318</v>
      </c>
      <c r="B53" s="102" t="s">
        <v>315</v>
      </c>
      <c r="C53" s="102"/>
      <c r="D53" s="102"/>
      <c r="E53" s="102"/>
      <c r="F53" s="102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4"/>
      <c r="U53" s="104"/>
    </row>
    <row r="54" spans="1:21" x14ac:dyDescent="0.25">
      <c r="A54" s="126"/>
      <c r="B54" s="102" t="s">
        <v>316</v>
      </c>
      <c r="C54" s="102"/>
      <c r="D54" s="102"/>
      <c r="E54" s="102"/>
      <c r="F54" s="102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4"/>
      <c r="U54" s="104"/>
    </row>
    <row r="55" spans="1:21" x14ac:dyDescent="0.25">
      <c r="A55" s="126"/>
      <c r="B55" s="9" t="s">
        <v>317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6"/>
      <c r="B56" s="9" t="s">
        <v>319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6"/>
      <c r="B57" s="9" t="s">
        <v>320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6"/>
      <c r="B58" s="9" t="s">
        <v>321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6"/>
      <c r="B59" s="9" t="s">
        <v>322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6"/>
      <c r="B60" s="9" t="s">
        <v>323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6"/>
      <c r="B61" s="9" t="s">
        <v>324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6"/>
      <c r="B62" s="9" t="s">
        <v>325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6"/>
      <c r="B63" s="9" t="s">
        <v>329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6"/>
      <c r="B64" s="102" t="s">
        <v>326</v>
      </c>
      <c r="C64" s="102"/>
      <c r="D64" s="102"/>
      <c r="E64" s="102"/>
      <c r="F64" s="102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4"/>
      <c r="U64" s="104"/>
    </row>
    <row r="65" spans="1:21" x14ac:dyDescent="0.25">
      <c r="A65" s="126"/>
      <c r="B65" s="9" t="s">
        <v>332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6"/>
      <c r="B66" s="9" t="s">
        <v>330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6"/>
      <c r="B67" s="9" t="s">
        <v>328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6"/>
      <c r="B68" s="102" t="s">
        <v>327</v>
      </c>
      <c r="C68" s="102"/>
      <c r="D68" s="102"/>
      <c r="E68" s="102"/>
      <c r="F68" s="102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4"/>
      <c r="U68" s="104"/>
    </row>
    <row r="69" spans="1:21" x14ac:dyDescent="0.25">
      <c r="A69" s="126"/>
      <c r="B69" s="9" t="s">
        <v>331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6" t="s">
        <v>319</v>
      </c>
      <c r="B70" s="102" t="s">
        <v>315</v>
      </c>
      <c r="C70" s="102"/>
      <c r="D70" s="102"/>
      <c r="E70" s="102"/>
      <c r="F70" s="102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4"/>
      <c r="U70" s="104"/>
    </row>
    <row r="71" spans="1:21" x14ac:dyDescent="0.25">
      <c r="A71" s="126"/>
      <c r="B71" s="9" t="s">
        <v>316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6"/>
      <c r="B72" s="9" t="s">
        <v>317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6"/>
      <c r="B73" s="9" t="s">
        <v>318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6"/>
      <c r="B74" s="9" t="s">
        <v>320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6"/>
      <c r="B75" s="102" t="s">
        <v>321</v>
      </c>
      <c r="C75" s="102"/>
      <c r="D75" s="102"/>
      <c r="E75" s="102"/>
      <c r="F75" s="102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4"/>
      <c r="U75" s="104"/>
    </row>
    <row r="76" spans="1:21" x14ac:dyDescent="0.25">
      <c r="A76" s="126"/>
      <c r="B76" s="9" t="s">
        <v>322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6"/>
      <c r="B77" s="9" t="s">
        <v>323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6"/>
      <c r="B78" s="9" t="s">
        <v>324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6"/>
      <c r="B79" s="9" t="s">
        <v>325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6"/>
      <c r="B80" s="9" t="s">
        <v>329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6"/>
      <c r="B81" s="9" t="s">
        <v>326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6"/>
      <c r="B82" s="102" t="s">
        <v>332</v>
      </c>
      <c r="C82" s="102"/>
      <c r="D82" s="102"/>
      <c r="E82" s="102"/>
      <c r="F82" s="102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4"/>
      <c r="U82" s="104"/>
    </row>
    <row r="83" spans="1:21" x14ac:dyDescent="0.25">
      <c r="A83" s="126"/>
      <c r="B83" s="102" t="s">
        <v>330</v>
      </c>
      <c r="C83" s="102"/>
      <c r="D83" s="102"/>
      <c r="E83" s="102"/>
      <c r="F83" s="102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4"/>
      <c r="U83" s="104"/>
    </row>
    <row r="84" spans="1:21" x14ac:dyDescent="0.25">
      <c r="A84" s="126"/>
      <c r="B84" s="9" t="s">
        <v>327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6"/>
      <c r="B85" s="9" t="s">
        <v>328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6"/>
      <c r="B86" s="9" t="s">
        <v>331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28" t="s">
        <v>320</v>
      </c>
      <c r="B87" s="102" t="s">
        <v>315</v>
      </c>
      <c r="C87" s="102"/>
      <c r="D87" s="102"/>
      <c r="E87" s="102"/>
      <c r="F87" s="102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4"/>
      <c r="U87" s="104"/>
    </row>
    <row r="88" spans="1:21" x14ac:dyDescent="0.25">
      <c r="A88" s="128"/>
      <c r="B88" s="102" t="s">
        <v>316</v>
      </c>
      <c r="C88" s="102"/>
      <c r="D88" s="102"/>
      <c r="E88" s="102"/>
      <c r="F88" s="102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4"/>
      <c r="U88" s="104"/>
    </row>
    <row r="89" spans="1:21" x14ac:dyDescent="0.25">
      <c r="A89" s="128"/>
      <c r="B89" s="9" t="s">
        <v>317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28"/>
      <c r="B90" s="9" t="s">
        <v>318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28"/>
      <c r="B91" s="9" t="s">
        <v>319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28"/>
      <c r="B92" s="9" t="s">
        <v>321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28"/>
      <c r="B93" s="9" t="s">
        <v>322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28"/>
      <c r="B94" s="9" t="s">
        <v>323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28"/>
      <c r="B95" s="102" t="s">
        <v>324</v>
      </c>
      <c r="C95" s="102"/>
      <c r="D95" s="102"/>
      <c r="E95" s="102"/>
      <c r="F95" s="102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4"/>
      <c r="U95" s="104"/>
    </row>
    <row r="96" spans="1:21" x14ac:dyDescent="0.25">
      <c r="A96" s="128"/>
      <c r="B96" s="9" t="s">
        <v>325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28"/>
      <c r="B97" s="9" t="s">
        <v>329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28"/>
      <c r="B98" s="102" t="s">
        <v>326</v>
      </c>
      <c r="C98" s="102"/>
      <c r="D98" s="102"/>
      <c r="E98" s="102"/>
      <c r="F98" s="102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4"/>
      <c r="U98" s="104"/>
    </row>
    <row r="99" spans="1:21" x14ac:dyDescent="0.25">
      <c r="A99" s="128"/>
      <c r="B99" s="9" t="s">
        <v>332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28"/>
      <c r="B100" s="9" t="s">
        <v>330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28"/>
      <c r="B101" s="9" t="s">
        <v>327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28"/>
      <c r="B102" s="9" t="s">
        <v>328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28"/>
      <c r="B103" s="9" t="s">
        <v>331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6" t="s">
        <v>321</v>
      </c>
      <c r="B104" s="9" t="s">
        <v>315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6"/>
      <c r="B105" s="102" t="s">
        <v>316</v>
      </c>
      <c r="C105" s="102"/>
      <c r="D105" s="102"/>
      <c r="E105" s="102"/>
      <c r="F105" s="102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4"/>
      <c r="U105" s="104"/>
    </row>
    <row r="106" spans="1:21" x14ac:dyDescent="0.25">
      <c r="A106" s="126"/>
      <c r="B106" s="102" t="s">
        <v>317</v>
      </c>
      <c r="C106" s="102"/>
      <c r="D106" s="102"/>
      <c r="E106" s="102"/>
      <c r="F106" s="102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4"/>
      <c r="U106" s="104"/>
    </row>
    <row r="107" spans="1:21" x14ac:dyDescent="0.25">
      <c r="A107" s="127"/>
      <c r="B107" s="9" t="s">
        <v>318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7"/>
      <c r="B108" s="9" t="s">
        <v>319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7"/>
      <c r="B109" s="102" t="s">
        <v>320</v>
      </c>
      <c r="C109" s="102"/>
      <c r="D109" s="102"/>
      <c r="E109" s="102"/>
      <c r="F109" s="102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4"/>
      <c r="U109" s="104"/>
    </row>
    <row r="110" spans="1:21" x14ac:dyDescent="0.25">
      <c r="A110" s="127"/>
      <c r="B110" s="9" t="s">
        <v>323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7"/>
      <c r="B111" s="102" t="s">
        <v>322</v>
      </c>
      <c r="C111" s="102"/>
      <c r="D111" s="102"/>
      <c r="E111" s="102"/>
      <c r="F111" s="102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4"/>
      <c r="U111" s="104"/>
    </row>
    <row r="112" spans="1:21" x14ac:dyDescent="0.25">
      <c r="A112" s="127"/>
      <c r="B112" s="9" t="s">
        <v>324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7"/>
      <c r="B113" s="9" t="s">
        <v>325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7"/>
      <c r="B114" s="9" t="s">
        <v>329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7"/>
      <c r="B115" s="9" t="s">
        <v>326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7"/>
      <c r="B116" s="9" t="s">
        <v>332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7"/>
      <c r="B117" s="9" t="s">
        <v>330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7"/>
      <c r="B118" s="9" t="s">
        <v>327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7"/>
      <c r="B119" s="9" t="s">
        <v>328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7"/>
      <c r="B120" s="9" t="s">
        <v>331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6" t="s">
        <v>322</v>
      </c>
      <c r="B121" s="9" t="s">
        <v>315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7"/>
      <c r="B122" s="9" t="s">
        <v>316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7"/>
      <c r="B123" s="9" t="s">
        <v>317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7"/>
      <c r="B124" s="102" t="s">
        <v>318</v>
      </c>
      <c r="C124" s="102"/>
      <c r="D124" s="102"/>
      <c r="E124" s="102"/>
      <c r="F124" s="102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4"/>
      <c r="U124" s="104"/>
    </row>
    <row r="125" spans="1:21" x14ac:dyDescent="0.25">
      <c r="A125" s="127"/>
      <c r="B125" s="9" t="s">
        <v>319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7"/>
      <c r="B126" s="9" t="s">
        <v>320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7"/>
      <c r="B127" s="9" t="s">
        <v>321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7"/>
      <c r="B128" s="9" t="s">
        <v>323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7"/>
      <c r="B129" s="102" t="s">
        <v>324</v>
      </c>
      <c r="C129" s="102"/>
      <c r="D129" s="102"/>
      <c r="E129" s="102"/>
      <c r="F129" s="102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4"/>
      <c r="U129" s="104"/>
    </row>
    <row r="130" spans="1:21" x14ac:dyDescent="0.25">
      <c r="A130" s="127"/>
      <c r="B130" s="9" t="s">
        <v>325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7"/>
      <c r="B131" s="9" t="s">
        <v>329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7"/>
      <c r="B132" s="9" t="s">
        <v>326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7"/>
      <c r="B133" s="9" t="s">
        <v>332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7"/>
      <c r="B134" s="9" t="s">
        <v>330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7"/>
      <c r="B135" s="9" t="s">
        <v>328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7"/>
      <c r="B136" s="102" t="s">
        <v>327</v>
      </c>
      <c r="C136" s="102"/>
      <c r="D136" s="102"/>
      <c r="E136" s="102"/>
      <c r="F136" s="102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4"/>
      <c r="U136" s="104"/>
    </row>
    <row r="137" spans="1:21" x14ac:dyDescent="0.25">
      <c r="A137" s="127"/>
      <c r="B137" s="9" t="s">
        <v>331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6" t="s">
        <v>323</v>
      </c>
      <c r="B138" s="9" t="s">
        <v>315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6"/>
      <c r="B139" s="102" t="s">
        <v>316</v>
      </c>
      <c r="C139" s="102"/>
      <c r="D139" s="102"/>
      <c r="E139" s="102"/>
      <c r="F139" s="102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4"/>
      <c r="U139" s="104"/>
    </row>
    <row r="140" spans="1:21" x14ac:dyDescent="0.25">
      <c r="A140" s="127"/>
      <c r="B140" s="9" t="s">
        <v>317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7"/>
      <c r="B141" s="9" t="s">
        <v>318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7"/>
      <c r="B142" s="9" t="s">
        <v>319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7"/>
      <c r="B143" s="9" t="s">
        <v>320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7"/>
      <c r="B144" s="102" t="s">
        <v>321</v>
      </c>
      <c r="C144" s="102"/>
      <c r="D144" s="102"/>
      <c r="E144" s="102"/>
      <c r="F144" s="102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4"/>
      <c r="U144" s="104"/>
    </row>
    <row r="145" spans="1:21" x14ac:dyDescent="0.25">
      <c r="A145" s="127"/>
      <c r="B145" s="9" t="s">
        <v>322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7"/>
      <c r="B146" s="9" t="s">
        <v>324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7"/>
      <c r="B147" s="102" t="s">
        <v>325</v>
      </c>
      <c r="C147" s="102"/>
      <c r="D147" s="102"/>
      <c r="E147" s="102"/>
      <c r="F147" s="102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4"/>
      <c r="U147" s="104"/>
    </row>
    <row r="148" spans="1:21" x14ac:dyDescent="0.25">
      <c r="A148" s="127"/>
      <c r="B148" s="102" t="s">
        <v>329</v>
      </c>
      <c r="C148" s="102"/>
      <c r="D148" s="102"/>
      <c r="E148" s="102"/>
      <c r="F148" s="102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4"/>
      <c r="U148" s="104"/>
    </row>
    <row r="149" spans="1:21" x14ac:dyDescent="0.25">
      <c r="A149" s="127"/>
      <c r="B149" s="9" t="s">
        <v>326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7"/>
      <c r="B150" s="9" t="s">
        <v>332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7"/>
      <c r="B151" s="9" t="s">
        <v>330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7"/>
      <c r="B152" s="9" t="s">
        <v>327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7"/>
      <c r="B153" s="9" t="s">
        <v>328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7"/>
      <c r="B154" s="9" t="s">
        <v>331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6" t="s">
        <v>324</v>
      </c>
      <c r="B155" s="9" t="s">
        <v>315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7"/>
      <c r="B156" s="9" t="s">
        <v>316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7"/>
      <c r="B157" s="9" t="s">
        <v>317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7"/>
      <c r="B158" s="102" t="s">
        <v>318</v>
      </c>
      <c r="C158" s="102"/>
      <c r="D158" s="102"/>
      <c r="E158" s="102"/>
      <c r="F158" s="102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4"/>
      <c r="U158" s="104"/>
    </row>
    <row r="159" spans="1:21" x14ac:dyDescent="0.25">
      <c r="A159" s="127"/>
      <c r="B159" s="9" t="s">
        <v>319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7"/>
      <c r="B160" s="9" t="s">
        <v>320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7"/>
      <c r="B161" s="9" t="s">
        <v>321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7"/>
      <c r="B162" s="102" t="s">
        <v>323</v>
      </c>
      <c r="C162" s="102"/>
      <c r="D162" s="102"/>
      <c r="E162" s="102"/>
      <c r="F162" s="102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4"/>
      <c r="U162" s="104"/>
    </row>
    <row r="163" spans="1:21" x14ac:dyDescent="0.25">
      <c r="A163" s="127"/>
      <c r="B163" s="9" t="s">
        <v>322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7"/>
      <c r="B164" s="102" t="s">
        <v>325</v>
      </c>
      <c r="C164" s="102"/>
      <c r="D164" s="102"/>
      <c r="E164" s="102"/>
      <c r="F164" s="102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4"/>
      <c r="U164" s="104"/>
    </row>
    <row r="165" spans="1:21" x14ac:dyDescent="0.25">
      <c r="A165" s="127"/>
      <c r="B165" s="9" t="s">
        <v>329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7"/>
      <c r="B166" s="102" t="s">
        <v>326</v>
      </c>
      <c r="C166" s="102"/>
      <c r="D166" s="102"/>
      <c r="E166" s="102"/>
      <c r="F166" s="102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4"/>
      <c r="U166" s="104"/>
    </row>
    <row r="167" spans="1:21" x14ac:dyDescent="0.25">
      <c r="A167" s="127"/>
      <c r="B167" s="9" t="s">
        <v>332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7"/>
      <c r="B168" s="9" t="s">
        <v>330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7"/>
      <c r="B169" s="9" t="s">
        <v>328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7"/>
      <c r="B170" s="102" t="s">
        <v>327</v>
      </c>
      <c r="C170" s="102"/>
      <c r="D170" s="102"/>
      <c r="E170" s="102"/>
      <c r="F170" s="102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4"/>
      <c r="U170" s="104"/>
    </row>
    <row r="171" spans="1:21" x14ac:dyDescent="0.25">
      <c r="A171" s="127"/>
      <c r="B171" s="9" t="s">
        <v>331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6" t="s">
        <v>325</v>
      </c>
      <c r="B172" s="9" t="s">
        <v>315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6"/>
      <c r="B173" s="9" t="s">
        <v>316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6"/>
      <c r="B174" s="9" t="s">
        <v>317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6"/>
      <c r="B175" s="9" t="s">
        <v>318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6"/>
      <c r="B176" s="102" t="s">
        <v>319</v>
      </c>
      <c r="C176" s="102"/>
      <c r="D176" s="102"/>
      <c r="E176" s="102"/>
      <c r="F176" s="102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4"/>
      <c r="U176" s="104"/>
    </row>
    <row r="177" spans="1:21" x14ac:dyDescent="0.25">
      <c r="A177" s="126"/>
      <c r="B177" s="9" t="s">
        <v>320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6"/>
      <c r="B178" s="9" t="s">
        <v>321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6"/>
      <c r="B179" s="9" t="s">
        <v>323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6"/>
      <c r="B180" s="102" t="s">
        <v>322</v>
      </c>
      <c r="C180" s="102"/>
      <c r="D180" s="102"/>
      <c r="E180" s="102"/>
      <c r="F180" s="102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4"/>
      <c r="U180" s="104"/>
    </row>
    <row r="181" spans="1:21" x14ac:dyDescent="0.25">
      <c r="A181" s="126"/>
      <c r="B181" s="9" t="s">
        <v>324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6"/>
      <c r="B182" s="9" t="s">
        <v>329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6"/>
      <c r="B183" s="9" t="s">
        <v>326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6"/>
      <c r="B184" s="9" t="s">
        <v>332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6"/>
      <c r="B185" s="9" t="s">
        <v>330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6"/>
      <c r="B186" s="9" t="s">
        <v>327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6"/>
      <c r="B187" s="102" t="s">
        <v>328</v>
      </c>
      <c r="C187" s="102"/>
      <c r="D187" s="102"/>
      <c r="E187" s="102"/>
      <c r="F187" s="102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4"/>
      <c r="U187" s="104"/>
    </row>
    <row r="188" spans="1:21" x14ac:dyDescent="0.25">
      <c r="A188" s="126"/>
      <c r="B188" s="102" t="s">
        <v>331</v>
      </c>
      <c r="C188" s="102"/>
      <c r="D188" s="102"/>
      <c r="E188" s="102"/>
      <c r="F188" s="102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4"/>
      <c r="U188" s="104"/>
    </row>
    <row r="189" spans="1:21" x14ac:dyDescent="0.25">
      <c r="A189" s="126" t="s">
        <v>329</v>
      </c>
      <c r="B189" s="9" t="s">
        <v>315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7"/>
      <c r="B190" s="9" t="s">
        <v>316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7"/>
      <c r="B191" s="102" t="s">
        <v>317</v>
      </c>
      <c r="C191" s="102"/>
      <c r="D191" s="102"/>
      <c r="E191" s="102"/>
      <c r="F191" s="102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4"/>
      <c r="U191" s="104"/>
    </row>
    <row r="192" spans="1:21" x14ac:dyDescent="0.25">
      <c r="A192" s="127"/>
      <c r="B192" s="9" t="s">
        <v>318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7"/>
      <c r="B193" s="102" t="s">
        <v>319</v>
      </c>
      <c r="C193" s="102"/>
      <c r="D193" s="102"/>
      <c r="E193" s="102"/>
      <c r="F193" s="102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4"/>
      <c r="U193" s="104"/>
    </row>
    <row r="194" spans="1:21" x14ac:dyDescent="0.25">
      <c r="A194" s="127"/>
      <c r="B194" s="102" t="s">
        <v>320</v>
      </c>
      <c r="C194" s="102"/>
      <c r="D194" s="102"/>
      <c r="E194" s="102"/>
      <c r="F194" s="102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4"/>
      <c r="U194" s="104"/>
    </row>
    <row r="195" spans="1:21" x14ac:dyDescent="0.25">
      <c r="A195" s="127"/>
      <c r="B195" s="9" t="s">
        <v>321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7"/>
      <c r="B196" s="9" t="s">
        <v>322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7"/>
      <c r="B197" s="9" t="s">
        <v>323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7"/>
      <c r="B198" s="9" t="s">
        <v>324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7"/>
      <c r="B199" s="9" t="s">
        <v>325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7"/>
      <c r="B200" s="9" t="s">
        <v>326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7"/>
      <c r="B201" s="9" t="s">
        <v>332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7"/>
      <c r="B202" s="102" t="s">
        <v>330</v>
      </c>
      <c r="C202" s="102"/>
      <c r="D202" s="102"/>
      <c r="E202" s="102"/>
      <c r="F202" s="102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4"/>
      <c r="U202" s="104"/>
    </row>
    <row r="203" spans="1:21" x14ac:dyDescent="0.25">
      <c r="A203" s="127"/>
      <c r="B203" s="9" t="s">
        <v>327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7"/>
      <c r="B204" s="9" t="s">
        <v>328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7"/>
      <c r="B205" s="9" t="s">
        <v>331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6" t="s">
        <v>326</v>
      </c>
      <c r="B206" s="102" t="s">
        <v>315</v>
      </c>
      <c r="C206" s="102"/>
      <c r="D206" s="102"/>
      <c r="E206" s="102"/>
      <c r="F206" s="102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4"/>
      <c r="U206" s="104"/>
    </row>
    <row r="207" spans="1:21" x14ac:dyDescent="0.25">
      <c r="A207" s="126"/>
      <c r="B207" s="9" t="s">
        <v>316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6"/>
      <c r="B208" s="9" t="s">
        <v>317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6"/>
      <c r="B209" s="9" t="s">
        <v>318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6"/>
      <c r="B210" s="9" t="s">
        <v>319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6"/>
      <c r="B211" s="9" t="s">
        <v>320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6"/>
      <c r="B212" s="102" t="s">
        <v>321</v>
      </c>
      <c r="C212" s="102"/>
      <c r="D212" s="102"/>
      <c r="E212" s="102"/>
      <c r="F212" s="102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4"/>
      <c r="U212" s="104"/>
    </row>
    <row r="213" spans="1:21" x14ac:dyDescent="0.25">
      <c r="A213" s="126"/>
      <c r="B213" s="102" t="s">
        <v>323</v>
      </c>
      <c r="C213" s="102"/>
      <c r="D213" s="102"/>
      <c r="E213" s="102"/>
      <c r="F213" s="102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4"/>
      <c r="U213" s="104"/>
    </row>
    <row r="214" spans="1:21" x14ac:dyDescent="0.25">
      <c r="A214" s="126"/>
      <c r="B214" s="102" t="s">
        <v>322</v>
      </c>
      <c r="C214" s="102"/>
      <c r="D214" s="102"/>
      <c r="E214" s="102"/>
      <c r="F214" s="102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4"/>
      <c r="U214" s="104"/>
    </row>
    <row r="215" spans="1:21" x14ac:dyDescent="0.25">
      <c r="A215" s="126"/>
      <c r="B215" s="9" t="s">
        <v>324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6"/>
      <c r="B216" s="9" t="s">
        <v>325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6"/>
      <c r="B217" s="9" t="s">
        <v>329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6"/>
      <c r="B218" s="102" t="s">
        <v>332</v>
      </c>
      <c r="C218" s="102"/>
      <c r="D218" s="102"/>
      <c r="E218" s="102"/>
      <c r="F218" s="102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4"/>
      <c r="U218" s="104"/>
    </row>
    <row r="219" spans="1:21" x14ac:dyDescent="0.25">
      <c r="A219" s="126"/>
      <c r="B219" s="9" t="s">
        <v>330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6"/>
      <c r="B220" s="9" t="s">
        <v>327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6"/>
      <c r="B221" s="9" t="s">
        <v>328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6"/>
      <c r="B222" s="9" t="s">
        <v>331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6" t="s">
        <v>332</v>
      </c>
      <c r="B223" s="9" t="s">
        <v>315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7"/>
      <c r="B224" s="9" t="s">
        <v>316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7"/>
      <c r="B225" s="9" t="s">
        <v>317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7"/>
      <c r="B226" s="9" t="s">
        <v>318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7"/>
      <c r="B227" s="9" t="s">
        <v>319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7"/>
      <c r="B228" s="9" t="s">
        <v>320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7"/>
      <c r="B229" s="9" t="s">
        <v>321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7"/>
      <c r="B230" s="102" t="s">
        <v>323</v>
      </c>
      <c r="C230" s="102"/>
      <c r="D230" s="102"/>
      <c r="E230" s="102"/>
      <c r="F230" s="102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4"/>
      <c r="U230" s="104"/>
    </row>
    <row r="231" spans="1:21" x14ac:dyDescent="0.25">
      <c r="A231" s="127"/>
      <c r="B231" s="9" t="s">
        <v>322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7"/>
      <c r="B232" s="9" t="s">
        <v>324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7"/>
      <c r="B233" s="102" t="s">
        <v>325</v>
      </c>
      <c r="C233" s="102"/>
      <c r="D233" s="102"/>
      <c r="E233" s="102"/>
      <c r="F233" s="102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4"/>
      <c r="U233" s="104"/>
    </row>
    <row r="234" spans="1:21" x14ac:dyDescent="0.25">
      <c r="A234" s="127"/>
      <c r="B234" s="9" t="s">
        <v>329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7"/>
      <c r="B235" s="9" t="s">
        <v>326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7"/>
      <c r="B236" s="9" t="s">
        <v>330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7"/>
      <c r="B237" s="102" t="s">
        <v>327</v>
      </c>
      <c r="C237" s="102"/>
      <c r="D237" s="102"/>
      <c r="E237" s="102"/>
      <c r="F237" s="102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4"/>
      <c r="U237" s="104"/>
    </row>
    <row r="238" spans="1:21" x14ac:dyDescent="0.25">
      <c r="A238" s="127"/>
      <c r="B238" s="102" t="s">
        <v>328</v>
      </c>
      <c r="C238" s="102"/>
      <c r="D238" s="102"/>
      <c r="E238" s="102"/>
      <c r="F238" s="102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4"/>
      <c r="U238" s="104"/>
    </row>
    <row r="239" spans="1:21" x14ac:dyDescent="0.25">
      <c r="A239" s="127"/>
      <c r="B239" s="9" t="s">
        <v>331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6" t="s">
        <v>330</v>
      </c>
      <c r="B240" s="9" t="s">
        <v>315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6"/>
      <c r="B241" s="102" t="s">
        <v>316</v>
      </c>
      <c r="C241" s="102"/>
      <c r="D241" s="102"/>
      <c r="E241" s="102"/>
      <c r="F241" s="102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4"/>
      <c r="U241" s="104"/>
    </row>
    <row r="242" spans="1:21" x14ac:dyDescent="0.25">
      <c r="A242" s="126"/>
      <c r="B242" s="102" t="s">
        <v>317</v>
      </c>
      <c r="C242" s="102"/>
      <c r="D242" s="102"/>
      <c r="E242" s="102"/>
      <c r="F242" s="102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4"/>
      <c r="U242" s="104"/>
    </row>
    <row r="243" spans="1:21" x14ac:dyDescent="0.25">
      <c r="A243" s="127"/>
      <c r="B243" s="9" t="s">
        <v>318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7"/>
      <c r="B244" s="9" t="s">
        <v>319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7"/>
      <c r="B245" s="9" t="s">
        <v>320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7"/>
      <c r="B246" s="9" t="s">
        <v>321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7"/>
      <c r="B247" s="9" t="s">
        <v>322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7"/>
      <c r="B248" s="9" t="s">
        <v>323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7"/>
      <c r="B249" s="9" t="s">
        <v>324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7"/>
      <c r="B250" s="102" t="s">
        <v>325</v>
      </c>
      <c r="C250" s="102"/>
      <c r="D250" s="102"/>
      <c r="E250" s="102"/>
      <c r="F250" s="102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4"/>
      <c r="U250" s="104"/>
    </row>
    <row r="251" spans="1:21" x14ac:dyDescent="0.25">
      <c r="A251" s="127"/>
      <c r="B251" s="9" t="s">
        <v>329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7"/>
      <c r="B252" s="9" t="s">
        <v>326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7"/>
      <c r="B253" s="9" t="s">
        <v>332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7"/>
      <c r="B254" s="9" t="s">
        <v>327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7"/>
      <c r="B255" s="102" t="s">
        <v>328</v>
      </c>
      <c r="C255" s="102"/>
      <c r="D255" s="102"/>
      <c r="E255" s="102"/>
      <c r="F255" s="102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4"/>
      <c r="U255" s="104"/>
    </row>
    <row r="256" spans="1:21" x14ac:dyDescent="0.25">
      <c r="A256" s="127"/>
      <c r="B256" s="9" t="s">
        <v>331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6" t="s">
        <v>327</v>
      </c>
      <c r="B257" s="9" t="s">
        <v>315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7"/>
      <c r="B258" s="9" t="s">
        <v>316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7"/>
      <c r="B259" s="9" t="s">
        <v>317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7"/>
      <c r="B260" s="9" t="s">
        <v>318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7"/>
      <c r="B261" s="102" t="s">
        <v>319</v>
      </c>
      <c r="C261" s="102"/>
      <c r="D261" s="102"/>
      <c r="E261" s="102"/>
      <c r="F261" s="102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4"/>
      <c r="U261" s="104"/>
    </row>
    <row r="262" spans="1:21" x14ac:dyDescent="0.25">
      <c r="A262" s="127"/>
      <c r="B262" s="102" t="s">
        <v>320</v>
      </c>
      <c r="C262" s="102"/>
      <c r="D262" s="102"/>
      <c r="E262" s="102"/>
      <c r="F262" s="102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4"/>
      <c r="U262" s="104"/>
    </row>
    <row r="263" spans="1:21" x14ac:dyDescent="0.25">
      <c r="A263" s="127"/>
      <c r="B263" s="102" t="s">
        <v>321</v>
      </c>
      <c r="C263" s="102"/>
      <c r="D263" s="102"/>
      <c r="E263" s="102"/>
      <c r="F263" s="102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4"/>
      <c r="U263" s="104"/>
    </row>
    <row r="264" spans="1:21" x14ac:dyDescent="0.25">
      <c r="A264" s="127"/>
      <c r="B264" s="9" t="s">
        <v>322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7"/>
      <c r="B265" s="9" t="s">
        <v>323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7"/>
      <c r="B266" s="9" t="s">
        <v>324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7"/>
      <c r="B267" s="9" t="s">
        <v>325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7"/>
      <c r="B268" s="9" t="s">
        <v>329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7"/>
      <c r="B269" s="9" t="s">
        <v>326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7"/>
      <c r="B270" s="9" t="s">
        <v>332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7"/>
      <c r="B271" s="9" t="s">
        <v>330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7"/>
      <c r="B272" s="102" t="s">
        <v>328</v>
      </c>
      <c r="C272" s="102"/>
      <c r="D272" s="102"/>
      <c r="E272" s="102"/>
      <c r="F272" s="102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4"/>
      <c r="U272" s="104"/>
    </row>
    <row r="273" spans="1:21" x14ac:dyDescent="0.25">
      <c r="A273" s="127"/>
      <c r="B273" s="9" t="s">
        <v>331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6" t="s">
        <v>328</v>
      </c>
      <c r="B274" s="102" t="s">
        <v>315</v>
      </c>
      <c r="C274" s="102"/>
      <c r="D274" s="102"/>
      <c r="E274" s="102"/>
      <c r="F274" s="102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4"/>
      <c r="U274" s="104"/>
    </row>
    <row r="275" spans="1:21" ht="14.25" customHeight="1" x14ac:dyDescent="0.25">
      <c r="A275" s="126"/>
      <c r="B275" s="9" t="s">
        <v>316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6"/>
      <c r="B276" s="102" t="s">
        <v>317</v>
      </c>
      <c r="C276" s="102"/>
      <c r="D276" s="102"/>
      <c r="E276" s="102"/>
      <c r="F276" s="102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4"/>
      <c r="U276" s="104"/>
    </row>
    <row r="277" spans="1:21" x14ac:dyDescent="0.25">
      <c r="A277" s="126"/>
      <c r="B277" s="9" t="s">
        <v>318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6"/>
      <c r="B278" s="9" t="s">
        <v>319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6"/>
      <c r="B279" s="9" t="s">
        <v>320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6"/>
      <c r="B280" s="9" t="s">
        <v>321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6"/>
      <c r="B281" s="9" t="s">
        <v>323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6"/>
      <c r="B282" s="102" t="s">
        <v>322</v>
      </c>
      <c r="C282" s="102"/>
      <c r="D282" s="102"/>
      <c r="E282" s="102"/>
      <c r="F282" s="102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4"/>
      <c r="U282" s="104"/>
    </row>
    <row r="283" spans="1:21" x14ac:dyDescent="0.25">
      <c r="A283" s="126"/>
      <c r="B283" s="9" t="s">
        <v>324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6"/>
      <c r="B284" s="9" t="s">
        <v>325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6"/>
      <c r="B285" s="102" t="s">
        <v>329</v>
      </c>
      <c r="C285" s="102"/>
      <c r="D285" s="102"/>
      <c r="E285" s="102"/>
      <c r="F285" s="102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4"/>
      <c r="U285" s="104"/>
    </row>
    <row r="286" spans="1:21" x14ac:dyDescent="0.25">
      <c r="A286" s="126"/>
      <c r="B286" s="9" t="s">
        <v>326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6"/>
      <c r="B287" s="9" t="s">
        <v>332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6"/>
      <c r="B288" s="9" t="s">
        <v>330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6"/>
      <c r="B289" s="9" t="s">
        <v>327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6"/>
      <c r="B290" s="9" t="s">
        <v>331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6" t="s">
        <v>331</v>
      </c>
      <c r="B291" s="9" t="s">
        <v>315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7"/>
      <c r="B292" s="9" t="s">
        <v>316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7"/>
      <c r="B293" s="9" t="s">
        <v>317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7"/>
      <c r="B294" s="102" t="s">
        <v>318</v>
      </c>
      <c r="C294" s="102"/>
      <c r="D294" s="102"/>
      <c r="E294" s="102"/>
      <c r="F294" s="102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4"/>
      <c r="U294" s="104"/>
    </row>
    <row r="295" spans="1:21" x14ac:dyDescent="0.25">
      <c r="A295" s="127"/>
      <c r="B295" s="9" t="s">
        <v>319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7"/>
      <c r="B296" s="9" t="s">
        <v>320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7"/>
      <c r="B297" s="9" t="s">
        <v>321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7"/>
      <c r="B298" s="102" t="s">
        <v>323</v>
      </c>
      <c r="C298" s="102"/>
      <c r="D298" s="102"/>
      <c r="E298" s="102"/>
      <c r="F298" s="102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4"/>
      <c r="U298" s="104"/>
    </row>
    <row r="299" spans="1:21" x14ac:dyDescent="0.25">
      <c r="A299" s="127"/>
      <c r="B299" s="102" t="s">
        <v>322</v>
      </c>
      <c r="C299" s="102"/>
      <c r="D299" s="102"/>
      <c r="E299" s="102"/>
      <c r="F299" s="102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4"/>
      <c r="U299" s="104"/>
    </row>
    <row r="300" spans="1:21" x14ac:dyDescent="0.25">
      <c r="A300" s="127"/>
      <c r="B300" s="9" t="s">
        <v>324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7"/>
      <c r="B301" s="9" t="s">
        <v>325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7"/>
      <c r="B302" s="102" t="s">
        <v>329</v>
      </c>
      <c r="C302" s="102"/>
      <c r="D302" s="102"/>
      <c r="E302" s="102"/>
      <c r="F302" s="102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4"/>
      <c r="U302" s="104"/>
    </row>
    <row r="303" spans="1:21" x14ac:dyDescent="0.25">
      <c r="A303" s="127"/>
      <c r="B303" s="9" t="s">
        <v>326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7"/>
      <c r="B304" s="9" t="s">
        <v>332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7"/>
      <c r="B305" s="102" t="s">
        <v>330</v>
      </c>
      <c r="C305" s="102"/>
      <c r="D305" s="102"/>
      <c r="E305" s="102"/>
      <c r="F305" s="102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4"/>
      <c r="U305" s="104"/>
    </row>
    <row r="306" spans="1:21" x14ac:dyDescent="0.25">
      <c r="A306" s="127"/>
      <c r="B306" s="9" t="s">
        <v>327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7"/>
      <c r="B307" s="9" t="s">
        <v>328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87:A103"/>
    <mergeCell ref="A19:A35"/>
    <mergeCell ref="A2:A18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93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1" t="s">
        <v>463</v>
      </c>
      <c r="V1" s="67" t="s">
        <v>464</v>
      </c>
    </row>
    <row r="2" spans="1:22" x14ac:dyDescent="0.25">
      <c r="A2" s="126" t="s">
        <v>333</v>
      </c>
      <c r="B2" s="9" t="s">
        <v>334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6"/>
      <c r="B3" s="57" t="s">
        <v>347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6"/>
      <c r="B4" s="57" t="s">
        <v>346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7"/>
      <c r="B5" s="9" t="s">
        <v>335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7"/>
      <c r="B6" s="9" t="s">
        <v>336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7"/>
      <c r="B7" s="9" t="s">
        <v>337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7"/>
      <c r="B8" s="9" t="s">
        <v>338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7"/>
      <c r="B9" s="98" t="s">
        <v>350</v>
      </c>
      <c r="C9" s="98"/>
      <c r="D9" s="98"/>
      <c r="E9" s="98"/>
      <c r="F9" s="98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7"/>
      <c r="B10" s="9" t="s">
        <v>339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7"/>
      <c r="B11" s="57" t="s">
        <v>348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7"/>
      <c r="B12" s="9" t="s">
        <v>340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7"/>
      <c r="B13" s="9" t="s">
        <v>341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7"/>
      <c r="B14" s="9" t="s">
        <v>342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7"/>
      <c r="B15" s="98" t="s">
        <v>349</v>
      </c>
      <c r="C15" s="98"/>
      <c r="D15" s="98"/>
      <c r="E15" s="98"/>
      <c r="F15" s="98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7"/>
      <c r="B16" s="9" t="s">
        <v>343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7"/>
      <c r="B17" s="9" t="s">
        <v>344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7"/>
      <c r="B18" s="9" t="s">
        <v>345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6" t="s">
        <v>346</v>
      </c>
      <c r="B19" s="9" t="s">
        <v>333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6"/>
      <c r="B20" s="9" t="s">
        <v>347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6"/>
      <c r="B21" s="9" t="s">
        <v>334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6"/>
      <c r="B22" s="9" t="s">
        <v>335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6"/>
      <c r="B23" s="98" t="s">
        <v>336</v>
      </c>
      <c r="C23" s="98"/>
      <c r="D23" s="98"/>
      <c r="E23" s="98"/>
      <c r="F23" s="98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6"/>
      <c r="B24" s="57" t="s">
        <v>337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6"/>
      <c r="B25" s="9" t="s">
        <v>338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6"/>
      <c r="B26" s="98" t="s">
        <v>350</v>
      </c>
      <c r="C26" s="98"/>
      <c r="D26" s="98"/>
      <c r="E26" s="98"/>
      <c r="F26" s="98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6"/>
      <c r="B27" s="9" t="s">
        <v>339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6"/>
      <c r="B28" s="9" t="s">
        <v>340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6"/>
      <c r="B29" s="9" t="s">
        <v>348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6"/>
      <c r="B30" s="9" t="s">
        <v>341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6"/>
      <c r="B31" s="9" t="s">
        <v>342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6"/>
      <c r="B32" s="9" t="s">
        <v>349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6"/>
      <c r="B33" s="9" t="s">
        <v>343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6"/>
      <c r="B34" s="98" t="s">
        <v>344</v>
      </c>
      <c r="C34" s="98"/>
      <c r="D34" s="98"/>
      <c r="E34" s="98"/>
      <c r="F34" s="98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6"/>
      <c r="B35" s="98" t="s">
        <v>345</v>
      </c>
      <c r="C35" s="98"/>
      <c r="D35" s="98"/>
      <c r="E35" s="98"/>
      <c r="F35" s="98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6" t="s">
        <v>347</v>
      </c>
      <c r="B36" s="9" t="s">
        <v>333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7"/>
      <c r="B37" s="9" t="s">
        <v>346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7"/>
      <c r="B38" s="98" t="s">
        <v>334</v>
      </c>
      <c r="C38" s="98"/>
      <c r="D38" s="98"/>
      <c r="E38" s="98"/>
      <c r="F38" s="98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7"/>
      <c r="B39" s="9" t="s">
        <v>335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7"/>
      <c r="B40" s="9" t="s">
        <v>336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7"/>
      <c r="B41" s="98" t="s">
        <v>337</v>
      </c>
      <c r="C41" s="98"/>
      <c r="D41" s="98"/>
      <c r="E41" s="98"/>
      <c r="F41" s="98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7"/>
      <c r="B42" s="9" t="s">
        <v>338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7"/>
      <c r="B43" s="9" t="s">
        <v>350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7"/>
      <c r="B44" s="9" t="s">
        <v>339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7"/>
      <c r="B45" s="9" t="s">
        <v>340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7"/>
      <c r="B46" s="9" t="s">
        <v>348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7"/>
      <c r="B47" s="9" t="s">
        <v>341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7"/>
      <c r="B48" s="98" t="s">
        <v>342</v>
      </c>
      <c r="C48" s="98"/>
      <c r="D48" s="98"/>
      <c r="E48" s="98"/>
      <c r="F48" s="98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7"/>
      <c r="B49" s="9" t="s">
        <v>349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7"/>
      <c r="B50" s="57" t="s">
        <v>345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7"/>
      <c r="B51" s="57" t="s">
        <v>344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7"/>
      <c r="B52" s="57" t="s">
        <v>343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6" t="s">
        <v>334</v>
      </c>
      <c r="B53" s="9" t="s">
        <v>333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7"/>
      <c r="B54" s="9" t="s">
        <v>346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7"/>
      <c r="B55" s="9" t="s">
        <v>347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7"/>
      <c r="B56" s="9" t="s">
        <v>335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7"/>
      <c r="B57" s="9" t="s">
        <v>336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7"/>
      <c r="B58" s="9" t="s">
        <v>337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7"/>
      <c r="B59" s="98" t="s">
        <v>338</v>
      </c>
      <c r="C59" s="98"/>
      <c r="D59" s="98"/>
      <c r="E59" s="98"/>
      <c r="F59" s="98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7"/>
      <c r="B60" s="57" t="s">
        <v>350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7"/>
      <c r="B61" s="9" t="s">
        <v>339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7"/>
      <c r="B62" s="9" t="s">
        <v>340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7"/>
      <c r="B63" s="9" t="s">
        <v>348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7"/>
      <c r="B64" s="98" t="s">
        <v>341</v>
      </c>
      <c r="C64" s="98"/>
      <c r="D64" s="98"/>
      <c r="E64" s="98"/>
      <c r="F64" s="98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7"/>
      <c r="B65" s="98" t="s">
        <v>342</v>
      </c>
      <c r="C65" s="98"/>
      <c r="D65" s="98"/>
      <c r="E65" s="98"/>
      <c r="F65" s="98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7"/>
      <c r="B66" s="9" t="s">
        <v>343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7"/>
      <c r="B67" s="57" t="s">
        <v>349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7"/>
      <c r="B68" s="9" t="s">
        <v>344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7"/>
      <c r="B69" s="9" t="s">
        <v>345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6" t="s">
        <v>335</v>
      </c>
      <c r="B70" s="9" t="s">
        <v>333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7"/>
      <c r="B71" s="9" t="s">
        <v>346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7"/>
      <c r="B72" s="98" t="s">
        <v>347</v>
      </c>
      <c r="C72" s="98"/>
      <c r="D72" s="98"/>
      <c r="E72" s="98"/>
      <c r="F72" s="98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7"/>
      <c r="B73" s="98" t="s">
        <v>334</v>
      </c>
      <c r="C73" s="98"/>
      <c r="D73" s="98"/>
      <c r="E73" s="98"/>
      <c r="F73" s="98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7"/>
      <c r="B74" s="9" t="s">
        <v>336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7"/>
      <c r="B75" s="9" t="s">
        <v>337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7"/>
      <c r="B76" s="9" t="s">
        <v>338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7"/>
      <c r="B77" s="9" t="s">
        <v>350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7"/>
      <c r="B78" s="9" t="s">
        <v>339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7"/>
      <c r="B79" s="9" t="s">
        <v>341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7"/>
      <c r="B80" s="57" t="s">
        <v>348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7"/>
      <c r="B81" s="57" t="s">
        <v>340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7"/>
      <c r="B82" s="57" t="s">
        <v>342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7"/>
      <c r="B83" s="9" t="s">
        <v>349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7"/>
      <c r="B84" s="9" t="s">
        <v>344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7"/>
      <c r="B85" s="57" t="s">
        <v>343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7"/>
      <c r="B86" s="9" t="s">
        <v>345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6" t="s">
        <v>336</v>
      </c>
      <c r="B87" s="57" t="s">
        <v>346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6"/>
      <c r="B88" s="57" t="s">
        <v>333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6"/>
      <c r="B89" s="57" t="s">
        <v>347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6"/>
      <c r="B90" s="9" t="s">
        <v>334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6"/>
      <c r="B91" s="98" t="s">
        <v>335</v>
      </c>
      <c r="C91" s="98"/>
      <c r="D91" s="98"/>
      <c r="E91" s="98"/>
      <c r="F91" s="98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6"/>
      <c r="B92" s="9" t="s">
        <v>337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6"/>
      <c r="B93" s="9" t="s">
        <v>338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6"/>
      <c r="B94" s="9" t="s">
        <v>350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6"/>
      <c r="B95" s="98" t="s">
        <v>339</v>
      </c>
      <c r="C95" s="98"/>
      <c r="D95" s="98"/>
      <c r="E95" s="98"/>
      <c r="F95" s="98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6"/>
      <c r="B96" s="9" t="s">
        <v>340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6"/>
      <c r="B97" s="9" t="s">
        <v>348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6"/>
      <c r="B98" s="98" t="s">
        <v>341</v>
      </c>
      <c r="C98" s="98"/>
      <c r="D98" s="98"/>
      <c r="E98" s="98"/>
      <c r="F98" s="98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6"/>
      <c r="B99" s="9" t="s">
        <v>342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6"/>
      <c r="B100" s="9" t="s">
        <v>349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6"/>
      <c r="B101" s="9" t="s">
        <v>343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6"/>
      <c r="B102" s="9" t="s">
        <v>344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6"/>
      <c r="B103" s="98" t="s">
        <v>345</v>
      </c>
      <c r="C103" s="98"/>
      <c r="D103" s="98"/>
      <c r="E103" s="98"/>
      <c r="F103" s="98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6" t="s">
        <v>337</v>
      </c>
      <c r="B104" s="9" t="s">
        <v>333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7"/>
      <c r="B105" s="9" t="s">
        <v>346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7"/>
      <c r="B106" s="9" t="s">
        <v>347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7"/>
      <c r="B107" s="9" t="s">
        <v>334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7"/>
      <c r="B108" s="9" t="s">
        <v>335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7"/>
      <c r="B109" s="98" t="s">
        <v>336</v>
      </c>
      <c r="C109" s="98"/>
      <c r="D109" s="98"/>
      <c r="E109" s="98"/>
      <c r="F109" s="98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7"/>
      <c r="B110" s="98" t="s">
        <v>338</v>
      </c>
      <c r="C110" s="98"/>
      <c r="D110" s="98"/>
      <c r="E110" s="98"/>
      <c r="F110" s="98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7"/>
      <c r="B111" s="57" t="s">
        <v>350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7"/>
      <c r="B112" s="9" t="s">
        <v>339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7"/>
      <c r="B113" s="9" t="s">
        <v>340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7"/>
      <c r="B114" s="9" t="s">
        <v>348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7"/>
      <c r="B115" s="9" t="s">
        <v>341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7"/>
      <c r="B116" s="9" t="s">
        <v>342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7"/>
      <c r="B117" s="98" t="s">
        <v>349</v>
      </c>
      <c r="C117" s="98"/>
      <c r="D117" s="98"/>
      <c r="E117" s="98"/>
      <c r="F117" s="98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7"/>
      <c r="B118" s="9" t="s">
        <v>343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7"/>
      <c r="B119" s="57" t="s">
        <v>344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7"/>
      <c r="B120" s="9" t="s">
        <v>345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6" t="s">
        <v>338</v>
      </c>
      <c r="B121" s="9" t="s">
        <v>333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7"/>
      <c r="B122" s="9" t="s">
        <v>346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7"/>
      <c r="B123" s="98" t="s">
        <v>347</v>
      </c>
      <c r="C123" s="98"/>
      <c r="D123" s="98"/>
      <c r="E123" s="98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7"/>
      <c r="B124" s="9" t="s">
        <v>334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7"/>
      <c r="B125" s="57" t="s">
        <v>335</v>
      </c>
      <c r="C125" s="57"/>
      <c r="D125" s="57"/>
      <c r="E125" s="57"/>
      <c r="F125" s="98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7"/>
      <c r="B126" s="57" t="s">
        <v>336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7"/>
      <c r="B127" s="57" t="s">
        <v>337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7"/>
      <c r="B128" s="9" t="s">
        <v>350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7"/>
      <c r="B129" s="9" t="s">
        <v>339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7"/>
      <c r="B130" s="9" t="s">
        <v>340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7"/>
      <c r="B131" s="9" t="s">
        <v>348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7"/>
      <c r="B132" s="98" t="s">
        <v>341</v>
      </c>
      <c r="C132" s="98"/>
      <c r="D132" s="98"/>
      <c r="E132" s="98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7"/>
      <c r="B133" s="9" t="s">
        <v>342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7"/>
      <c r="B134" s="73" t="s">
        <v>349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7"/>
      <c r="B135" s="9" t="s">
        <v>343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7"/>
      <c r="B136" s="9" t="s">
        <v>344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7"/>
      <c r="B137" s="9" t="s">
        <v>345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6" t="s">
        <v>350</v>
      </c>
      <c r="B138" s="9" t="s">
        <v>333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6"/>
      <c r="B139" s="9" t="s">
        <v>346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6"/>
      <c r="B140" s="9" t="s">
        <v>347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6"/>
      <c r="B141" s="9" t="s">
        <v>334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6"/>
      <c r="B142" s="57" t="s">
        <v>335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6"/>
      <c r="B143" s="9" t="s">
        <v>336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6"/>
      <c r="B144" s="9" t="s">
        <v>337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6"/>
      <c r="B145" s="9" t="s">
        <v>338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6"/>
      <c r="B146" s="98" t="s">
        <v>339</v>
      </c>
      <c r="C146" s="98"/>
      <c r="D146" s="98"/>
      <c r="E146" s="98"/>
      <c r="F146" s="98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6"/>
      <c r="B147" s="9" t="s">
        <v>340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6"/>
      <c r="B148" s="9" t="s">
        <v>348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6"/>
      <c r="B149" s="98" t="s">
        <v>341</v>
      </c>
      <c r="C149" s="98"/>
      <c r="D149" s="98"/>
      <c r="E149" s="98"/>
      <c r="F149" s="98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6"/>
      <c r="B150" s="9" t="s">
        <v>342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6"/>
      <c r="B151" s="9" t="s">
        <v>349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6"/>
      <c r="B152" s="9" t="s">
        <v>343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6"/>
      <c r="B153" s="98" t="s">
        <v>344</v>
      </c>
      <c r="C153" s="98"/>
      <c r="D153" s="98"/>
      <c r="E153" s="98"/>
      <c r="F153" s="98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6"/>
      <c r="B154" s="98" t="s">
        <v>345</v>
      </c>
      <c r="C154" s="98"/>
      <c r="D154" s="98"/>
      <c r="E154" s="98"/>
      <c r="F154" s="98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6" t="s">
        <v>339</v>
      </c>
      <c r="B155" s="9" t="s">
        <v>333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7"/>
      <c r="B156" s="9" t="s">
        <v>347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7"/>
      <c r="B157" s="98" t="s">
        <v>346</v>
      </c>
      <c r="C157" s="98"/>
      <c r="D157" s="98"/>
      <c r="E157" s="98"/>
      <c r="F157" s="98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7"/>
      <c r="B158" s="9" t="s">
        <v>334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7"/>
      <c r="B159" s="9" t="s">
        <v>335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7"/>
      <c r="B160" s="9" t="s">
        <v>336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7"/>
      <c r="B161" s="9" t="s">
        <v>337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7"/>
      <c r="B162" s="9" t="s">
        <v>338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7"/>
      <c r="B163" s="9" t="s">
        <v>350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7"/>
      <c r="B164" s="98" t="s">
        <v>340</v>
      </c>
      <c r="C164" s="98"/>
      <c r="D164" s="98"/>
      <c r="E164" s="98"/>
      <c r="F164" s="98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7"/>
      <c r="B165" s="98" t="s">
        <v>348</v>
      </c>
      <c r="C165" s="98"/>
      <c r="D165" s="98"/>
      <c r="E165" s="98"/>
      <c r="F165" s="98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7"/>
      <c r="B166" s="9" t="s">
        <v>341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7"/>
      <c r="B167" s="9" t="s">
        <v>342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7"/>
      <c r="B168" s="9" t="s">
        <v>349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7"/>
      <c r="B169" s="98" t="s">
        <v>343</v>
      </c>
      <c r="C169" s="98"/>
      <c r="D169" s="98"/>
      <c r="E169" s="98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7"/>
      <c r="B170" s="9" t="s">
        <v>344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7"/>
      <c r="B171" s="9" t="s">
        <v>345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6" t="s">
        <v>340</v>
      </c>
      <c r="B172" s="98" t="s">
        <v>333</v>
      </c>
      <c r="C172" s="98"/>
      <c r="D172" s="98"/>
      <c r="E172" s="98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6"/>
      <c r="B173" s="9" t="s">
        <v>346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6"/>
      <c r="B174" s="98" t="s">
        <v>347</v>
      </c>
      <c r="C174" s="98"/>
      <c r="D174" s="98"/>
      <c r="E174" s="98"/>
      <c r="F174" s="98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6"/>
      <c r="B175" s="98" t="s">
        <v>334</v>
      </c>
      <c r="C175" s="98"/>
      <c r="D175" s="98"/>
      <c r="E175" s="98"/>
      <c r="F175" s="98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6"/>
      <c r="B176" s="9" t="s">
        <v>335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6"/>
      <c r="B177" s="57" t="s">
        <v>336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6"/>
      <c r="B178" s="57" t="s">
        <v>337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6"/>
      <c r="B179" s="57" t="s">
        <v>338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6"/>
      <c r="B180" s="57" t="s">
        <v>350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6"/>
      <c r="B181" s="9" t="s">
        <v>339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6"/>
      <c r="B182" s="9" t="s">
        <v>348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6"/>
      <c r="B183" s="9" t="s">
        <v>341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6"/>
      <c r="B184" s="9" t="s">
        <v>342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6"/>
      <c r="B185" s="9" t="s">
        <v>349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6"/>
      <c r="B186" s="9" t="s">
        <v>343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6"/>
      <c r="B187" s="9" t="s">
        <v>344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6"/>
      <c r="B188" s="9" t="s">
        <v>345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6" t="s">
        <v>348</v>
      </c>
      <c r="B189" s="9" t="s">
        <v>333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7"/>
      <c r="B190" s="9" t="s">
        <v>347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7"/>
      <c r="B191" s="98" t="s">
        <v>346</v>
      </c>
      <c r="C191" s="98"/>
      <c r="D191" s="98"/>
      <c r="E191" s="98"/>
      <c r="F191" s="98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7"/>
      <c r="B192" s="98" t="s">
        <v>334</v>
      </c>
      <c r="C192" s="98"/>
      <c r="D192" s="98"/>
      <c r="E192" s="98"/>
      <c r="F192" s="98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7"/>
      <c r="B193" s="9" t="s">
        <v>335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7"/>
      <c r="B194" s="9" t="s">
        <v>336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7"/>
      <c r="B195" s="9" t="s">
        <v>337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7"/>
      <c r="B196" s="98" t="s">
        <v>338</v>
      </c>
      <c r="C196" s="98"/>
      <c r="D196" s="98"/>
      <c r="E196" s="98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9"/>
      <c r="U196" s="99"/>
    </row>
    <row r="197" spans="1:22" x14ac:dyDescent="0.25">
      <c r="A197" s="127"/>
      <c r="B197" s="98" t="s">
        <v>350</v>
      </c>
      <c r="C197" s="98"/>
      <c r="D197" s="98"/>
      <c r="E197" s="98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9"/>
      <c r="U197" s="99"/>
    </row>
    <row r="198" spans="1:22" x14ac:dyDescent="0.25">
      <c r="A198" s="127"/>
      <c r="B198" s="9" t="s">
        <v>339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7"/>
      <c r="B199" s="9" t="s">
        <v>340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7"/>
      <c r="B200" s="9" t="s">
        <v>341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7"/>
      <c r="B201" s="9" t="s">
        <v>342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7"/>
      <c r="B202" s="9" t="s">
        <v>349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7"/>
      <c r="B203" s="9" t="s">
        <v>343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7"/>
      <c r="B204" s="98" t="s">
        <v>344</v>
      </c>
      <c r="C204" s="98"/>
      <c r="D204" s="98"/>
      <c r="E204" s="98"/>
      <c r="F204" s="98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9"/>
      <c r="U204" s="99"/>
    </row>
    <row r="205" spans="1:22" x14ac:dyDescent="0.25">
      <c r="A205" s="127"/>
      <c r="B205" s="9" t="s">
        <v>345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6" t="s">
        <v>341</v>
      </c>
      <c r="B206" s="9" t="s">
        <v>333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7"/>
      <c r="B207" s="9" t="s">
        <v>346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7"/>
      <c r="B208" s="98" t="s">
        <v>347</v>
      </c>
      <c r="C208" s="98"/>
      <c r="D208" s="98"/>
      <c r="E208" s="98"/>
      <c r="F208" s="98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9"/>
      <c r="U208" s="99"/>
    </row>
    <row r="209" spans="1:22" x14ac:dyDescent="0.25">
      <c r="A209" s="127"/>
      <c r="B209" s="9" t="s">
        <v>334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7"/>
      <c r="B210" s="9" t="s">
        <v>335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7"/>
      <c r="B211" s="9" t="s">
        <v>336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7"/>
      <c r="B212" s="9" t="s">
        <v>337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7"/>
      <c r="B213" s="9" t="s">
        <v>338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7"/>
      <c r="B214" s="9" t="s">
        <v>350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7"/>
      <c r="B215" s="57" t="s">
        <v>339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7"/>
      <c r="B216" s="57" t="s">
        <v>340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7"/>
      <c r="B217" s="9" t="s">
        <v>348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7"/>
      <c r="B218" s="98" t="s">
        <v>342</v>
      </c>
      <c r="C218" s="98"/>
      <c r="D218" s="98"/>
      <c r="E218" s="98"/>
      <c r="F218" s="98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9"/>
      <c r="U218" s="99"/>
    </row>
    <row r="219" spans="1:22" x14ac:dyDescent="0.25">
      <c r="A219" s="127"/>
      <c r="B219" s="9" t="s">
        <v>349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7"/>
      <c r="B220" s="9" t="s">
        <v>344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7"/>
      <c r="B221" s="98" t="s">
        <v>343</v>
      </c>
      <c r="C221" s="98"/>
      <c r="D221" s="98"/>
      <c r="E221" s="98"/>
      <c r="F221" s="98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9"/>
      <c r="U221" s="99"/>
    </row>
    <row r="222" spans="1:22" x14ac:dyDescent="0.25">
      <c r="A222" s="127"/>
      <c r="B222" s="9" t="s">
        <v>345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6" t="s">
        <v>342</v>
      </c>
      <c r="B223" s="98" t="s">
        <v>333</v>
      </c>
      <c r="C223" s="98"/>
      <c r="D223" s="98"/>
      <c r="E223" s="98"/>
      <c r="F223" s="98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9"/>
      <c r="U223" s="99"/>
    </row>
    <row r="224" spans="1:22" x14ac:dyDescent="0.25">
      <c r="A224" s="126"/>
      <c r="B224" s="9" t="s">
        <v>346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6"/>
      <c r="B225" s="9" t="s">
        <v>347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6"/>
      <c r="B226" s="9" t="s">
        <v>334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6"/>
      <c r="B227" s="9" t="s">
        <v>335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6"/>
      <c r="B228" s="9" t="s">
        <v>336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6"/>
      <c r="B229" s="98" t="s">
        <v>337</v>
      </c>
      <c r="C229" s="98"/>
      <c r="D229" s="98"/>
      <c r="E229" s="98"/>
      <c r="F229" s="98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9"/>
      <c r="U229" s="99"/>
    </row>
    <row r="230" spans="1:24" x14ac:dyDescent="0.25">
      <c r="A230" s="126"/>
      <c r="B230" s="98" t="s">
        <v>338</v>
      </c>
      <c r="C230" s="98"/>
      <c r="D230" s="98"/>
      <c r="E230" s="98"/>
      <c r="F230" s="98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9"/>
      <c r="U230" s="99"/>
    </row>
    <row r="231" spans="1:24" x14ac:dyDescent="0.25">
      <c r="A231" s="126"/>
      <c r="B231" s="9" t="s">
        <v>350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6"/>
      <c r="B232" s="9" t="s">
        <v>339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6"/>
      <c r="B233" s="9" t="s">
        <v>348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6"/>
      <c r="B234" s="73" t="s">
        <v>340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6"/>
      <c r="B235" s="9" t="s">
        <v>341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6"/>
      <c r="B236" s="9" t="s">
        <v>349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6"/>
      <c r="B237" s="9" t="s">
        <v>344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6"/>
      <c r="B238" s="57" t="s">
        <v>343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6"/>
      <c r="B239" s="9" t="s">
        <v>345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6" t="s">
        <v>349</v>
      </c>
      <c r="B240" s="9" t="s">
        <v>333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7"/>
      <c r="B241" s="9" t="s">
        <v>347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7"/>
      <c r="B242" s="98" t="s">
        <v>346</v>
      </c>
      <c r="C242" s="98"/>
      <c r="D242" s="98"/>
      <c r="E242" s="98"/>
      <c r="F242" s="98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9"/>
      <c r="U242" s="99"/>
    </row>
    <row r="243" spans="1:21" x14ac:dyDescent="0.25">
      <c r="A243" s="127"/>
      <c r="B243" s="9" t="s">
        <v>334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7"/>
      <c r="B244" s="98" t="s">
        <v>335</v>
      </c>
      <c r="C244" s="98"/>
      <c r="D244" s="98"/>
      <c r="E244" s="98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9"/>
      <c r="U244" s="99"/>
    </row>
    <row r="245" spans="1:21" x14ac:dyDescent="0.25">
      <c r="A245" s="127"/>
      <c r="B245" s="9" t="s">
        <v>336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7"/>
      <c r="B246" s="9" t="s">
        <v>337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7"/>
      <c r="B247" s="9" t="s">
        <v>338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7"/>
      <c r="B248" s="9" t="s">
        <v>350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7"/>
      <c r="B249" s="98" t="s">
        <v>339</v>
      </c>
      <c r="C249" s="98"/>
      <c r="D249" s="98"/>
      <c r="E249" s="98"/>
      <c r="F249" s="98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9"/>
      <c r="U249" s="99"/>
    </row>
    <row r="250" spans="1:21" x14ac:dyDescent="0.25">
      <c r="A250" s="127"/>
      <c r="B250" s="9" t="s">
        <v>340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7"/>
      <c r="B251" s="9" t="s">
        <v>348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7"/>
      <c r="B252" s="98" t="s">
        <v>341</v>
      </c>
      <c r="C252" s="98"/>
      <c r="D252" s="98"/>
      <c r="E252" s="98"/>
      <c r="F252" s="98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9"/>
      <c r="U252" s="99"/>
    </row>
    <row r="253" spans="1:21" x14ac:dyDescent="0.25">
      <c r="A253" s="127"/>
      <c r="B253" s="98" t="s">
        <v>342</v>
      </c>
      <c r="C253" s="98"/>
      <c r="D253" s="98"/>
      <c r="E253" s="98"/>
      <c r="F253" s="98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9"/>
      <c r="U253" s="99"/>
    </row>
    <row r="254" spans="1:21" x14ac:dyDescent="0.25">
      <c r="A254" s="127"/>
      <c r="B254" s="9" t="s">
        <v>343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7"/>
      <c r="B255" s="9" t="s">
        <v>344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7"/>
      <c r="B256" s="9" t="s">
        <v>345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6" t="s">
        <v>343</v>
      </c>
      <c r="B257" s="98" t="s">
        <v>333</v>
      </c>
      <c r="C257" s="98"/>
      <c r="D257" s="98"/>
      <c r="E257" s="98"/>
      <c r="F257" s="98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9"/>
      <c r="U257" s="99"/>
    </row>
    <row r="258" spans="1:21" x14ac:dyDescent="0.25">
      <c r="A258" s="126"/>
      <c r="B258" s="9" t="s">
        <v>347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6"/>
      <c r="B259" s="98" t="s">
        <v>346</v>
      </c>
      <c r="C259" s="98"/>
      <c r="D259" s="98"/>
      <c r="E259" s="98"/>
      <c r="F259" s="98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9"/>
      <c r="U259" s="99"/>
    </row>
    <row r="260" spans="1:21" x14ac:dyDescent="0.25">
      <c r="A260" s="126"/>
      <c r="B260" s="98" t="s">
        <v>334</v>
      </c>
      <c r="C260" s="98"/>
      <c r="D260" s="98"/>
      <c r="E260" s="98"/>
      <c r="F260" s="98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9"/>
      <c r="U260" s="99"/>
    </row>
    <row r="261" spans="1:21" x14ac:dyDescent="0.25">
      <c r="A261" s="126"/>
      <c r="B261" s="9" t="s">
        <v>335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6"/>
      <c r="B262" s="9" t="s">
        <v>336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6"/>
      <c r="B263" s="98" t="s">
        <v>337</v>
      </c>
      <c r="C263" s="98"/>
      <c r="D263" s="98"/>
      <c r="E263" s="98"/>
      <c r="F263" s="98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9"/>
      <c r="U263" s="99"/>
    </row>
    <row r="264" spans="1:21" x14ac:dyDescent="0.25">
      <c r="A264" s="126"/>
      <c r="B264" s="9" t="s">
        <v>338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6"/>
      <c r="B265" s="9" t="s">
        <v>350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6"/>
      <c r="B266" s="9" t="s">
        <v>339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6"/>
      <c r="B267" s="9" t="s">
        <v>340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6"/>
      <c r="B268" s="98" t="s">
        <v>348</v>
      </c>
      <c r="C268" s="98"/>
      <c r="D268" s="98"/>
      <c r="E268" s="98"/>
      <c r="F268" s="98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9"/>
      <c r="U268" s="99"/>
    </row>
    <row r="269" spans="1:21" x14ac:dyDescent="0.25">
      <c r="A269" s="126"/>
      <c r="B269" s="9" t="s">
        <v>341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6"/>
      <c r="B270" s="9" t="s">
        <v>342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6"/>
      <c r="B271" s="9" t="s">
        <v>349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6"/>
      <c r="B272" s="9" t="s">
        <v>344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6"/>
      <c r="B273" s="9" t="s">
        <v>345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6" t="s">
        <v>344</v>
      </c>
      <c r="B274" s="9" t="s">
        <v>333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7"/>
      <c r="B275" s="9" t="s">
        <v>346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7"/>
      <c r="B276" s="9" t="s">
        <v>347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7"/>
      <c r="B277" s="9" t="s">
        <v>334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7"/>
      <c r="B278" s="9" t="s">
        <v>335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7"/>
      <c r="B279" s="98" t="s">
        <v>336</v>
      </c>
      <c r="C279" s="98"/>
      <c r="D279" s="98"/>
      <c r="E279" s="98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9"/>
      <c r="U279" s="99"/>
    </row>
    <row r="280" spans="1:22" x14ac:dyDescent="0.25">
      <c r="A280" s="127"/>
      <c r="B280" s="9" t="s">
        <v>337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7"/>
      <c r="B281" s="9" t="s">
        <v>338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7"/>
      <c r="B282" s="9" t="s">
        <v>350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7"/>
      <c r="B283" s="98" t="s">
        <v>339</v>
      </c>
      <c r="C283" s="98"/>
      <c r="D283" s="98"/>
      <c r="E283" s="98"/>
      <c r="F283" s="98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9"/>
      <c r="U283" s="99"/>
    </row>
    <row r="284" spans="1:22" x14ac:dyDescent="0.25">
      <c r="A284" s="127"/>
      <c r="B284" s="9" t="s">
        <v>340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7"/>
      <c r="B285" s="9" t="s">
        <v>348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7"/>
      <c r="B286" s="9" t="s">
        <v>341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7"/>
      <c r="B287" s="98" t="s">
        <v>342</v>
      </c>
      <c r="C287" s="98"/>
      <c r="D287" s="98"/>
      <c r="E287" s="98"/>
      <c r="F287" s="98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9"/>
      <c r="U287" s="99"/>
    </row>
    <row r="288" spans="1:22" s="58" customFormat="1" x14ac:dyDescent="0.25">
      <c r="A288" s="127"/>
      <c r="B288" s="57" t="s">
        <v>349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7"/>
      <c r="B289" s="57" t="s">
        <v>345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7"/>
      <c r="B290" s="9" t="s">
        <v>343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6" t="s">
        <v>345</v>
      </c>
      <c r="B291" s="9" t="s">
        <v>346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6"/>
      <c r="B292" s="57" t="s">
        <v>333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7"/>
      <c r="B293" s="9" t="s">
        <v>347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7"/>
      <c r="B294" s="9" t="s">
        <v>334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7"/>
      <c r="B295" s="98" t="s">
        <v>335</v>
      </c>
      <c r="C295" s="98"/>
      <c r="D295" s="98"/>
      <c r="E295" s="98"/>
      <c r="F295" s="98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9"/>
      <c r="U295" s="99"/>
    </row>
    <row r="296" spans="1:22" x14ac:dyDescent="0.25">
      <c r="A296" s="127"/>
      <c r="B296" s="9" t="s">
        <v>336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7"/>
      <c r="B297" s="9" t="s">
        <v>337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7"/>
      <c r="B298" s="9" t="s">
        <v>338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7"/>
      <c r="B299" s="9" t="s">
        <v>350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7"/>
      <c r="B300" s="57" t="s">
        <v>339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7"/>
      <c r="B301" s="9" t="s">
        <v>340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7"/>
      <c r="B302" s="98" t="s">
        <v>348</v>
      </c>
      <c r="C302" s="98"/>
      <c r="D302" s="98"/>
      <c r="E302" s="98"/>
      <c r="F302" s="98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9"/>
      <c r="U302" s="99"/>
    </row>
    <row r="303" spans="1:22" x14ac:dyDescent="0.25">
      <c r="A303" s="127"/>
      <c r="B303" s="9" t="s">
        <v>341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7"/>
      <c r="B304" s="9" t="s">
        <v>342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7"/>
      <c r="B305" s="9" t="s">
        <v>349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7"/>
      <c r="B306" s="98" t="s">
        <v>343</v>
      </c>
      <c r="C306" s="98"/>
      <c r="D306" s="98"/>
      <c r="E306" s="98"/>
      <c r="F306" s="98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9"/>
      <c r="U306" s="99"/>
    </row>
    <row r="307" spans="1:21" x14ac:dyDescent="0.25">
      <c r="A307" s="127"/>
      <c r="B307" s="9" t="s">
        <v>344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87:A103"/>
    <mergeCell ref="A2:A18"/>
    <mergeCell ref="A36:A52"/>
    <mergeCell ref="A53:A69"/>
    <mergeCell ref="A70:A86"/>
    <mergeCell ref="A19:A35"/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zoomScale="90" zoomScaleNormal="90" workbookViewId="0">
      <pane ySplit="1" topLeftCell="A113" activePane="bottomLeft" state="frozen"/>
      <selection pane="bottomLeft" activeCell="S133" sqref="S133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6" t="s">
        <v>351</v>
      </c>
      <c r="B2" s="126" t="s">
        <v>352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127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7"/>
      <c r="B4" s="9" t="s">
        <v>353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" t="s">
        <v>354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126" t="s">
        <v>355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127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9" t="s">
        <v>356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7"/>
      <c r="B9" s="9" t="s">
        <v>357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7"/>
      <c r="B10" s="9" t="s">
        <v>358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9" t="s">
        <v>359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7"/>
      <c r="B12" s="126" t="s">
        <v>360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7"/>
      <c r="B13" s="127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7"/>
      <c r="B14" s="126" t="s">
        <v>361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7"/>
      <c r="B15" s="127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7"/>
      <c r="B16" s="9" t="s">
        <v>362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6" t="s">
        <v>352</v>
      </c>
      <c r="B17" s="9" t="s">
        <v>351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7"/>
      <c r="B18" s="9" t="s">
        <v>353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7"/>
      <c r="B19" s="126" t="s">
        <v>354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7"/>
      <c r="B20" s="127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7"/>
      <c r="B21" s="9" t="s">
        <v>355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7"/>
      <c r="B22" s="126" t="s">
        <v>356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7"/>
      <c r="B23" s="127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7"/>
      <c r="B24" s="9" t="s">
        <v>357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7"/>
      <c r="B25" s="9" t="s">
        <v>358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7"/>
      <c r="B26" s="9" t="s">
        <v>359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7"/>
      <c r="B27" s="126" t="s">
        <v>360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7"/>
      <c r="B28" s="127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7"/>
      <c r="B29" s="9" t="s">
        <v>361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7"/>
      <c r="B30" s="126" t="s">
        <v>362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7"/>
      <c r="B31" s="127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6" t="s">
        <v>353</v>
      </c>
      <c r="B32" s="126" t="s">
        <v>351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7"/>
      <c r="B33" s="127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7"/>
      <c r="B34" s="126" t="s">
        <v>352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7"/>
      <c r="B35" s="127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7"/>
      <c r="B36" s="9" t="s">
        <v>354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7"/>
      <c r="B37" s="9" t="s">
        <v>355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7"/>
      <c r="B38" s="126" t="s">
        <v>356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7"/>
      <c r="B39" s="127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7"/>
      <c r="B40" s="126" t="s">
        <v>357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7"/>
      <c r="B41" s="127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7"/>
      <c r="B42" s="126" t="s">
        <v>358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7"/>
      <c r="B43" s="127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7"/>
      <c r="B44" s="9" t="s">
        <v>359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7"/>
      <c r="B45" s="9" t="s">
        <v>360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7"/>
      <c r="B46" s="9" t="s">
        <v>361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7"/>
      <c r="B47" s="9" t="s">
        <v>362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6" t="s">
        <v>354</v>
      </c>
      <c r="B48" s="9" t="s">
        <v>351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7"/>
      <c r="B49" s="9" t="s">
        <v>352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7"/>
      <c r="B50" s="126" t="s">
        <v>353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7"/>
      <c r="B51" s="127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7"/>
      <c r="B52" s="9" t="s">
        <v>355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7"/>
      <c r="B53" s="126" t="s">
        <v>356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7"/>
      <c r="B54" s="127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7"/>
      <c r="B55" s="9" t="s">
        <v>357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7"/>
      <c r="B56" s="126" t="s">
        <v>358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7"/>
      <c r="B57" s="127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7"/>
      <c r="B58" s="126" t="s">
        <v>359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7"/>
      <c r="B59" s="127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7"/>
      <c r="B60" s="9" t="s">
        <v>360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7"/>
      <c r="B61" s="9" t="s">
        <v>361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7"/>
      <c r="B62" s="9" t="s">
        <v>362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6" t="s">
        <v>355</v>
      </c>
      <c r="B63" s="9" t="s">
        <v>351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7"/>
      <c r="B64" s="9" t="s">
        <v>352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7"/>
      <c r="B65" s="9" t="s">
        <v>353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7"/>
      <c r="B66" s="126" t="s">
        <v>354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7"/>
      <c r="B67" s="127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7"/>
      <c r="B68" s="9" t="s">
        <v>356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7"/>
      <c r="B69" s="126" t="s">
        <v>357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7"/>
      <c r="B70" s="127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7"/>
      <c r="B71" s="9" t="s">
        <v>358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7"/>
      <c r="B72" s="9" t="s">
        <v>359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7"/>
      <c r="B73" s="126" t="s">
        <v>360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7"/>
      <c r="B74" s="127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7"/>
      <c r="B75" s="9" t="s">
        <v>361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7"/>
      <c r="B76" s="126" t="s">
        <v>362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7"/>
      <c r="B77" s="127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6" t="s">
        <v>356</v>
      </c>
      <c r="B78" s="126" t="s">
        <v>351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7"/>
      <c r="B79" s="127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7"/>
      <c r="B80" s="9" t="s">
        <v>352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7"/>
      <c r="B81" s="9" t="s">
        <v>353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7"/>
      <c r="B82" s="9" t="s">
        <v>354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7"/>
      <c r="B83" s="126" t="s">
        <v>355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7"/>
      <c r="B84" s="127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7"/>
      <c r="B85" s="9" t="s">
        <v>357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7"/>
      <c r="B86" s="9" t="s">
        <v>358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7"/>
      <c r="B87" s="126" t="s">
        <v>359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7"/>
      <c r="B88" s="127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7"/>
      <c r="B89" s="126" t="s">
        <v>360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7"/>
      <c r="B90" s="127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7"/>
      <c r="B91" s="9" t="s">
        <v>361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7"/>
      <c r="B92" s="9" t="s">
        <v>362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6" t="s">
        <v>357</v>
      </c>
      <c r="B93" s="9" t="s">
        <v>351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7"/>
      <c r="B94" s="126" t="s">
        <v>352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7"/>
      <c r="B95" s="127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7"/>
      <c r="B96" s="9" t="s">
        <v>353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7"/>
      <c r="B97" s="9" t="s">
        <v>354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7"/>
      <c r="B98" s="9" t="s">
        <v>355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7"/>
      <c r="B99" s="9" t="s">
        <v>356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7"/>
      <c r="B100" s="126" t="s">
        <v>358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7"/>
      <c r="B101" s="127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7"/>
      <c r="B102" s="9" t="s">
        <v>359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7"/>
      <c r="B103" s="9" t="s">
        <v>360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7"/>
      <c r="B104" s="9" t="s">
        <v>361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7"/>
      <c r="B105" s="126" t="s">
        <v>362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7"/>
      <c r="B106" s="127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6" t="s">
        <v>358</v>
      </c>
      <c r="B107" s="9" t="s">
        <v>351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7"/>
      <c r="B108" s="126" t="s">
        <v>352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7"/>
      <c r="B109" s="127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5" customFormat="1" x14ac:dyDescent="0.25">
      <c r="A110" s="127"/>
      <c r="B110" s="54" t="s">
        <v>353</v>
      </c>
      <c r="C110" s="54">
        <v>1.62</v>
      </c>
      <c r="D110" s="54">
        <v>3.88</v>
      </c>
      <c r="E110" s="54">
        <v>5.98</v>
      </c>
      <c r="F110" s="54" t="s">
        <v>68</v>
      </c>
      <c r="G110" s="83">
        <f t="shared" si="22"/>
        <v>1.042239989647729</v>
      </c>
      <c r="H110" s="70">
        <f t="shared" si="21"/>
        <v>4.2239989647729015E-2</v>
      </c>
      <c r="I110" s="71">
        <f t="shared" si="23"/>
        <v>1.6884287832293212</v>
      </c>
      <c r="J110" s="71">
        <f t="shared" si="24"/>
        <v>4.0438911598331888</v>
      </c>
      <c r="K110" s="71">
        <f t="shared" si="25"/>
        <v>6.2325951380934201</v>
      </c>
      <c r="L110" s="72">
        <f t="shared" si="26"/>
        <v>0.61728395061728392</v>
      </c>
      <c r="M110" s="72">
        <f t="shared" si="27"/>
        <v>0.25773195876288663</v>
      </c>
      <c r="N110" s="72">
        <f t="shared" si="28"/>
        <v>0.16722408026755853</v>
      </c>
      <c r="O110" s="72">
        <f t="shared" si="29"/>
        <v>0.5922666149337853</v>
      </c>
      <c r="P110" s="72">
        <f t="shared" si="30"/>
        <v>0.24728657633833304</v>
      </c>
      <c r="Q110" s="72">
        <f t="shared" si="31"/>
        <v>0.16044680872788164</v>
      </c>
      <c r="R110" s="66">
        <v>1</v>
      </c>
      <c r="S110" s="56"/>
      <c r="T110" s="56"/>
      <c r="U110" s="66"/>
    </row>
    <row r="111" spans="1:21" x14ac:dyDescent="0.25">
      <c r="A111" s="127"/>
      <c r="B111" s="9" t="s">
        <v>354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7"/>
      <c r="B112" s="126" t="s">
        <v>355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7"/>
      <c r="B113" s="127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7"/>
      <c r="B114" s="9" t="s">
        <v>356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7"/>
      <c r="B115" s="9" t="s">
        <v>357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7"/>
      <c r="B116" s="9" t="s">
        <v>359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7"/>
      <c r="B117" s="126" t="s">
        <v>360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7"/>
      <c r="B118" s="127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7"/>
      <c r="B119" s="9" t="s">
        <v>361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7"/>
      <c r="B120" s="126" t="s">
        <v>362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7"/>
      <c r="B121" s="127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6" t="s">
        <v>359</v>
      </c>
      <c r="B122" s="126" t="s">
        <v>351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7"/>
      <c r="B123" s="127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7"/>
      <c r="B124" s="9" t="s">
        <v>352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7"/>
      <c r="B125" s="126" t="s">
        <v>353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7"/>
      <c r="B126" s="127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7"/>
      <c r="B127" s="9" t="s">
        <v>354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7"/>
      <c r="B128" s="126" t="s">
        <v>355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7"/>
      <c r="B129" s="127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5" customFormat="1" x14ac:dyDescent="0.25">
      <c r="A130" s="127"/>
      <c r="B130" s="54" t="s">
        <v>356</v>
      </c>
      <c r="C130" s="54">
        <v>1.17</v>
      </c>
      <c r="D130" s="54">
        <v>7.75</v>
      </c>
      <c r="E130" s="54">
        <v>17.53</v>
      </c>
      <c r="F130" s="54" t="s">
        <v>69</v>
      </c>
      <c r="G130" s="83">
        <f t="shared" si="22"/>
        <v>1.0407781783671963</v>
      </c>
      <c r="H130" s="70">
        <f t="shared" si="21"/>
        <v>4.0778178367196327E-2</v>
      </c>
      <c r="I130" s="71">
        <f t="shared" si="23"/>
        <v>1.2177104686896196</v>
      </c>
      <c r="J130" s="71">
        <f t="shared" si="24"/>
        <v>8.0660308823457711</v>
      </c>
      <c r="K130" s="71">
        <f t="shared" si="25"/>
        <v>18.244841466776954</v>
      </c>
      <c r="L130" s="72">
        <f t="shared" si="26"/>
        <v>0.85470085470085477</v>
      </c>
      <c r="M130" s="72">
        <f t="shared" si="27"/>
        <v>0.12903225806451613</v>
      </c>
      <c r="N130" s="72">
        <f t="shared" si="28"/>
        <v>5.7045065601825436E-2</v>
      </c>
      <c r="O130" s="72">
        <f t="shared" si="29"/>
        <v>0.82121327336218253</v>
      </c>
      <c r="P130" s="72">
        <f t="shared" si="30"/>
        <v>0.12397671352693594</v>
      </c>
      <c r="Q130" s="72">
        <f t="shared" si="31"/>
        <v>5.4810013110881538E-2</v>
      </c>
      <c r="R130" s="66">
        <v>1</v>
      </c>
      <c r="S130" s="56" t="s">
        <v>475</v>
      </c>
      <c r="T130" s="56"/>
      <c r="U130" s="66"/>
    </row>
    <row r="131" spans="1:21" x14ac:dyDescent="0.25">
      <c r="A131" s="127"/>
      <c r="B131" s="126" t="s">
        <v>357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7"/>
      <c r="B132" s="127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7"/>
      <c r="B133" s="9" t="s">
        <v>358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7"/>
      <c r="B134" s="9" t="s">
        <v>360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7"/>
      <c r="B135" s="9" t="s">
        <v>362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6" t="s">
        <v>360</v>
      </c>
      <c r="B136" s="9" t="s">
        <v>351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7"/>
      <c r="B137" s="9" t="s">
        <v>352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7"/>
      <c r="B138" s="9" t="s">
        <v>353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7"/>
      <c r="B139" s="9" t="s">
        <v>354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7"/>
      <c r="B140" s="9" t="s">
        <v>355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7"/>
      <c r="B141" s="9" t="s">
        <v>356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7"/>
      <c r="B142" s="126" t="s">
        <v>357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7"/>
      <c r="B143" s="127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7"/>
      <c r="B144" s="9" t="s">
        <v>358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7"/>
      <c r="B145" s="126" t="s">
        <v>359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7"/>
      <c r="B146" s="127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7"/>
      <c r="B147" s="126" t="s">
        <v>361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7"/>
      <c r="B148" s="127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7"/>
      <c r="B149" s="9" t="s">
        <v>362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6" t="s">
        <v>361</v>
      </c>
      <c r="B150" s="9" t="s">
        <v>351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7"/>
      <c r="B151" s="9" t="s">
        <v>352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7"/>
      <c r="B152" s="9" t="s">
        <v>353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7"/>
      <c r="B153" s="126" t="s">
        <v>354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7"/>
      <c r="B154" s="127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7"/>
      <c r="B155" s="9" t="s">
        <v>355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7"/>
      <c r="B156" s="126" t="s">
        <v>356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7"/>
      <c r="B157" s="127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7"/>
      <c r="B158" s="126" t="s">
        <v>357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7"/>
      <c r="B159" s="127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7"/>
      <c r="B160" s="126" t="s">
        <v>358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7"/>
      <c r="B161" s="127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7"/>
      <c r="B162" s="126" t="s">
        <v>359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7"/>
      <c r="B163" s="127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7"/>
      <c r="B164" s="9" t="s">
        <v>360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7"/>
      <c r="B165" s="9" t="s">
        <v>362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6" t="s">
        <v>362</v>
      </c>
      <c r="B166" s="126" t="s">
        <v>351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7"/>
      <c r="B167" s="127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7"/>
      <c r="B168" s="9" t="s">
        <v>352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7"/>
      <c r="B169" s="126" t="s">
        <v>353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7"/>
      <c r="B170" s="127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7"/>
      <c r="B171" s="126" t="s">
        <v>354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7"/>
      <c r="B172" s="127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7"/>
      <c r="B173" s="9" t="s">
        <v>355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7"/>
      <c r="B174" s="9" t="s">
        <v>356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7"/>
      <c r="B175" s="9" t="s">
        <v>357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7"/>
      <c r="B176" s="9" t="s">
        <v>358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7"/>
      <c r="B177" s="9" t="s">
        <v>359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7"/>
      <c r="B178" s="9" t="s">
        <v>360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7"/>
      <c r="B179" s="126" t="s">
        <v>361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7"/>
      <c r="B180" s="127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7:A31"/>
    <mergeCell ref="B19:B20"/>
    <mergeCell ref="B22:B23"/>
    <mergeCell ref="B27:B28"/>
    <mergeCell ref="B30:B31"/>
    <mergeCell ref="A2:A16"/>
    <mergeCell ref="B2:B3"/>
    <mergeCell ref="B6:B7"/>
    <mergeCell ref="B12:B13"/>
    <mergeCell ref="B14:B15"/>
    <mergeCell ref="B89:B90"/>
    <mergeCell ref="A32:A47"/>
    <mergeCell ref="B32:B33"/>
    <mergeCell ref="B34:B35"/>
    <mergeCell ref="B38:B39"/>
    <mergeCell ref="B40:B41"/>
    <mergeCell ref="B42:B43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A150:A165"/>
    <mergeCell ref="B153:B154"/>
    <mergeCell ref="B156:B157"/>
    <mergeCell ref="B158:B159"/>
    <mergeCell ref="B160:B161"/>
    <mergeCell ref="B162:B163"/>
    <mergeCell ref="A166:A180"/>
    <mergeCell ref="B166:B167"/>
    <mergeCell ref="B169:B170"/>
    <mergeCell ref="B171:B172"/>
    <mergeCell ref="B179:B18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6" t="s">
        <v>363</v>
      </c>
      <c r="B2" s="126" t="s">
        <v>364</v>
      </c>
      <c r="C2" s="9"/>
      <c r="D2" s="9"/>
      <c r="E2" s="111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7"/>
      <c r="B3" s="127"/>
      <c r="C3" s="9"/>
      <c r="D3" s="9"/>
      <c r="E3" s="111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7"/>
      <c r="B4" s="126" t="s">
        <v>365</v>
      </c>
      <c r="C4" s="9"/>
      <c r="D4" s="9"/>
      <c r="E4" s="111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127"/>
      <c r="C5" s="9"/>
      <c r="D5" s="9"/>
      <c r="E5" s="111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" t="s">
        <v>366</v>
      </c>
      <c r="C6" s="9"/>
      <c r="D6" s="9"/>
      <c r="E6" s="111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126" t="s">
        <v>367</v>
      </c>
      <c r="C7" s="9"/>
      <c r="D7" s="9"/>
      <c r="E7" s="111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127"/>
      <c r="C8" s="9"/>
      <c r="D8" s="9"/>
      <c r="E8" s="111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7"/>
      <c r="B9" s="9" t="s">
        <v>368</v>
      </c>
      <c r="C9" s="9"/>
      <c r="D9" s="9"/>
      <c r="E9" s="111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7"/>
      <c r="B10" s="126" t="s">
        <v>369</v>
      </c>
      <c r="C10" s="9"/>
      <c r="D10" s="9"/>
      <c r="E10" s="111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127"/>
      <c r="C11" s="9"/>
      <c r="D11" s="9"/>
      <c r="E11" s="111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7"/>
      <c r="B12" s="9" t="s">
        <v>370</v>
      </c>
      <c r="C12" s="9"/>
      <c r="D12" s="9"/>
      <c r="E12" s="111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7"/>
      <c r="B13" s="126" t="s">
        <v>371</v>
      </c>
      <c r="C13" s="9"/>
      <c r="D13" s="9"/>
      <c r="E13" s="111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7"/>
      <c r="B14" s="127"/>
      <c r="C14" s="9"/>
      <c r="D14" s="9"/>
      <c r="E14" s="111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7"/>
      <c r="B15" s="9" t="s">
        <v>372</v>
      </c>
      <c r="C15" s="9"/>
      <c r="D15" s="9"/>
      <c r="E15" s="111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6" t="s">
        <v>364</v>
      </c>
      <c r="B16" s="9" t="s">
        <v>363</v>
      </c>
      <c r="C16" s="9"/>
      <c r="D16" s="9"/>
      <c r="E16" s="111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7"/>
      <c r="B17" s="9" t="s">
        <v>365</v>
      </c>
      <c r="C17" s="9"/>
      <c r="D17" s="9"/>
      <c r="E17" s="111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7"/>
      <c r="B18" s="9" t="s">
        <v>366</v>
      </c>
      <c r="C18" s="9"/>
      <c r="D18" s="9"/>
      <c r="E18" s="111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7"/>
      <c r="B19" s="9" t="s">
        <v>367</v>
      </c>
      <c r="C19" s="9"/>
      <c r="D19" s="9"/>
      <c r="E19" s="111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7"/>
      <c r="B20" s="126" t="s">
        <v>368</v>
      </c>
      <c r="C20" s="9"/>
      <c r="D20" s="9"/>
      <c r="E20" s="111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7"/>
      <c r="B21" s="127"/>
      <c r="C21" s="9"/>
      <c r="D21" s="9"/>
      <c r="E21" s="111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7"/>
      <c r="B22" s="9" t="s">
        <v>369</v>
      </c>
      <c r="C22" s="9"/>
      <c r="D22" s="9"/>
      <c r="E22" s="111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7"/>
      <c r="B23" s="126" t="s">
        <v>370</v>
      </c>
      <c r="C23" s="9"/>
      <c r="D23" s="9"/>
      <c r="E23" s="111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7"/>
      <c r="B24" s="127"/>
      <c r="C24" s="9"/>
      <c r="D24" s="9"/>
      <c r="E24" s="111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7"/>
      <c r="B25" s="126" t="s">
        <v>371</v>
      </c>
      <c r="C25" s="9"/>
      <c r="D25" s="9"/>
      <c r="E25" s="111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7"/>
      <c r="B26" s="127"/>
      <c r="C26" s="9"/>
      <c r="D26" s="9"/>
      <c r="E26" s="111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7"/>
      <c r="B27" s="126" t="s">
        <v>372</v>
      </c>
      <c r="C27" s="9"/>
      <c r="D27" s="9"/>
      <c r="E27" s="111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7"/>
      <c r="B28" s="127"/>
      <c r="C28" s="9"/>
      <c r="D28" s="9"/>
      <c r="E28" s="111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6" t="s">
        <v>365</v>
      </c>
      <c r="B29" s="9" t="s">
        <v>363</v>
      </c>
      <c r="C29" s="9"/>
      <c r="D29" s="9"/>
      <c r="E29" s="111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7"/>
      <c r="B30" s="9" t="s">
        <v>364</v>
      </c>
      <c r="C30" s="9"/>
      <c r="D30" s="9"/>
      <c r="E30" s="111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7"/>
      <c r="B31" s="126" t="s">
        <v>366</v>
      </c>
      <c r="C31" s="9"/>
      <c r="D31" s="9"/>
      <c r="E31" s="111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7"/>
      <c r="B32" s="127"/>
      <c r="C32" s="9"/>
      <c r="D32" s="9"/>
      <c r="E32" s="111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7"/>
      <c r="B33" s="126" t="s">
        <v>367</v>
      </c>
      <c r="C33" s="9"/>
      <c r="D33" s="9"/>
      <c r="E33" s="111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7"/>
      <c r="B34" s="127"/>
      <c r="C34" s="9"/>
      <c r="D34" s="9"/>
      <c r="E34" s="111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7"/>
      <c r="B35" s="9" t="s">
        <v>368</v>
      </c>
      <c r="C35" s="9"/>
      <c r="D35" s="9"/>
      <c r="E35" s="111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7"/>
      <c r="B36" s="126" t="s">
        <v>369</v>
      </c>
      <c r="C36" s="9"/>
      <c r="D36" s="9"/>
      <c r="E36" s="111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7"/>
      <c r="B37" s="127"/>
      <c r="C37" s="9"/>
      <c r="D37" s="9"/>
      <c r="E37" s="111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7"/>
      <c r="B38" s="126" t="s">
        <v>370</v>
      </c>
      <c r="C38" s="9"/>
      <c r="D38" s="9"/>
      <c r="E38" s="111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7"/>
      <c r="B39" s="127"/>
      <c r="C39" s="9"/>
      <c r="D39" s="9"/>
      <c r="E39" s="111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7"/>
      <c r="B40" s="9" t="s">
        <v>371</v>
      </c>
      <c r="C40" s="9"/>
      <c r="D40" s="9"/>
      <c r="E40" s="111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7"/>
      <c r="B41" s="126" t="s">
        <v>372</v>
      </c>
      <c r="C41" s="9"/>
      <c r="D41" s="9"/>
      <c r="E41" s="111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7"/>
      <c r="B42" s="127"/>
      <c r="C42" s="9"/>
      <c r="D42" s="9"/>
      <c r="E42" s="111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6" t="s">
        <v>366</v>
      </c>
      <c r="B43" s="126" t="s">
        <v>363</v>
      </c>
      <c r="C43" s="9"/>
      <c r="D43" s="9"/>
      <c r="E43" s="111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7"/>
      <c r="B44" s="127"/>
      <c r="C44" s="9"/>
      <c r="D44" s="9"/>
      <c r="E44" s="111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7"/>
      <c r="B45" s="9" t="s">
        <v>364</v>
      </c>
      <c r="C45" s="9"/>
      <c r="D45" s="9"/>
      <c r="E45" s="111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7"/>
      <c r="B46" s="126" t="s">
        <v>365</v>
      </c>
      <c r="C46" s="9"/>
      <c r="D46" s="9"/>
      <c r="E46" s="111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7"/>
      <c r="B47" s="127"/>
      <c r="C47" s="9"/>
      <c r="D47" s="9"/>
      <c r="E47" s="111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7"/>
      <c r="B48" s="9" t="s">
        <v>367</v>
      </c>
      <c r="C48" s="9"/>
      <c r="D48" s="9"/>
      <c r="E48" s="111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7"/>
      <c r="B49" s="9" t="s">
        <v>368</v>
      </c>
      <c r="C49" s="9"/>
      <c r="D49" s="9"/>
      <c r="E49" s="111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7"/>
      <c r="B50" s="126" t="s">
        <v>369</v>
      </c>
      <c r="C50" s="9"/>
      <c r="D50" s="9"/>
      <c r="E50" s="111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7"/>
      <c r="B51" s="127"/>
      <c r="C51" s="9"/>
      <c r="D51" s="9"/>
      <c r="E51" s="111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7"/>
      <c r="B52" s="9" t="s">
        <v>370</v>
      </c>
      <c r="C52" s="9"/>
      <c r="D52" s="9"/>
      <c r="E52" s="111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7"/>
      <c r="B53" s="126" t="s">
        <v>371</v>
      </c>
      <c r="C53" s="9"/>
      <c r="D53" s="9"/>
      <c r="E53" s="111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7"/>
      <c r="B54" s="127"/>
      <c r="C54" s="9"/>
      <c r="D54" s="9"/>
      <c r="E54" s="111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7"/>
      <c r="B55" s="9" t="s">
        <v>372</v>
      </c>
      <c r="C55" s="9"/>
      <c r="D55" s="9"/>
      <c r="E55" s="111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6" t="s">
        <v>367</v>
      </c>
      <c r="B56" s="9" t="s">
        <v>363</v>
      </c>
      <c r="C56" s="9"/>
      <c r="D56" s="9"/>
      <c r="E56" s="111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7"/>
      <c r="B57" s="126" t="s">
        <v>364</v>
      </c>
      <c r="C57" s="9"/>
      <c r="D57" s="9"/>
      <c r="E57" s="111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7"/>
      <c r="B58" s="127"/>
      <c r="C58" s="9"/>
      <c r="D58" s="9"/>
      <c r="E58" s="111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7"/>
      <c r="B59" s="9" t="s">
        <v>365</v>
      </c>
      <c r="C59" s="9"/>
      <c r="D59" s="9"/>
      <c r="E59" s="111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7"/>
      <c r="B60" s="126" t="s">
        <v>366</v>
      </c>
      <c r="C60" s="9"/>
      <c r="D60" s="9"/>
      <c r="E60" s="111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7"/>
      <c r="B61" s="127"/>
      <c r="C61" s="9"/>
      <c r="D61" s="9"/>
      <c r="E61" s="111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7"/>
      <c r="B62" s="9" t="s">
        <v>368</v>
      </c>
      <c r="C62" s="9"/>
      <c r="D62" s="9"/>
      <c r="E62" s="111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7"/>
      <c r="B63" s="126" t="s">
        <v>369</v>
      </c>
      <c r="C63" s="9"/>
      <c r="D63" s="9"/>
      <c r="E63" s="111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7"/>
      <c r="B64" s="127"/>
      <c r="C64" s="9"/>
      <c r="D64" s="9"/>
      <c r="E64" s="111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7"/>
      <c r="B65" s="126" t="s">
        <v>370</v>
      </c>
      <c r="C65" s="9"/>
      <c r="D65" s="9"/>
      <c r="E65" s="111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7"/>
      <c r="B66" s="127"/>
      <c r="C66" s="9"/>
      <c r="D66" s="9"/>
      <c r="E66" s="111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7"/>
      <c r="B67" s="126" t="s">
        <v>371</v>
      </c>
      <c r="C67" s="9"/>
      <c r="D67" s="9"/>
      <c r="E67" s="111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7"/>
      <c r="B68" s="127"/>
      <c r="C68" s="9"/>
      <c r="D68" s="9"/>
      <c r="E68" s="111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7"/>
      <c r="B69" s="9" t="s">
        <v>372</v>
      </c>
      <c r="C69" s="9"/>
      <c r="D69" s="9"/>
      <c r="E69" s="111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6" t="s">
        <v>368</v>
      </c>
      <c r="B70" s="126" t="s">
        <v>363</v>
      </c>
      <c r="C70" s="9"/>
      <c r="D70" s="9"/>
      <c r="E70" s="111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7"/>
      <c r="B71" s="127"/>
      <c r="C71" s="9"/>
      <c r="D71" s="9"/>
      <c r="E71" s="111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7"/>
      <c r="B72" s="9" t="s">
        <v>364</v>
      </c>
      <c r="C72" s="9"/>
      <c r="D72" s="9"/>
      <c r="E72" s="111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7"/>
      <c r="B73" s="126" t="s">
        <v>365</v>
      </c>
      <c r="C73" s="9"/>
      <c r="D73" s="9"/>
      <c r="E73" s="111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7"/>
      <c r="B74" s="127"/>
      <c r="C74" s="9"/>
      <c r="D74" s="9"/>
      <c r="E74" s="111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7"/>
      <c r="B75" s="126" t="s">
        <v>366</v>
      </c>
      <c r="C75" s="9"/>
      <c r="D75" s="9"/>
      <c r="E75" s="111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7"/>
      <c r="B76" s="127"/>
      <c r="C76" s="9"/>
      <c r="D76" s="9"/>
      <c r="E76" s="111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7"/>
      <c r="B77" s="126" t="s">
        <v>367</v>
      </c>
      <c r="C77" s="9"/>
      <c r="D77" s="9"/>
      <c r="E77" s="111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7"/>
      <c r="B78" s="127"/>
      <c r="C78" s="9"/>
      <c r="D78" s="9"/>
      <c r="E78" s="111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7"/>
      <c r="B79" s="126" t="s">
        <v>369</v>
      </c>
      <c r="C79" s="9"/>
      <c r="D79" s="9"/>
      <c r="E79" s="111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7"/>
      <c r="B80" s="127"/>
      <c r="C80" s="9"/>
      <c r="D80" s="9"/>
      <c r="E80" s="111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7"/>
      <c r="B81" s="9" t="s">
        <v>370</v>
      </c>
      <c r="C81" s="9"/>
      <c r="D81" s="9"/>
      <c r="E81" s="111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7"/>
      <c r="B82" s="9" t="s">
        <v>371</v>
      </c>
      <c r="C82" s="9"/>
      <c r="D82" s="9"/>
      <c r="E82" s="111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7"/>
      <c r="B83" s="126" t="s">
        <v>372</v>
      </c>
      <c r="C83" s="9"/>
      <c r="D83" s="9"/>
      <c r="E83" s="111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7"/>
      <c r="B84" s="127"/>
      <c r="C84" s="9"/>
      <c r="D84" s="9"/>
      <c r="E84" s="111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6" t="s">
        <v>369</v>
      </c>
      <c r="B85" s="126" t="s">
        <v>363</v>
      </c>
      <c r="C85" s="9"/>
      <c r="D85" s="9"/>
      <c r="E85" s="111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7"/>
      <c r="B86" s="127"/>
      <c r="C86" s="9"/>
      <c r="D86" s="9"/>
      <c r="E86" s="111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7"/>
      <c r="B87" s="126" t="s">
        <v>364</v>
      </c>
      <c r="C87" s="9"/>
      <c r="D87" s="9"/>
      <c r="E87" s="111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7"/>
      <c r="B88" s="127"/>
      <c r="C88" s="9"/>
      <c r="D88" s="9"/>
      <c r="E88" s="111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7"/>
      <c r="B89" s="9" t="s">
        <v>365</v>
      </c>
      <c r="C89" s="9"/>
      <c r="D89" s="9"/>
      <c r="E89" s="111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7"/>
      <c r="B90" s="9" t="s">
        <v>366</v>
      </c>
      <c r="C90" s="9"/>
      <c r="D90" s="9"/>
      <c r="E90" s="111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7"/>
      <c r="B91" s="9" t="s">
        <v>367</v>
      </c>
      <c r="C91" s="9"/>
      <c r="D91" s="9"/>
      <c r="E91" s="111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7"/>
      <c r="B92" s="9" t="s">
        <v>368</v>
      </c>
      <c r="C92" s="9"/>
      <c r="D92" s="9"/>
      <c r="E92" s="111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7"/>
      <c r="B93" s="126" t="s">
        <v>370</v>
      </c>
      <c r="C93" s="9"/>
      <c r="D93" s="9"/>
      <c r="E93" s="111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7"/>
      <c r="B94" s="127"/>
      <c r="C94" s="9"/>
      <c r="D94" s="9"/>
      <c r="E94" s="111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7"/>
      <c r="B95" s="9" t="s">
        <v>371</v>
      </c>
      <c r="C95" s="9"/>
      <c r="D95" s="9"/>
      <c r="E95" s="111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7"/>
      <c r="B96" s="126" t="s">
        <v>372</v>
      </c>
      <c r="C96" s="9"/>
      <c r="D96" s="9"/>
      <c r="E96" s="111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7"/>
      <c r="B97" s="127"/>
      <c r="C97" s="9"/>
      <c r="D97" s="9"/>
      <c r="E97" s="111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6" t="s">
        <v>370</v>
      </c>
      <c r="B98" s="126" t="s">
        <v>363</v>
      </c>
      <c r="C98" s="9"/>
      <c r="D98" s="9"/>
      <c r="E98" s="111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7"/>
      <c r="B99" s="127"/>
      <c r="C99" s="9"/>
      <c r="D99" s="9"/>
      <c r="E99" s="111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7"/>
      <c r="B100" s="126" t="s">
        <v>364</v>
      </c>
      <c r="C100" s="9"/>
      <c r="D100" s="9"/>
      <c r="E100" s="111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7"/>
      <c r="B101" s="127"/>
      <c r="C101" s="9"/>
      <c r="D101" s="9"/>
      <c r="E101" s="111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7"/>
      <c r="B102" s="9" t="s">
        <v>365</v>
      </c>
      <c r="C102" s="9"/>
      <c r="D102" s="9"/>
      <c r="E102" s="111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7"/>
      <c r="B103" s="126" t="s">
        <v>366</v>
      </c>
      <c r="C103" s="9"/>
      <c r="D103" s="9"/>
      <c r="E103" s="111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7"/>
      <c r="B104" s="127"/>
      <c r="C104" s="9"/>
      <c r="D104" s="9"/>
      <c r="E104" s="111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7"/>
      <c r="B105" s="9" t="s">
        <v>367</v>
      </c>
      <c r="C105" s="9"/>
      <c r="D105" s="9"/>
      <c r="E105" s="111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7"/>
      <c r="B106" s="126" t="s">
        <v>368</v>
      </c>
      <c r="C106" s="9"/>
      <c r="D106" s="9"/>
      <c r="E106" s="111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7"/>
      <c r="B107" s="127"/>
      <c r="C107" s="9"/>
      <c r="D107" s="9"/>
      <c r="E107" s="111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7"/>
      <c r="B108" s="9" t="s">
        <v>369</v>
      </c>
      <c r="C108" s="9"/>
      <c r="D108" s="9"/>
      <c r="E108" s="111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7"/>
      <c r="B109" s="126" t="s">
        <v>371</v>
      </c>
      <c r="C109" s="9"/>
      <c r="D109" s="9"/>
      <c r="E109" s="111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7"/>
      <c r="B110" s="127"/>
      <c r="C110" s="9"/>
      <c r="D110" s="9"/>
      <c r="E110" s="111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7"/>
      <c r="B111" s="9" t="s">
        <v>372</v>
      </c>
      <c r="C111" s="9"/>
      <c r="D111" s="9"/>
      <c r="E111" s="111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6" t="s">
        <v>371</v>
      </c>
      <c r="B112" s="9" t="s">
        <v>363</v>
      </c>
      <c r="C112" s="9"/>
      <c r="D112" s="9"/>
      <c r="E112" s="111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7"/>
      <c r="B113" s="9" t="s">
        <v>364</v>
      </c>
      <c r="C113" s="9"/>
      <c r="D113" s="9"/>
      <c r="E113" s="111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7"/>
      <c r="B114" s="126" t="s">
        <v>365</v>
      </c>
      <c r="C114" s="9"/>
      <c r="D114" s="9"/>
      <c r="E114" s="111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7"/>
      <c r="B115" s="127"/>
      <c r="C115" s="9"/>
      <c r="D115" s="9"/>
      <c r="E115" s="111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7"/>
      <c r="B116" s="9" t="s">
        <v>366</v>
      </c>
      <c r="C116" s="9"/>
      <c r="D116" s="9"/>
      <c r="E116" s="111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7"/>
      <c r="B117" s="126" t="s">
        <v>367</v>
      </c>
      <c r="C117" s="9"/>
      <c r="D117" s="9"/>
      <c r="E117" s="111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7"/>
      <c r="B118" s="127"/>
      <c r="C118" s="9"/>
      <c r="D118" s="9"/>
      <c r="E118" s="111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7"/>
      <c r="B119" s="126" t="s">
        <v>368</v>
      </c>
      <c r="C119" s="9"/>
      <c r="D119" s="9"/>
      <c r="E119" s="111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7"/>
      <c r="B120" s="127"/>
      <c r="C120" s="9"/>
      <c r="D120" s="9"/>
      <c r="E120" s="111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7"/>
      <c r="B121" s="9" t="s">
        <v>369</v>
      </c>
      <c r="C121" s="9"/>
      <c r="D121" s="9"/>
      <c r="E121" s="111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7"/>
      <c r="B122" s="9" t="s">
        <v>370</v>
      </c>
      <c r="C122" s="9"/>
      <c r="D122" s="9"/>
      <c r="E122" s="111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7"/>
      <c r="B123" s="126" t="s">
        <v>372</v>
      </c>
      <c r="C123" s="9"/>
      <c r="D123" s="9"/>
      <c r="E123" s="111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7"/>
      <c r="B124" s="127"/>
      <c r="C124" s="9"/>
      <c r="D124" s="9"/>
      <c r="E124" s="111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6" t="s">
        <v>372</v>
      </c>
      <c r="B125" s="126" t="s">
        <v>363</v>
      </c>
      <c r="C125" s="9"/>
      <c r="D125" s="9"/>
      <c r="E125" s="111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7"/>
      <c r="B126" s="127"/>
      <c r="C126" s="9"/>
      <c r="D126" s="9"/>
      <c r="E126" s="111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7"/>
      <c r="B127" s="9" t="s">
        <v>364</v>
      </c>
      <c r="C127" s="9"/>
      <c r="D127" s="9"/>
      <c r="E127" s="111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7"/>
      <c r="B128" s="9" t="s">
        <v>365</v>
      </c>
      <c r="C128" s="9"/>
      <c r="D128" s="9"/>
      <c r="E128" s="111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7"/>
      <c r="B129" s="126" t="s">
        <v>366</v>
      </c>
      <c r="C129" s="9"/>
      <c r="D129" s="9"/>
      <c r="E129" s="111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7"/>
      <c r="B130" s="127"/>
      <c r="C130" s="9"/>
      <c r="D130" s="9"/>
      <c r="E130" s="111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7"/>
      <c r="B131" s="126" t="s">
        <v>367</v>
      </c>
      <c r="C131" s="9"/>
      <c r="D131" s="9"/>
      <c r="E131" s="111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7"/>
      <c r="B132" s="127"/>
      <c r="C132" s="9"/>
      <c r="D132" s="9"/>
      <c r="E132" s="111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7"/>
      <c r="B133" s="126" t="s">
        <v>368</v>
      </c>
      <c r="C133" s="9"/>
      <c r="D133" s="9"/>
      <c r="E133" s="111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7"/>
      <c r="B134" s="127"/>
      <c r="C134" s="9"/>
      <c r="D134" s="9"/>
      <c r="E134" s="111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7"/>
      <c r="B135" s="9" t="s">
        <v>369</v>
      </c>
      <c r="C135" s="9"/>
      <c r="D135" s="9"/>
      <c r="E135" s="111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7"/>
      <c r="B136" s="126" t="s">
        <v>370</v>
      </c>
      <c r="C136" s="9"/>
      <c r="D136" s="9"/>
      <c r="E136" s="111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7"/>
      <c r="B137" s="127"/>
      <c r="C137" s="9"/>
      <c r="D137" s="9"/>
      <c r="E137" s="111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7"/>
      <c r="B138" s="9" t="s">
        <v>371</v>
      </c>
      <c r="C138" s="9"/>
      <c r="D138" s="9"/>
      <c r="E138" s="111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2:A15"/>
    <mergeCell ref="B2:B3"/>
    <mergeCell ref="B4:B5"/>
    <mergeCell ref="B7:B8"/>
    <mergeCell ref="B10:B11"/>
    <mergeCell ref="B13:B14"/>
    <mergeCell ref="A16:A28"/>
    <mergeCell ref="B20:B21"/>
    <mergeCell ref="B23:B24"/>
    <mergeCell ref="B25:B26"/>
    <mergeCell ref="B27:B2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56:A69"/>
    <mergeCell ref="B57:B58"/>
    <mergeCell ref="B60:B61"/>
    <mergeCell ref="B63:B64"/>
    <mergeCell ref="B65:B66"/>
    <mergeCell ref="B67:B68"/>
    <mergeCell ref="A70:A84"/>
    <mergeCell ref="B70:B71"/>
    <mergeCell ref="B73:B74"/>
    <mergeCell ref="B75:B76"/>
    <mergeCell ref="B77:B78"/>
    <mergeCell ref="B79:B80"/>
    <mergeCell ref="B83:B84"/>
    <mergeCell ref="A85:A97"/>
    <mergeCell ref="B85:B86"/>
    <mergeCell ref="B87:B88"/>
    <mergeCell ref="B93:B94"/>
    <mergeCell ref="B96:B9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125:A138"/>
    <mergeCell ref="B125:B126"/>
    <mergeCell ref="B129:B130"/>
    <mergeCell ref="B131:B132"/>
    <mergeCell ref="B133:B134"/>
    <mergeCell ref="B136:B1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t="s">
        <v>464</v>
      </c>
    </row>
    <row r="2" spans="1:22" x14ac:dyDescent="0.25">
      <c r="A2" s="126" t="s">
        <v>373</v>
      </c>
      <c r="B2" s="126" t="s">
        <v>374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127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7"/>
      <c r="B4" s="9" t="s">
        <v>375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126" t="s">
        <v>376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127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7"/>
      <c r="B7" s="126" t="s">
        <v>377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7"/>
      <c r="B8" s="127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7"/>
      <c r="B9" s="126" t="s">
        <v>378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7"/>
      <c r="B10" s="127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7"/>
      <c r="B11" s="9" t="s">
        <v>379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7"/>
      <c r="B12" s="9" t="s">
        <v>380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7"/>
      <c r="B13" s="126" t="s">
        <v>381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7"/>
      <c r="B14" s="127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7"/>
      <c r="B15" s="126" t="s">
        <v>382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7"/>
      <c r="B16" s="127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6" t="s">
        <v>374</v>
      </c>
      <c r="B17" s="9" t="s">
        <v>373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7"/>
      <c r="B18" s="126" t="s">
        <v>375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7"/>
      <c r="B19" s="127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7"/>
      <c r="B20" s="126" t="s">
        <v>376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7"/>
      <c r="B21" s="127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7"/>
      <c r="B22" s="126" t="s">
        <v>377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7"/>
      <c r="B23" s="127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7"/>
      <c r="B24" s="9" t="s">
        <v>378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7"/>
      <c r="B25" s="126" t="s">
        <v>379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7"/>
      <c r="B26" s="127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7"/>
      <c r="B27" s="9" t="s">
        <v>380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7"/>
      <c r="B28" s="9" t="s">
        <v>381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7"/>
      <c r="B29" s="126" t="s">
        <v>382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7"/>
      <c r="B30" s="127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6" t="s">
        <v>375</v>
      </c>
      <c r="B31" s="126" t="s">
        <v>373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7"/>
      <c r="B32" s="127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7"/>
      <c r="B33" s="126" t="s">
        <v>374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7"/>
      <c r="B34" s="127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7"/>
      <c r="B35" s="9" t="s">
        <v>376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7"/>
      <c r="B36" s="9" t="s">
        <v>377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7"/>
      <c r="B37" s="126" t="s">
        <v>378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7"/>
      <c r="B38" s="127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7"/>
      <c r="B39" s="9" t="s">
        <v>379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7"/>
      <c r="B40" s="9" t="s">
        <v>380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7"/>
      <c r="B41" s="126" t="s">
        <v>381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7"/>
      <c r="B42" s="127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7"/>
      <c r="B43" s="126" t="s">
        <v>382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7"/>
      <c r="B44" s="127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6" t="s">
        <v>376</v>
      </c>
      <c r="B45" s="126" t="s">
        <v>373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7"/>
      <c r="B46" s="127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7"/>
      <c r="B47" s="9" t="s">
        <v>374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7"/>
      <c r="B48" s="126" t="s">
        <v>375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7"/>
      <c r="B49" s="127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7"/>
      <c r="B50" s="9" t="s">
        <v>377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7"/>
      <c r="B51" s="9" t="s">
        <v>378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7"/>
      <c r="B52" s="9" t="s">
        <v>379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7"/>
      <c r="B53" s="126" t="s">
        <v>380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7"/>
      <c r="B54" s="127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7"/>
      <c r="B55" s="126" t="s">
        <v>381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7"/>
      <c r="B56" s="127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7"/>
      <c r="B57" s="126" t="s">
        <v>382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7"/>
      <c r="B58" s="127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6" t="s">
        <v>377</v>
      </c>
      <c r="B59" s="9" t="s">
        <v>373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7"/>
      <c r="B60" s="9" t="s">
        <v>374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7"/>
      <c r="B61" s="126" t="s">
        <v>375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7"/>
      <c r="B62" s="127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7"/>
      <c r="B63" s="126" t="s">
        <v>376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7"/>
      <c r="B64" s="127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7"/>
      <c r="B65" s="126" t="s">
        <v>378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7"/>
      <c r="B66" s="127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7"/>
      <c r="B67" s="126" t="s">
        <v>379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7"/>
      <c r="B68" s="127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7"/>
      <c r="B69" s="126" t="s">
        <v>380</v>
      </c>
      <c r="C69" s="126"/>
      <c r="D69" s="126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7"/>
      <c r="B70" s="127"/>
      <c r="C70" s="127"/>
      <c r="D70" s="127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7"/>
      <c r="B71" s="9" t="s">
        <v>381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7"/>
      <c r="B72" s="9" t="s">
        <v>382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6" t="s">
        <v>378</v>
      </c>
      <c r="B73" s="9" t="s">
        <v>373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7"/>
      <c r="B74" s="126" t="s">
        <v>374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7"/>
      <c r="B75" s="127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7"/>
      <c r="B76" s="9" t="s">
        <v>375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7"/>
      <c r="B77" s="126" t="s">
        <v>376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7"/>
      <c r="B78" s="127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7"/>
      <c r="B79" s="9" t="s">
        <v>377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7"/>
      <c r="B80" s="126" t="s">
        <v>379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7"/>
      <c r="B81" s="127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7"/>
      <c r="B82" s="9" t="s">
        <v>380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7"/>
      <c r="B83" s="126" t="s">
        <v>381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7"/>
      <c r="B84" s="127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7"/>
      <c r="B85" s="126" t="s">
        <v>382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7"/>
      <c r="B86" s="127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6" t="s">
        <v>379</v>
      </c>
      <c r="B87" s="126" t="s">
        <v>373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7"/>
      <c r="B88" s="127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7"/>
      <c r="B89" s="9" t="s">
        <v>374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7"/>
      <c r="B90" s="126" t="s">
        <v>375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7"/>
      <c r="B91" s="127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7"/>
      <c r="B92" s="126" t="s">
        <v>376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7"/>
      <c r="B93" s="127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7"/>
      <c r="B94" s="9" t="s">
        <v>377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7"/>
      <c r="B95" s="9" t="s">
        <v>378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7"/>
      <c r="B96" s="126" t="s">
        <v>380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7"/>
      <c r="B97" s="127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7"/>
      <c r="B98" s="9" t="s">
        <v>381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7"/>
      <c r="B99" s="126" t="s">
        <v>382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7"/>
      <c r="B100" s="127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6" t="s">
        <v>380</v>
      </c>
      <c r="B101" s="126" t="s">
        <v>373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7"/>
      <c r="B102" s="127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7"/>
      <c r="B103" s="126" t="s">
        <v>374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7"/>
      <c r="B104" s="127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7"/>
      <c r="B105" s="126" t="s">
        <v>375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7"/>
      <c r="B106" s="127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7"/>
      <c r="B107" s="9" t="s">
        <v>376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7"/>
      <c r="B108" s="126" t="s">
        <v>377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7"/>
      <c r="B109" s="127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7"/>
      <c r="B110" s="126" t="s">
        <v>378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7"/>
      <c r="B111" s="127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7"/>
      <c r="B112" s="9" t="s">
        <v>379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7"/>
      <c r="B113" s="9" t="s">
        <v>381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7"/>
      <c r="B114" s="9" t="s">
        <v>382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6" t="s">
        <v>381</v>
      </c>
      <c r="B115" s="9" t="s">
        <v>373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7"/>
      <c r="B116" s="126" t="s">
        <v>374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7"/>
      <c r="B117" s="127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7"/>
      <c r="B118" s="9" t="s">
        <v>375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7"/>
      <c r="B119" s="9" t="s">
        <v>376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7"/>
      <c r="B120" s="126" t="s">
        <v>377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7"/>
      <c r="B121" s="127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7"/>
      <c r="B122" s="126" t="s">
        <v>378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7"/>
      <c r="B123" s="127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7"/>
      <c r="B124" s="126" t="s">
        <v>379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7"/>
      <c r="B125" s="127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7"/>
      <c r="B126" s="126" t="s">
        <v>380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7"/>
      <c r="B127" s="127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7"/>
      <c r="B128" s="9" t="s">
        <v>382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6" t="s">
        <v>382</v>
      </c>
      <c r="B129" s="9" t="s">
        <v>373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7"/>
      <c r="B130" s="9" t="s">
        <v>374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7"/>
      <c r="B131" s="9" t="s">
        <v>375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7"/>
      <c r="B132" s="9" t="s">
        <v>376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7"/>
      <c r="B133" s="126" t="s">
        <v>377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7"/>
      <c r="B134" s="127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7"/>
      <c r="B135" s="9" t="s">
        <v>378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7"/>
      <c r="B136" s="126" t="s">
        <v>379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7"/>
      <c r="B137" s="127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7"/>
      <c r="B138" s="9" t="s">
        <v>380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7"/>
      <c r="B139" s="126" t="s">
        <v>381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7"/>
      <c r="B140" s="127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2:A16"/>
    <mergeCell ref="B2:B3"/>
    <mergeCell ref="B5:B6"/>
    <mergeCell ref="B7:B8"/>
    <mergeCell ref="B9:B10"/>
    <mergeCell ref="B13:B14"/>
    <mergeCell ref="B15:B16"/>
    <mergeCell ref="A17:A30"/>
    <mergeCell ref="B18:B19"/>
    <mergeCell ref="B20:B21"/>
    <mergeCell ref="B22:B23"/>
    <mergeCell ref="B25:B26"/>
    <mergeCell ref="B29:B30"/>
    <mergeCell ref="A31:A44"/>
    <mergeCell ref="B31:B32"/>
    <mergeCell ref="B33:B34"/>
    <mergeCell ref="B37:B38"/>
    <mergeCell ref="B41:B42"/>
    <mergeCell ref="B43:B44"/>
    <mergeCell ref="A45:A58"/>
    <mergeCell ref="B45:B46"/>
    <mergeCell ref="B48:B49"/>
    <mergeCell ref="B53:B54"/>
    <mergeCell ref="B55:B56"/>
    <mergeCell ref="B57:B58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87:A100"/>
    <mergeCell ref="B87:B88"/>
    <mergeCell ref="B90:B91"/>
    <mergeCell ref="B92:B93"/>
    <mergeCell ref="B96:B97"/>
    <mergeCell ref="B99:B100"/>
    <mergeCell ref="A101:A114"/>
    <mergeCell ref="B101:B102"/>
    <mergeCell ref="B103:B104"/>
    <mergeCell ref="B105:B106"/>
    <mergeCell ref="B108:B109"/>
    <mergeCell ref="B110:B111"/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</row>
    <row r="2" spans="1:21" x14ac:dyDescent="0.25">
      <c r="A2" s="126" t="s">
        <v>383</v>
      </c>
      <c r="B2" s="9" t="s">
        <v>384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7"/>
      <c r="B3" s="126" t="s">
        <v>385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7"/>
      <c r="B4" s="127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7"/>
      <c r="B5" s="126" t="s">
        <v>386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7"/>
      <c r="B6" s="127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7"/>
      <c r="B7" s="9" t="s">
        <v>387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7"/>
      <c r="B8" s="126" t="s">
        <v>388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7"/>
      <c r="B9" s="127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7"/>
      <c r="B10" s="9" t="s">
        <v>389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7"/>
      <c r="B11" s="9" t="s">
        <v>390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7"/>
      <c r="B12" s="126" t="s">
        <v>391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7"/>
      <c r="B13" s="127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6" t="s">
        <v>384</v>
      </c>
      <c r="B14" s="126" t="s">
        <v>383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7"/>
      <c r="B15" s="127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7"/>
      <c r="B16" s="9" t="s">
        <v>385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7"/>
      <c r="B17" s="9" t="s">
        <v>386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7"/>
      <c r="B18" s="126" t="s">
        <v>392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7"/>
      <c r="B19" s="127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7"/>
      <c r="B20" s="9" t="s">
        <v>387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7"/>
      <c r="B21" s="126" t="s">
        <v>388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7"/>
      <c r="B22" s="127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7"/>
      <c r="B23" s="9" t="s">
        <v>389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7"/>
      <c r="B24" s="126" t="s">
        <v>390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7"/>
      <c r="B25" s="127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7"/>
      <c r="B26" s="126" t="s">
        <v>391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7"/>
      <c r="B27" s="127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6" t="s">
        <v>385</v>
      </c>
      <c r="B28" s="9" t="s">
        <v>383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7"/>
      <c r="B29" s="9" t="s">
        <v>384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7"/>
      <c r="B30" s="126" t="s">
        <v>386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7"/>
      <c r="B31" s="127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7"/>
      <c r="B32" s="9" t="s">
        <v>392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7"/>
      <c r="B33" s="9" t="s">
        <v>387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7"/>
      <c r="B34" s="126" t="s">
        <v>388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7"/>
      <c r="B35" s="127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7"/>
      <c r="B36" s="126" t="s">
        <v>389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7"/>
      <c r="B37" s="127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7"/>
      <c r="B38" s="9" t="s">
        <v>390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7"/>
      <c r="B39" s="126" t="s">
        <v>391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7"/>
      <c r="B40" s="127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6" t="s">
        <v>386</v>
      </c>
      <c r="B41" s="9" t="s">
        <v>383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7"/>
      <c r="B42" s="126" t="s">
        <v>384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7"/>
      <c r="B43" s="127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7"/>
      <c r="B44" s="126" t="s">
        <v>385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7"/>
      <c r="B45" s="127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7"/>
      <c r="B46" s="126" t="s">
        <v>392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7"/>
      <c r="B47" s="127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7"/>
      <c r="B48" s="126" t="s">
        <v>387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7"/>
      <c r="B49" s="127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7"/>
      <c r="B50" s="9" t="s">
        <v>388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7"/>
      <c r="B51" s="126" t="s">
        <v>389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7"/>
      <c r="B52" s="127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7"/>
      <c r="B53" s="9" t="s">
        <v>390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7"/>
      <c r="B54" s="9" t="s">
        <v>391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6" t="s">
        <v>392</v>
      </c>
      <c r="B55" s="126" t="s">
        <v>383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7"/>
      <c r="B56" s="127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7"/>
      <c r="B57" s="126" t="s">
        <v>384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7"/>
      <c r="B58" s="127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7"/>
      <c r="B59" s="126" t="s">
        <v>385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7"/>
      <c r="B60" s="127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7"/>
      <c r="B61" s="9" t="s">
        <v>386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7"/>
      <c r="B62" s="126" t="s">
        <v>387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7"/>
      <c r="B63" s="127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7"/>
      <c r="B64" s="9" t="s">
        <v>388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7"/>
      <c r="B65" s="9" t="s">
        <v>389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7"/>
      <c r="B66" s="9" t="s">
        <v>390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7"/>
      <c r="B67" s="126" t="s">
        <v>391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7"/>
      <c r="B68" s="127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6" t="s">
        <v>387</v>
      </c>
      <c r="B69" s="126" t="s">
        <v>383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7"/>
      <c r="B70" s="127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7"/>
      <c r="B71" s="126" t="s">
        <v>384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7"/>
      <c r="B72" s="127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7"/>
      <c r="B73" s="126" t="s">
        <v>385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7"/>
      <c r="B74" s="127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7"/>
      <c r="B75" s="9" t="s">
        <v>386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7"/>
      <c r="B76" s="9" t="s">
        <v>392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7"/>
      <c r="B77" s="9" t="s">
        <v>388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7"/>
      <c r="B78" s="126" t="s">
        <v>389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7"/>
      <c r="B79" s="127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7"/>
      <c r="B80" s="9" t="s">
        <v>390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7"/>
      <c r="B81" s="126" t="s">
        <v>391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7"/>
      <c r="B82" s="127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6" t="s">
        <v>388</v>
      </c>
      <c r="B83" s="9" t="s">
        <v>383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7"/>
      <c r="B84" s="9" t="s">
        <v>384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7"/>
      <c r="B85" s="9" t="s">
        <v>385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7"/>
      <c r="B86" s="126" t="s">
        <v>386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7"/>
      <c r="B87" s="127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7"/>
      <c r="B88" s="126" t="s">
        <v>392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7"/>
      <c r="B89" s="127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7"/>
      <c r="B90" s="126" t="s">
        <v>387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7"/>
      <c r="B91" s="127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7"/>
      <c r="B92" s="9" t="s">
        <v>389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7"/>
      <c r="B93" s="126" t="s">
        <v>390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7"/>
      <c r="B94" s="127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7"/>
      <c r="B95" s="126" t="s">
        <v>391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7"/>
      <c r="B96" s="127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6" t="s">
        <v>389</v>
      </c>
      <c r="B97" s="126" t="s">
        <v>383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7"/>
      <c r="B98" s="127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7"/>
      <c r="B99" s="126" t="s">
        <v>384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7"/>
      <c r="B100" s="127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7"/>
      <c r="B101" s="9" t="s">
        <v>385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7"/>
      <c r="B102" s="9" t="s">
        <v>386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7"/>
      <c r="B103" s="126" t="s">
        <v>392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7"/>
      <c r="B104" s="127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7"/>
      <c r="B105" s="9" t="s">
        <v>387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7"/>
      <c r="B106" s="126" t="s">
        <v>388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7"/>
      <c r="B107" s="127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7"/>
      <c r="B108" s="126" t="s">
        <v>390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7"/>
      <c r="B109" s="127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7"/>
      <c r="B110" s="9" t="s">
        <v>391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6" t="s">
        <v>390</v>
      </c>
      <c r="B111" s="126" t="s">
        <v>383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7"/>
      <c r="B112" s="127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7"/>
      <c r="B113" s="9" t="s">
        <v>384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7"/>
      <c r="B114" s="126" t="s">
        <v>385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7"/>
      <c r="B115" s="127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7"/>
      <c r="B116" s="126" t="s">
        <v>386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7"/>
      <c r="B117" s="127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7"/>
      <c r="B118" s="126" t="s">
        <v>392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7"/>
      <c r="B119" s="127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7"/>
      <c r="B120" s="126" t="s">
        <v>387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7"/>
      <c r="B121" s="127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7"/>
      <c r="B122" s="9" t="s">
        <v>388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7"/>
      <c r="B123" s="126" t="s">
        <v>389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7"/>
      <c r="B124" s="127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7"/>
      <c r="B125" s="9" t="s">
        <v>391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6" t="s">
        <v>391</v>
      </c>
      <c r="B126" s="9" t="s">
        <v>383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7"/>
      <c r="B127" s="9" t="s">
        <v>384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7"/>
      <c r="B128" s="9" t="s">
        <v>385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7"/>
      <c r="B129" s="126" t="s">
        <v>386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7"/>
      <c r="B130" s="127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7"/>
      <c r="B131" s="9" t="s">
        <v>392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7"/>
      <c r="B132" s="9" t="s">
        <v>387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7"/>
      <c r="B133" s="126" t="s">
        <v>388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7"/>
      <c r="B134" s="127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7"/>
      <c r="B135" s="126" t="s">
        <v>389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7"/>
      <c r="B136" s="127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7"/>
      <c r="B137" s="126" t="s">
        <v>390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7"/>
      <c r="B138" s="127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2:A13"/>
    <mergeCell ref="B3:B4"/>
    <mergeCell ref="B5:B6"/>
    <mergeCell ref="B8:B9"/>
    <mergeCell ref="B12:B13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41:A54"/>
    <mergeCell ref="B42:B43"/>
    <mergeCell ref="B44:B45"/>
    <mergeCell ref="B46:B47"/>
    <mergeCell ref="B48:B49"/>
    <mergeCell ref="B51:B52"/>
    <mergeCell ref="A55:A68"/>
    <mergeCell ref="B55:B56"/>
    <mergeCell ref="B57:B58"/>
    <mergeCell ref="B59:B60"/>
    <mergeCell ref="B62:B63"/>
    <mergeCell ref="B67:B68"/>
    <mergeCell ref="A69:A82"/>
    <mergeCell ref="B69:B70"/>
    <mergeCell ref="B71:B72"/>
    <mergeCell ref="B73:B74"/>
    <mergeCell ref="B78:B79"/>
    <mergeCell ref="B81:B82"/>
    <mergeCell ref="A83:A96"/>
    <mergeCell ref="B86:B87"/>
    <mergeCell ref="B88:B89"/>
    <mergeCell ref="B90:B91"/>
    <mergeCell ref="B93:B94"/>
    <mergeCell ref="B95:B96"/>
    <mergeCell ref="A97:A110"/>
    <mergeCell ref="B97:B98"/>
    <mergeCell ref="B99:B100"/>
    <mergeCell ref="B103:B104"/>
    <mergeCell ref="B106:B107"/>
    <mergeCell ref="B108:B109"/>
    <mergeCell ref="A111:A125"/>
    <mergeCell ref="B111:B112"/>
    <mergeCell ref="B114:B115"/>
    <mergeCell ref="B116:B117"/>
    <mergeCell ref="B118:B119"/>
    <mergeCell ref="B120:B121"/>
    <mergeCell ref="B123:B124"/>
    <mergeCell ref="A126:A138"/>
    <mergeCell ref="B129:B130"/>
    <mergeCell ref="B133:B134"/>
    <mergeCell ref="B135:B136"/>
    <mergeCell ref="B137:B1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36" t="s">
        <v>463</v>
      </c>
      <c r="V1" s="67" t="s">
        <v>464</v>
      </c>
    </row>
    <row r="2" spans="1:23" x14ac:dyDescent="0.25">
      <c r="A2" s="126" t="s">
        <v>393</v>
      </c>
      <c r="B2" s="9" t="s">
        <v>394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9"/>
      <c r="V2" s="68"/>
      <c r="W2" s="58"/>
    </row>
    <row r="3" spans="1:23" x14ac:dyDescent="0.25">
      <c r="A3" s="127"/>
      <c r="B3" s="9" t="s">
        <v>395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9"/>
      <c r="V3" s="68"/>
      <c r="W3" s="58"/>
    </row>
    <row r="4" spans="1:23" x14ac:dyDescent="0.25">
      <c r="A4" s="127"/>
      <c r="B4" s="90" t="s">
        <v>408</v>
      </c>
      <c r="C4" s="90"/>
      <c r="D4" s="90"/>
      <c r="E4" s="90"/>
      <c r="F4" s="90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9"/>
      <c r="V4" s="68"/>
      <c r="W4" s="58"/>
    </row>
    <row r="5" spans="1:23" x14ac:dyDescent="0.25">
      <c r="A5" s="127"/>
      <c r="B5" s="9" t="s">
        <v>396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9"/>
      <c r="V5" s="68"/>
      <c r="W5" s="58"/>
    </row>
    <row r="6" spans="1:23" x14ac:dyDescent="0.25">
      <c r="A6" s="127"/>
      <c r="B6" s="9" t="s">
        <v>397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9"/>
      <c r="V6" s="68"/>
      <c r="W6" s="58"/>
    </row>
    <row r="7" spans="1:23" x14ac:dyDescent="0.25">
      <c r="A7" s="127"/>
      <c r="B7" s="9" t="s">
        <v>398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9"/>
      <c r="V7" s="68"/>
      <c r="W7" s="58"/>
    </row>
    <row r="8" spans="1:23" x14ac:dyDescent="0.25">
      <c r="A8" s="127"/>
      <c r="B8" s="9" t="s">
        <v>399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9"/>
      <c r="V8" s="68"/>
      <c r="W8" s="58"/>
    </row>
    <row r="9" spans="1:23" s="58" customFormat="1" x14ac:dyDescent="0.25">
      <c r="A9" s="127"/>
      <c r="B9" s="57" t="s">
        <v>409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9"/>
      <c r="V9" s="68"/>
    </row>
    <row r="10" spans="1:23" x14ac:dyDescent="0.25">
      <c r="A10" s="127"/>
      <c r="B10" s="90" t="s">
        <v>410</v>
      </c>
      <c r="C10" s="90"/>
      <c r="D10" s="90"/>
      <c r="E10" s="90"/>
      <c r="F10" s="90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9"/>
      <c r="V10" s="68"/>
      <c r="W10" s="58"/>
    </row>
    <row r="11" spans="1:23" x14ac:dyDescent="0.25">
      <c r="A11" s="127"/>
      <c r="B11" s="9" t="s">
        <v>400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9"/>
      <c r="V11" s="68"/>
      <c r="W11" s="58"/>
    </row>
    <row r="12" spans="1:23" x14ac:dyDescent="0.25">
      <c r="A12" s="127"/>
      <c r="B12" s="9" t="s">
        <v>401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9"/>
      <c r="V12" s="68"/>
      <c r="W12" s="58"/>
    </row>
    <row r="13" spans="1:23" x14ac:dyDescent="0.25">
      <c r="A13" s="127"/>
      <c r="B13" s="57" t="s">
        <v>402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9"/>
      <c r="V13" s="68"/>
      <c r="W13" s="58"/>
    </row>
    <row r="14" spans="1:23" s="81" customFormat="1" x14ac:dyDescent="0.25">
      <c r="A14" s="127"/>
      <c r="B14" s="57" t="s">
        <v>411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9"/>
      <c r="V14" s="68"/>
      <c r="W14" s="58"/>
    </row>
    <row r="15" spans="1:23" x14ac:dyDescent="0.25">
      <c r="A15" s="127"/>
      <c r="B15" s="57" t="s">
        <v>403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9"/>
      <c r="V15" s="68"/>
      <c r="W15" s="58"/>
    </row>
    <row r="16" spans="1:23" s="81" customFormat="1" x14ac:dyDescent="0.25">
      <c r="A16" s="127"/>
      <c r="B16" s="57" t="s">
        <v>412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9"/>
      <c r="V16" s="68"/>
      <c r="W16" s="58"/>
    </row>
    <row r="17" spans="1:23" x14ac:dyDescent="0.25">
      <c r="A17" s="127"/>
      <c r="B17" s="57" t="s">
        <v>404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9"/>
      <c r="V17" s="68"/>
      <c r="W17" s="58"/>
    </row>
    <row r="18" spans="1:23" x14ac:dyDescent="0.25">
      <c r="A18" s="127"/>
      <c r="B18" s="57" t="s">
        <v>405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9"/>
      <c r="V18" s="68"/>
      <c r="W18" s="58"/>
    </row>
    <row r="19" spans="1:23" x14ac:dyDescent="0.25">
      <c r="A19" s="127"/>
      <c r="B19" s="9" t="s">
        <v>406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9"/>
      <c r="V19" s="68"/>
      <c r="W19" s="58"/>
    </row>
    <row r="20" spans="1:23" x14ac:dyDescent="0.25">
      <c r="A20" s="127"/>
      <c r="B20" s="9" t="s">
        <v>407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9"/>
      <c r="V20" s="68"/>
      <c r="W20" s="58"/>
    </row>
    <row r="21" spans="1:23" x14ac:dyDescent="0.25">
      <c r="A21" s="126" t="s">
        <v>394</v>
      </c>
      <c r="B21" s="57" t="s">
        <v>393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9"/>
      <c r="V21" s="68"/>
      <c r="W21" s="58"/>
    </row>
    <row r="22" spans="1:23" s="81" customFormat="1" x14ac:dyDescent="0.25">
      <c r="A22" s="126"/>
      <c r="B22" s="57" t="s">
        <v>395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9"/>
      <c r="V22" s="68"/>
      <c r="W22" s="58"/>
    </row>
    <row r="23" spans="1:23" x14ac:dyDescent="0.25">
      <c r="A23" s="127"/>
      <c r="B23" s="57" t="s">
        <v>408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9"/>
      <c r="V23" s="68"/>
      <c r="W23" s="58"/>
    </row>
    <row r="24" spans="1:23" s="81" customFormat="1" x14ac:dyDescent="0.25">
      <c r="A24" s="127"/>
      <c r="B24" s="57" t="s">
        <v>396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9"/>
      <c r="V24" s="68"/>
      <c r="W24" s="58"/>
    </row>
    <row r="25" spans="1:23" x14ac:dyDescent="0.25">
      <c r="A25" s="127"/>
      <c r="B25" s="57" t="s">
        <v>397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9"/>
      <c r="V25" s="68"/>
      <c r="W25" s="58"/>
    </row>
    <row r="26" spans="1:23" x14ac:dyDescent="0.25">
      <c r="A26" s="127"/>
      <c r="B26" s="57" t="s">
        <v>398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9"/>
      <c r="V26" s="68"/>
      <c r="W26" s="58"/>
    </row>
    <row r="27" spans="1:23" x14ac:dyDescent="0.25">
      <c r="A27" s="127"/>
      <c r="B27" s="57" t="s">
        <v>399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9"/>
      <c r="V27" s="68"/>
      <c r="W27" s="58"/>
    </row>
    <row r="28" spans="1:23" x14ac:dyDescent="0.25">
      <c r="A28" s="127"/>
      <c r="B28" s="57" t="s">
        <v>409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9"/>
      <c r="V28" s="68"/>
      <c r="W28" s="58"/>
    </row>
    <row r="29" spans="1:23" x14ac:dyDescent="0.25">
      <c r="A29" s="127"/>
      <c r="B29" s="57" t="s">
        <v>410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9"/>
      <c r="V29" s="68"/>
      <c r="W29" s="58"/>
    </row>
    <row r="30" spans="1:23" x14ac:dyDescent="0.25">
      <c r="A30" s="127"/>
      <c r="B30" s="57" t="s">
        <v>400</v>
      </c>
      <c r="C30" s="57"/>
      <c r="D30" s="57"/>
      <c r="E30" s="57"/>
      <c r="F30" s="90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9"/>
      <c r="V30" s="68"/>
      <c r="W30" s="58"/>
    </row>
    <row r="31" spans="1:23" x14ac:dyDescent="0.25">
      <c r="A31" s="127"/>
      <c r="B31" s="57" t="s">
        <v>401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9"/>
      <c r="V31" s="68"/>
      <c r="W31" s="58"/>
    </row>
    <row r="32" spans="1:23" x14ac:dyDescent="0.25">
      <c r="A32" s="127"/>
      <c r="B32" s="57" t="s">
        <v>402</v>
      </c>
      <c r="C32" s="57"/>
      <c r="D32" s="57"/>
      <c r="E32" s="57"/>
      <c r="F32" s="90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9"/>
      <c r="V32" s="68"/>
      <c r="W32" s="58"/>
    </row>
    <row r="33" spans="1:23" x14ac:dyDescent="0.25">
      <c r="A33" s="127"/>
      <c r="B33" s="57" t="s">
        <v>411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9"/>
      <c r="V33" s="68"/>
      <c r="W33" s="58"/>
    </row>
    <row r="34" spans="1:23" x14ac:dyDescent="0.25">
      <c r="A34" s="127"/>
      <c r="B34" s="57" t="s">
        <v>403</v>
      </c>
      <c r="C34" s="57"/>
      <c r="D34" s="57"/>
      <c r="E34" s="57"/>
      <c r="F34" s="90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9"/>
      <c r="V34" s="68"/>
      <c r="W34" s="58"/>
    </row>
    <row r="35" spans="1:23" x14ac:dyDescent="0.25">
      <c r="A35" s="127"/>
      <c r="B35" s="57" t="s">
        <v>412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9"/>
      <c r="V35" s="68"/>
      <c r="W35" s="58"/>
    </row>
    <row r="36" spans="1:23" x14ac:dyDescent="0.25">
      <c r="A36" s="127"/>
      <c r="B36" s="57" t="s">
        <v>404</v>
      </c>
      <c r="C36" s="57"/>
      <c r="D36" s="57"/>
      <c r="E36" s="57"/>
      <c r="F36" s="90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9"/>
      <c r="V36" s="68"/>
      <c r="W36" s="58"/>
    </row>
    <row r="37" spans="1:23" x14ac:dyDescent="0.25">
      <c r="A37" s="127"/>
      <c r="B37" s="57" t="s">
        <v>405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9"/>
      <c r="V37" s="68"/>
      <c r="W37" s="58"/>
    </row>
    <row r="38" spans="1:23" x14ac:dyDescent="0.25">
      <c r="A38" s="127"/>
      <c r="B38" s="57" t="s">
        <v>406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9"/>
      <c r="V38" s="68"/>
      <c r="W38" s="58"/>
    </row>
    <row r="39" spans="1:23" x14ac:dyDescent="0.25">
      <c r="A39" s="127"/>
      <c r="B39" s="57" t="s">
        <v>407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9"/>
      <c r="V39" s="68"/>
      <c r="W39" s="58"/>
    </row>
    <row r="40" spans="1:23" x14ac:dyDescent="0.25">
      <c r="A40" s="126" t="s">
        <v>395</v>
      </c>
      <c r="B40" s="57" t="s">
        <v>394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9"/>
      <c r="V40" s="68"/>
      <c r="W40" s="58"/>
    </row>
    <row r="41" spans="1:23" x14ac:dyDescent="0.25">
      <c r="A41" s="126"/>
      <c r="B41" s="57" t="s">
        <v>393</v>
      </c>
      <c r="C41" s="57"/>
      <c r="D41" s="57"/>
      <c r="E41" s="57"/>
      <c r="F41" s="90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9"/>
      <c r="V41" s="68"/>
      <c r="W41" s="58"/>
    </row>
    <row r="42" spans="1:23" x14ac:dyDescent="0.25">
      <c r="A42" s="127"/>
      <c r="B42" s="57" t="s">
        <v>408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9"/>
      <c r="V42" s="68"/>
      <c r="W42" s="58"/>
    </row>
    <row r="43" spans="1:23" x14ac:dyDescent="0.25">
      <c r="A43" s="127"/>
      <c r="B43" s="57" t="s">
        <v>396</v>
      </c>
      <c r="C43" s="57"/>
      <c r="D43" s="57"/>
      <c r="E43" s="57"/>
      <c r="F43" s="90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9"/>
      <c r="V43" s="68"/>
      <c r="W43" s="58"/>
    </row>
    <row r="44" spans="1:23" x14ac:dyDescent="0.25">
      <c r="A44" s="127"/>
      <c r="B44" s="57" t="s">
        <v>397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9"/>
      <c r="V44" s="68"/>
      <c r="W44" s="58"/>
    </row>
    <row r="45" spans="1:23" x14ac:dyDescent="0.25">
      <c r="A45" s="127"/>
      <c r="B45" s="57" t="s">
        <v>398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9"/>
      <c r="V45" s="68"/>
      <c r="W45" s="58"/>
    </row>
    <row r="46" spans="1:23" x14ac:dyDescent="0.25">
      <c r="A46" s="127"/>
      <c r="B46" s="57" t="s">
        <v>399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9"/>
      <c r="V46" s="68"/>
      <c r="W46" s="58"/>
    </row>
    <row r="47" spans="1:23" x14ac:dyDescent="0.25">
      <c r="A47" s="127"/>
      <c r="B47" s="57" t="s">
        <v>409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9"/>
      <c r="V47" s="68"/>
      <c r="W47" s="58"/>
    </row>
    <row r="48" spans="1:23" x14ac:dyDescent="0.25">
      <c r="A48" s="127"/>
      <c r="B48" s="57" t="s">
        <v>410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9"/>
      <c r="V48" s="68"/>
      <c r="W48" s="58"/>
    </row>
    <row r="49" spans="1:23" x14ac:dyDescent="0.25">
      <c r="A49" s="127"/>
      <c r="B49" s="57" t="s">
        <v>400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9"/>
      <c r="V49" s="68"/>
      <c r="W49" s="58"/>
    </row>
    <row r="50" spans="1:23" x14ac:dyDescent="0.25">
      <c r="A50" s="127"/>
      <c r="B50" s="57" t="s">
        <v>401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9"/>
      <c r="V50" s="68"/>
      <c r="W50" s="58"/>
    </row>
    <row r="51" spans="1:23" x14ac:dyDescent="0.25">
      <c r="A51" s="127"/>
      <c r="B51" s="57" t="s">
        <v>402</v>
      </c>
      <c r="C51" s="57"/>
      <c r="D51" s="57"/>
      <c r="E51" s="57"/>
      <c r="F51" s="90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9"/>
      <c r="V51" s="68"/>
      <c r="W51" s="58"/>
    </row>
    <row r="52" spans="1:23" x14ac:dyDescent="0.25">
      <c r="A52" s="127"/>
      <c r="B52" s="57" t="s">
        <v>411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9"/>
      <c r="V52" s="68"/>
      <c r="W52" s="58"/>
    </row>
    <row r="53" spans="1:23" x14ac:dyDescent="0.25">
      <c r="A53" s="127"/>
      <c r="B53" s="57" t="s">
        <v>403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9"/>
      <c r="V53" s="68"/>
      <c r="W53" s="58"/>
    </row>
    <row r="54" spans="1:23" x14ac:dyDescent="0.25">
      <c r="A54" s="127"/>
      <c r="B54" s="57" t="s">
        <v>412</v>
      </c>
      <c r="C54" s="57"/>
      <c r="D54" s="57"/>
      <c r="E54" s="57"/>
      <c r="F54" s="90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9"/>
      <c r="V54" s="68"/>
      <c r="W54" s="58"/>
    </row>
    <row r="55" spans="1:23" x14ac:dyDescent="0.25">
      <c r="A55" s="127"/>
      <c r="B55" s="57" t="s">
        <v>404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9"/>
      <c r="V55" s="68"/>
      <c r="W55" s="58"/>
    </row>
    <row r="56" spans="1:23" x14ac:dyDescent="0.25">
      <c r="A56" s="127"/>
      <c r="B56" s="57" t="s">
        <v>405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9"/>
      <c r="V56" s="68"/>
      <c r="W56" s="58"/>
    </row>
    <row r="57" spans="1:23" s="81" customFormat="1" x14ac:dyDescent="0.25">
      <c r="A57" s="127"/>
      <c r="B57" s="57" t="s">
        <v>406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9"/>
      <c r="V57" s="68"/>
      <c r="W57" s="58"/>
    </row>
    <row r="58" spans="1:23" x14ac:dyDescent="0.25">
      <c r="A58" s="127"/>
      <c r="B58" s="57" t="s">
        <v>407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9"/>
      <c r="V58" s="68"/>
      <c r="W58" s="58"/>
    </row>
    <row r="59" spans="1:23" x14ac:dyDescent="0.25">
      <c r="A59" s="126" t="s">
        <v>408</v>
      </c>
      <c r="B59" s="57" t="s">
        <v>393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9"/>
      <c r="V59" s="68"/>
      <c r="W59" s="58"/>
    </row>
    <row r="60" spans="1:23" x14ac:dyDescent="0.25">
      <c r="A60" s="126"/>
      <c r="B60" s="57" t="s">
        <v>394</v>
      </c>
      <c r="C60" s="57"/>
      <c r="D60" s="57"/>
      <c r="E60" s="57"/>
      <c r="F60" s="90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9"/>
      <c r="V60" s="68"/>
      <c r="W60" s="58"/>
    </row>
    <row r="61" spans="1:23" x14ac:dyDescent="0.25">
      <c r="A61" s="126"/>
      <c r="B61" s="57" t="s">
        <v>395</v>
      </c>
      <c r="C61" s="57"/>
      <c r="D61" s="57"/>
      <c r="E61" s="57"/>
      <c r="F61" s="90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9"/>
      <c r="V61" s="68"/>
      <c r="W61" s="58"/>
    </row>
    <row r="62" spans="1:23" x14ac:dyDescent="0.25">
      <c r="A62" s="127"/>
      <c r="B62" s="57" t="s">
        <v>396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9"/>
      <c r="V62" s="68"/>
      <c r="W62" s="58"/>
    </row>
    <row r="63" spans="1:23" x14ac:dyDescent="0.25">
      <c r="A63" s="127"/>
      <c r="B63" s="57" t="s">
        <v>397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9"/>
      <c r="V63" s="68"/>
      <c r="W63" s="58"/>
    </row>
    <row r="64" spans="1:23" x14ac:dyDescent="0.25">
      <c r="A64" s="127"/>
      <c r="B64" s="57" t="s">
        <v>398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9"/>
      <c r="V64" s="68"/>
      <c r="W64" s="58"/>
    </row>
    <row r="65" spans="1:23" x14ac:dyDescent="0.25">
      <c r="A65" s="127"/>
      <c r="B65" s="57" t="s">
        <v>399</v>
      </c>
      <c r="C65" s="57"/>
      <c r="D65" s="57"/>
      <c r="E65" s="57"/>
      <c r="F65" s="90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9"/>
      <c r="V65" s="68"/>
      <c r="W65" s="58"/>
    </row>
    <row r="66" spans="1:23" x14ac:dyDescent="0.25">
      <c r="A66" s="127"/>
      <c r="B66" s="57" t="s">
        <v>409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9"/>
      <c r="V66" s="68"/>
      <c r="W66" s="58"/>
    </row>
    <row r="67" spans="1:23" x14ac:dyDescent="0.25">
      <c r="A67" s="127"/>
      <c r="B67" s="57" t="s">
        <v>410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9"/>
      <c r="V67" s="68"/>
      <c r="W67" s="58"/>
    </row>
    <row r="68" spans="1:23" x14ac:dyDescent="0.25">
      <c r="A68" s="127"/>
      <c r="B68" s="57" t="s">
        <v>401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9"/>
      <c r="V68" s="68"/>
      <c r="W68" s="58"/>
    </row>
    <row r="69" spans="1:23" s="81" customFormat="1" x14ac:dyDescent="0.25">
      <c r="A69" s="127"/>
      <c r="B69" s="57" t="s">
        <v>400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9"/>
      <c r="V69" s="68"/>
      <c r="W69" s="58"/>
    </row>
    <row r="70" spans="1:23" x14ac:dyDescent="0.25">
      <c r="A70" s="127"/>
      <c r="B70" s="57" t="s">
        <v>402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9"/>
      <c r="V70" s="68"/>
      <c r="W70" s="58"/>
    </row>
    <row r="71" spans="1:23" x14ac:dyDescent="0.25">
      <c r="A71" s="127"/>
      <c r="B71" s="57" t="s">
        <v>411</v>
      </c>
      <c r="C71" s="57"/>
      <c r="D71" s="57"/>
      <c r="E71" s="57"/>
      <c r="F71" s="90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9"/>
      <c r="V71" s="68"/>
      <c r="W71" s="58"/>
    </row>
    <row r="72" spans="1:23" x14ac:dyDescent="0.25">
      <c r="A72" s="127"/>
      <c r="B72" s="57" t="s">
        <v>403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9"/>
      <c r="V72" s="68"/>
      <c r="W72" s="58"/>
    </row>
    <row r="73" spans="1:23" x14ac:dyDescent="0.25">
      <c r="A73" s="127"/>
      <c r="B73" s="57" t="s">
        <v>404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9"/>
      <c r="V73" s="68"/>
      <c r="W73" s="58"/>
    </row>
    <row r="74" spans="1:23" x14ac:dyDescent="0.25">
      <c r="A74" s="127"/>
      <c r="B74" s="57" t="s">
        <v>412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9"/>
      <c r="V74" s="68"/>
      <c r="W74" s="58"/>
    </row>
    <row r="75" spans="1:23" x14ac:dyDescent="0.25">
      <c r="A75" s="127"/>
      <c r="B75" s="57" t="s">
        <v>405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9"/>
      <c r="V75" s="68"/>
      <c r="W75" s="58"/>
    </row>
    <row r="76" spans="1:23" x14ac:dyDescent="0.25">
      <c r="A76" s="127"/>
      <c r="B76" s="57" t="s">
        <v>406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9"/>
      <c r="V76" s="68"/>
      <c r="W76" s="58"/>
    </row>
    <row r="77" spans="1:23" x14ac:dyDescent="0.25">
      <c r="A77" s="127"/>
      <c r="B77" s="57" t="s">
        <v>407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9"/>
      <c r="V77" s="68"/>
      <c r="W77" s="58"/>
    </row>
    <row r="78" spans="1:23" x14ac:dyDescent="0.25">
      <c r="A78" s="126" t="s">
        <v>396</v>
      </c>
      <c r="B78" s="57" t="s">
        <v>394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9"/>
      <c r="V78" s="68"/>
      <c r="W78" s="58"/>
    </row>
    <row r="79" spans="1:23" x14ac:dyDescent="0.25">
      <c r="A79" s="126"/>
      <c r="B79" s="57" t="s">
        <v>393</v>
      </c>
      <c r="C79" s="57"/>
      <c r="D79" s="57"/>
      <c r="E79" s="57"/>
      <c r="F79" s="90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9"/>
      <c r="V79" s="68"/>
      <c r="W79" s="58"/>
    </row>
    <row r="80" spans="1:23" x14ac:dyDescent="0.25">
      <c r="A80" s="127"/>
      <c r="B80" s="57" t="s">
        <v>395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9"/>
      <c r="V80" s="68"/>
      <c r="W80" s="58"/>
    </row>
    <row r="81" spans="1:23" x14ac:dyDescent="0.25">
      <c r="A81" s="127"/>
      <c r="B81" s="57" t="s">
        <v>408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9"/>
      <c r="V81" s="68"/>
      <c r="W81" s="58"/>
    </row>
    <row r="82" spans="1:23" x14ac:dyDescent="0.25">
      <c r="A82" s="127"/>
      <c r="B82" s="57" t="s">
        <v>397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9"/>
      <c r="V82" s="68"/>
      <c r="W82" s="58"/>
    </row>
    <row r="83" spans="1:23" x14ac:dyDescent="0.25">
      <c r="A83" s="127"/>
      <c r="B83" s="57" t="s">
        <v>398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9"/>
      <c r="V83" s="68"/>
      <c r="W83" s="58"/>
    </row>
    <row r="84" spans="1:23" s="81" customFormat="1" x14ac:dyDescent="0.25">
      <c r="A84" s="127"/>
      <c r="B84" s="57" t="s">
        <v>399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9"/>
      <c r="V84" s="68"/>
      <c r="W84" s="58"/>
    </row>
    <row r="85" spans="1:23" s="81" customFormat="1" x14ac:dyDescent="0.25">
      <c r="A85" s="127"/>
      <c r="B85" s="57" t="s">
        <v>410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9"/>
      <c r="V85" s="68"/>
      <c r="W85" s="58"/>
    </row>
    <row r="86" spans="1:23" x14ac:dyDescent="0.25">
      <c r="A86" s="127"/>
      <c r="B86" s="57" t="s">
        <v>409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9"/>
      <c r="V86" s="68"/>
      <c r="W86" s="58"/>
    </row>
    <row r="87" spans="1:23" x14ac:dyDescent="0.25">
      <c r="A87" s="127"/>
      <c r="B87" s="57" t="s">
        <v>400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9"/>
      <c r="V87" s="68"/>
      <c r="W87" s="58"/>
    </row>
    <row r="88" spans="1:23" x14ac:dyDescent="0.25">
      <c r="A88" s="127"/>
      <c r="B88" s="57" t="s">
        <v>401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9"/>
      <c r="V88" s="68"/>
      <c r="W88" s="58"/>
    </row>
    <row r="89" spans="1:23" x14ac:dyDescent="0.25">
      <c r="A89" s="127"/>
      <c r="B89" s="57" t="s">
        <v>402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9"/>
      <c r="V89" s="68"/>
      <c r="W89" s="58"/>
    </row>
    <row r="90" spans="1:23" x14ac:dyDescent="0.25">
      <c r="A90" s="127"/>
      <c r="B90" s="57" t="s">
        <v>411</v>
      </c>
      <c r="C90" s="57"/>
      <c r="D90" s="57"/>
      <c r="E90" s="57"/>
      <c r="F90" s="90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9"/>
      <c r="V90" s="68"/>
      <c r="W90" s="58"/>
    </row>
    <row r="91" spans="1:23" x14ac:dyDescent="0.25">
      <c r="A91" s="127"/>
      <c r="B91" s="57" t="s">
        <v>403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9"/>
      <c r="V91" s="68"/>
      <c r="W91" s="58"/>
    </row>
    <row r="92" spans="1:23" x14ac:dyDescent="0.25">
      <c r="A92" s="127"/>
      <c r="B92" s="57" t="s">
        <v>404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9"/>
      <c r="V92" s="68"/>
      <c r="W92" s="58"/>
    </row>
    <row r="93" spans="1:23" x14ac:dyDescent="0.25">
      <c r="A93" s="127"/>
      <c r="B93" s="57" t="s">
        <v>412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9"/>
      <c r="V93" s="68"/>
      <c r="W93" s="58"/>
    </row>
    <row r="94" spans="1:23" x14ac:dyDescent="0.25">
      <c r="A94" s="127"/>
      <c r="B94" s="57" t="s">
        <v>405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9"/>
      <c r="V94" s="68"/>
      <c r="W94" s="58"/>
    </row>
    <row r="95" spans="1:23" x14ac:dyDescent="0.25">
      <c r="A95" s="127"/>
      <c r="B95" s="57" t="s">
        <v>407</v>
      </c>
      <c r="C95" s="57"/>
      <c r="D95" s="57"/>
      <c r="E95" s="57"/>
      <c r="F95" s="90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9"/>
      <c r="V95" s="68"/>
      <c r="W95" s="58"/>
    </row>
    <row r="96" spans="1:23" x14ac:dyDescent="0.25">
      <c r="A96" s="127"/>
      <c r="B96" s="57" t="s">
        <v>406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9"/>
      <c r="V96" s="68"/>
      <c r="W96" s="58"/>
    </row>
    <row r="97" spans="1:23" x14ac:dyDescent="0.25">
      <c r="A97" s="126" t="s">
        <v>397</v>
      </c>
      <c r="B97" s="57" t="s">
        <v>394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9"/>
      <c r="V97" s="68"/>
      <c r="W97" s="58"/>
    </row>
    <row r="98" spans="1:23" x14ac:dyDescent="0.25">
      <c r="A98" s="126"/>
      <c r="B98" s="57" t="s">
        <v>395</v>
      </c>
      <c r="C98" s="57"/>
      <c r="D98" s="57"/>
      <c r="E98" s="57"/>
      <c r="F98" s="90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9"/>
      <c r="V98" s="68"/>
      <c r="W98" s="58"/>
    </row>
    <row r="99" spans="1:23" s="81" customFormat="1" x14ac:dyDescent="0.25">
      <c r="A99" s="126"/>
      <c r="B99" s="57" t="s">
        <v>393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9"/>
      <c r="V99" s="68"/>
      <c r="W99" s="58"/>
    </row>
    <row r="100" spans="1:23" s="81" customFormat="1" x14ac:dyDescent="0.25">
      <c r="A100" s="126"/>
      <c r="B100" s="57" t="s">
        <v>408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9"/>
      <c r="V100" s="68"/>
      <c r="W100" s="58"/>
    </row>
    <row r="101" spans="1:23" s="81" customFormat="1" x14ac:dyDescent="0.25">
      <c r="A101" s="126"/>
      <c r="B101" s="57" t="s">
        <v>396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9"/>
      <c r="V101" s="68"/>
      <c r="W101" s="58"/>
    </row>
    <row r="102" spans="1:23" x14ac:dyDescent="0.25">
      <c r="A102" s="127"/>
      <c r="B102" s="57" t="s">
        <v>398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9"/>
      <c r="V102" s="68"/>
      <c r="W102" s="58"/>
    </row>
    <row r="103" spans="1:23" x14ac:dyDescent="0.25">
      <c r="A103" s="127"/>
      <c r="B103" s="57" t="s">
        <v>399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9"/>
      <c r="V103" s="68"/>
      <c r="W103" s="58"/>
    </row>
    <row r="104" spans="1:23" x14ac:dyDescent="0.25">
      <c r="A104" s="127"/>
      <c r="B104" s="57" t="s">
        <v>409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9"/>
      <c r="V104" s="68"/>
      <c r="W104" s="58"/>
    </row>
    <row r="105" spans="1:23" x14ac:dyDescent="0.25">
      <c r="A105" s="127"/>
      <c r="B105" s="57" t="s">
        <v>410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9"/>
      <c r="V105" s="68"/>
      <c r="W105" s="58"/>
    </row>
    <row r="106" spans="1:23" x14ac:dyDescent="0.25">
      <c r="A106" s="127"/>
      <c r="B106" s="57" t="s">
        <v>400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9"/>
      <c r="V106" s="68"/>
      <c r="W106" s="58"/>
    </row>
    <row r="107" spans="1:23" x14ac:dyDescent="0.25">
      <c r="A107" s="127"/>
      <c r="B107" s="57" t="s">
        <v>401</v>
      </c>
      <c r="C107" s="57"/>
      <c r="D107" s="57"/>
      <c r="E107" s="57"/>
      <c r="F107" s="90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9"/>
      <c r="V107" s="68"/>
      <c r="W107" s="58"/>
    </row>
    <row r="108" spans="1:23" x14ac:dyDescent="0.25">
      <c r="A108" s="127"/>
      <c r="B108" s="57" t="s">
        <v>402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9"/>
      <c r="V108" s="68"/>
      <c r="W108" s="58"/>
    </row>
    <row r="109" spans="1:23" x14ac:dyDescent="0.25">
      <c r="A109" s="127"/>
      <c r="B109" s="57" t="s">
        <v>411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9"/>
      <c r="V109" s="68"/>
      <c r="W109" s="58"/>
    </row>
    <row r="110" spans="1:23" x14ac:dyDescent="0.25">
      <c r="A110" s="127"/>
      <c r="B110" s="57" t="s">
        <v>403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9"/>
      <c r="V110" s="68"/>
      <c r="W110" s="58"/>
    </row>
    <row r="111" spans="1:23" x14ac:dyDescent="0.25">
      <c r="A111" s="127"/>
      <c r="B111" s="57" t="s">
        <v>404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9"/>
      <c r="V111" s="68"/>
      <c r="W111" s="58"/>
    </row>
    <row r="112" spans="1:23" x14ac:dyDescent="0.25">
      <c r="A112" s="127"/>
      <c r="B112" s="57" t="s">
        <v>412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9"/>
      <c r="V112" s="68"/>
      <c r="W112" s="58"/>
    </row>
    <row r="113" spans="1:23" x14ac:dyDescent="0.25">
      <c r="A113" s="127"/>
      <c r="B113" s="57" t="s">
        <v>405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9"/>
      <c r="V113" s="68"/>
      <c r="W113" s="58"/>
    </row>
    <row r="114" spans="1:23" s="81" customFormat="1" x14ac:dyDescent="0.25">
      <c r="A114" s="127"/>
      <c r="B114" s="57" t="s">
        <v>407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9"/>
      <c r="V114" s="68"/>
      <c r="W114" s="58"/>
    </row>
    <row r="115" spans="1:23" x14ac:dyDescent="0.25">
      <c r="A115" s="127"/>
      <c r="B115" s="57" t="s">
        <v>406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9"/>
      <c r="V115" s="68"/>
      <c r="W115" s="58"/>
    </row>
    <row r="116" spans="1:23" x14ac:dyDescent="0.25">
      <c r="A116" s="126" t="s">
        <v>398</v>
      </c>
      <c r="B116" s="57" t="s">
        <v>393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9"/>
      <c r="V116" s="68"/>
      <c r="W116" s="58"/>
    </row>
    <row r="117" spans="1:23" x14ac:dyDescent="0.25">
      <c r="A117" s="127"/>
      <c r="B117" s="57" t="s">
        <v>395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9"/>
      <c r="V117" s="68"/>
      <c r="W117" s="58"/>
    </row>
    <row r="118" spans="1:23" s="81" customFormat="1" x14ac:dyDescent="0.25">
      <c r="A118" s="127"/>
      <c r="B118" s="57" t="s">
        <v>394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9"/>
      <c r="V118" s="68"/>
      <c r="W118" s="58"/>
    </row>
    <row r="119" spans="1:23" x14ac:dyDescent="0.25">
      <c r="A119" s="127"/>
      <c r="B119" s="57" t="s">
        <v>408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9"/>
      <c r="V119" s="68"/>
      <c r="W119" s="58"/>
    </row>
    <row r="120" spans="1:23" x14ac:dyDescent="0.25">
      <c r="A120" s="127"/>
      <c r="B120" s="57" t="s">
        <v>396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9"/>
      <c r="V120" s="68"/>
      <c r="W120" s="58"/>
    </row>
    <row r="121" spans="1:23" x14ac:dyDescent="0.25">
      <c r="A121" s="127"/>
      <c r="B121" s="57" t="s">
        <v>397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9"/>
      <c r="V121" s="68"/>
      <c r="W121" s="58"/>
    </row>
    <row r="122" spans="1:23" x14ac:dyDescent="0.25">
      <c r="A122" s="127"/>
      <c r="B122" s="57" t="s">
        <v>399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9"/>
      <c r="V122" s="68"/>
      <c r="W122" s="58"/>
    </row>
    <row r="123" spans="1:23" x14ac:dyDescent="0.25">
      <c r="A123" s="127"/>
      <c r="B123" s="57" t="s">
        <v>409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9"/>
      <c r="V123" s="68"/>
      <c r="W123" s="58"/>
    </row>
    <row r="124" spans="1:23" x14ac:dyDescent="0.25">
      <c r="A124" s="127"/>
      <c r="B124" s="57" t="s">
        <v>410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9"/>
      <c r="V124" s="68"/>
      <c r="W124" s="58"/>
    </row>
    <row r="125" spans="1:23" x14ac:dyDescent="0.25">
      <c r="A125" s="127"/>
      <c r="B125" s="57" t="s">
        <v>400</v>
      </c>
      <c r="C125" s="57"/>
      <c r="D125" s="57"/>
      <c r="E125" s="57"/>
      <c r="F125" s="90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9"/>
      <c r="V125" s="68"/>
      <c r="W125" s="58"/>
    </row>
    <row r="126" spans="1:23" x14ac:dyDescent="0.25">
      <c r="A126" s="127"/>
      <c r="B126" s="57" t="s">
        <v>401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9"/>
      <c r="V126" s="68"/>
      <c r="W126" s="58"/>
    </row>
    <row r="127" spans="1:23" x14ac:dyDescent="0.25">
      <c r="A127" s="127"/>
      <c r="B127" s="57" t="s">
        <v>402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9"/>
      <c r="V127" s="68"/>
      <c r="W127" s="58"/>
    </row>
    <row r="128" spans="1:23" x14ac:dyDescent="0.25">
      <c r="A128" s="127"/>
      <c r="B128" s="57" t="s">
        <v>411</v>
      </c>
      <c r="C128" s="57"/>
      <c r="D128" s="57"/>
      <c r="E128" s="57"/>
      <c r="F128" s="90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9"/>
      <c r="V128" s="68"/>
      <c r="W128" s="58"/>
    </row>
    <row r="129" spans="1:23" x14ac:dyDescent="0.25">
      <c r="A129" s="127"/>
      <c r="B129" s="57" t="s">
        <v>403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9"/>
      <c r="V129" s="68"/>
      <c r="W129" s="58"/>
    </row>
    <row r="130" spans="1:23" x14ac:dyDescent="0.25">
      <c r="A130" s="127"/>
      <c r="B130" s="57" t="s">
        <v>404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9"/>
      <c r="V130" s="68"/>
      <c r="W130" s="58"/>
    </row>
    <row r="131" spans="1:23" x14ac:dyDescent="0.25">
      <c r="A131" s="127"/>
      <c r="B131" s="57" t="s">
        <v>412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9"/>
      <c r="V131" s="68"/>
      <c r="W131" s="58"/>
    </row>
    <row r="132" spans="1:23" s="81" customFormat="1" x14ac:dyDescent="0.25">
      <c r="A132" s="127"/>
      <c r="B132" s="57" t="s">
        <v>405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9"/>
      <c r="V132" s="68"/>
      <c r="W132" s="58"/>
    </row>
    <row r="133" spans="1:23" s="58" customFormat="1" x14ac:dyDescent="0.25">
      <c r="A133" s="127"/>
      <c r="B133" s="57" t="s">
        <v>406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9"/>
      <c r="V133" s="68"/>
    </row>
    <row r="134" spans="1:23" x14ac:dyDescent="0.25">
      <c r="A134" s="127"/>
      <c r="B134" s="57" t="s">
        <v>407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9"/>
      <c r="V134" s="68"/>
      <c r="W134" s="58"/>
    </row>
    <row r="135" spans="1:23" x14ac:dyDescent="0.25">
      <c r="A135" s="126" t="s">
        <v>399</v>
      </c>
      <c r="B135" s="57" t="s">
        <v>394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9"/>
      <c r="V135" s="68"/>
      <c r="W135" s="58"/>
    </row>
    <row r="136" spans="1:23" x14ac:dyDescent="0.25">
      <c r="A136" s="127"/>
      <c r="B136" s="57" t="s">
        <v>395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9"/>
      <c r="V136" s="68"/>
      <c r="W136" s="58"/>
    </row>
    <row r="137" spans="1:23" x14ac:dyDescent="0.25">
      <c r="A137" s="127"/>
      <c r="B137" s="57" t="s">
        <v>408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9"/>
      <c r="V137" s="68"/>
      <c r="W137" s="58"/>
    </row>
    <row r="138" spans="1:23" x14ac:dyDescent="0.25">
      <c r="A138" s="127"/>
      <c r="B138" s="57" t="s">
        <v>396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9"/>
      <c r="V138" s="68"/>
      <c r="W138" s="58"/>
    </row>
    <row r="139" spans="1:23" x14ac:dyDescent="0.25">
      <c r="A139" s="127"/>
      <c r="B139" s="57" t="s">
        <v>397</v>
      </c>
      <c r="C139" s="57"/>
      <c r="D139" s="57"/>
      <c r="E139" s="57"/>
      <c r="F139" s="90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9"/>
      <c r="V139" s="68"/>
      <c r="W139" s="58"/>
    </row>
    <row r="140" spans="1:23" s="81" customFormat="1" x14ac:dyDescent="0.25">
      <c r="A140" s="127"/>
      <c r="B140" s="57" t="s">
        <v>393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9"/>
      <c r="V140" s="68"/>
      <c r="W140" s="58"/>
    </row>
    <row r="141" spans="1:23" s="81" customFormat="1" x14ac:dyDescent="0.25">
      <c r="A141" s="127"/>
      <c r="B141" s="57" t="s">
        <v>398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9"/>
      <c r="V141" s="68"/>
      <c r="W141" s="58"/>
    </row>
    <row r="142" spans="1:23" x14ac:dyDescent="0.25">
      <c r="A142" s="127"/>
      <c r="B142" s="57" t="s">
        <v>409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9"/>
      <c r="V142" s="68"/>
      <c r="W142" s="58"/>
    </row>
    <row r="143" spans="1:23" x14ac:dyDescent="0.25">
      <c r="A143" s="127"/>
      <c r="B143" s="57" t="s">
        <v>410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9"/>
      <c r="V143" s="68"/>
      <c r="W143" s="58"/>
    </row>
    <row r="144" spans="1:23" x14ac:dyDescent="0.25">
      <c r="A144" s="127"/>
      <c r="B144" s="57" t="s">
        <v>400</v>
      </c>
      <c r="C144" s="57"/>
      <c r="D144" s="57"/>
      <c r="E144" s="57"/>
      <c r="F144" s="90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9"/>
      <c r="V144" s="68"/>
      <c r="W144" s="58"/>
    </row>
    <row r="145" spans="1:23" s="81" customFormat="1" x14ac:dyDescent="0.25">
      <c r="A145" s="127"/>
      <c r="B145" s="57" t="s">
        <v>401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9"/>
      <c r="V145" s="68"/>
      <c r="W145" s="58"/>
    </row>
    <row r="146" spans="1:23" x14ac:dyDescent="0.25">
      <c r="A146" s="127"/>
      <c r="B146" s="57" t="s">
        <v>402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9"/>
      <c r="V146" s="68"/>
      <c r="W146" s="58"/>
    </row>
    <row r="147" spans="1:23" x14ac:dyDescent="0.25">
      <c r="A147" s="127"/>
      <c r="B147" s="57" t="s">
        <v>411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9"/>
      <c r="V147" s="68"/>
      <c r="W147" s="58"/>
    </row>
    <row r="148" spans="1:23" x14ac:dyDescent="0.25">
      <c r="A148" s="127"/>
      <c r="B148" s="57" t="s">
        <v>403</v>
      </c>
      <c r="C148" s="57"/>
      <c r="D148" s="57"/>
      <c r="E148" s="57"/>
      <c r="F148" s="90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9"/>
      <c r="V148" s="68"/>
      <c r="W148" s="58"/>
    </row>
    <row r="149" spans="1:23" x14ac:dyDescent="0.25">
      <c r="A149" s="127"/>
      <c r="B149" s="57" t="s">
        <v>404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9"/>
      <c r="V149" s="68"/>
      <c r="W149" s="58"/>
    </row>
    <row r="150" spans="1:23" x14ac:dyDescent="0.25">
      <c r="A150" s="127"/>
      <c r="B150" s="57" t="s">
        <v>412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9"/>
      <c r="V150" s="68"/>
      <c r="W150" s="58"/>
    </row>
    <row r="151" spans="1:23" x14ac:dyDescent="0.25">
      <c r="A151" s="127"/>
      <c r="B151" s="57" t="s">
        <v>405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9"/>
      <c r="V151" s="68"/>
      <c r="W151" s="58"/>
    </row>
    <row r="152" spans="1:23" x14ac:dyDescent="0.25">
      <c r="A152" s="127"/>
      <c r="B152" s="57" t="s">
        <v>406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9"/>
      <c r="V152" s="68"/>
      <c r="W152" s="58"/>
    </row>
    <row r="153" spans="1:23" x14ac:dyDescent="0.25">
      <c r="A153" s="127"/>
      <c r="B153" s="57" t="s">
        <v>407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9"/>
      <c r="V153" s="68"/>
      <c r="W153" s="58"/>
    </row>
    <row r="154" spans="1:23" x14ac:dyDescent="0.25">
      <c r="A154" s="126" t="s">
        <v>409</v>
      </c>
      <c r="B154" s="57" t="s">
        <v>393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9"/>
      <c r="V154" s="68"/>
      <c r="W154" s="58"/>
    </row>
    <row r="155" spans="1:23" x14ac:dyDescent="0.25">
      <c r="A155" s="127"/>
      <c r="B155" s="57" t="s">
        <v>394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9"/>
      <c r="V155" s="68"/>
      <c r="W155" s="58"/>
    </row>
    <row r="156" spans="1:23" x14ac:dyDescent="0.25">
      <c r="A156" s="127"/>
      <c r="B156" s="57" t="s">
        <v>395</v>
      </c>
      <c r="C156" s="57"/>
      <c r="D156" s="57"/>
      <c r="E156" s="57"/>
      <c r="F156" s="90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9"/>
      <c r="V156" s="68"/>
      <c r="W156" s="58"/>
    </row>
    <row r="157" spans="1:23" x14ac:dyDescent="0.25">
      <c r="A157" s="127"/>
      <c r="B157" s="57" t="s">
        <v>408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9"/>
      <c r="V157" s="68"/>
      <c r="W157" s="58"/>
    </row>
    <row r="158" spans="1:23" x14ac:dyDescent="0.25">
      <c r="A158" s="127"/>
      <c r="B158" s="57" t="s">
        <v>396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9"/>
      <c r="V158" s="68"/>
      <c r="W158" s="58"/>
    </row>
    <row r="159" spans="1:23" s="81" customFormat="1" x14ac:dyDescent="0.25">
      <c r="A159" s="127"/>
      <c r="B159" s="57" t="s">
        <v>398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9"/>
      <c r="V159" s="68"/>
      <c r="W159" s="58"/>
    </row>
    <row r="160" spans="1:23" x14ac:dyDescent="0.25">
      <c r="A160" s="127"/>
      <c r="B160" s="57" t="s">
        <v>397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9"/>
      <c r="V160" s="68"/>
      <c r="W160" s="58"/>
    </row>
    <row r="161" spans="1:23" s="81" customFormat="1" x14ac:dyDescent="0.25">
      <c r="A161" s="127"/>
      <c r="B161" s="57" t="s">
        <v>399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9"/>
      <c r="V161" s="68"/>
      <c r="W161" s="58"/>
    </row>
    <row r="162" spans="1:23" s="81" customFormat="1" x14ac:dyDescent="0.25">
      <c r="A162" s="127"/>
      <c r="B162" s="57" t="s">
        <v>409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9"/>
      <c r="V162" s="68"/>
      <c r="W162" s="58"/>
    </row>
    <row r="163" spans="1:23" x14ac:dyDescent="0.25">
      <c r="A163" s="127"/>
      <c r="B163" s="57" t="s">
        <v>410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9"/>
      <c r="V163" s="68"/>
      <c r="W163" s="58"/>
    </row>
    <row r="164" spans="1:23" x14ac:dyDescent="0.25">
      <c r="A164" s="127"/>
      <c r="B164" s="57" t="s">
        <v>400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9"/>
      <c r="V164" s="68"/>
      <c r="W164" s="58"/>
    </row>
    <row r="165" spans="1:23" x14ac:dyDescent="0.25">
      <c r="A165" s="127"/>
      <c r="B165" s="57" t="s">
        <v>401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9"/>
      <c r="V165" s="68"/>
      <c r="W165" s="58"/>
    </row>
    <row r="166" spans="1:23" x14ac:dyDescent="0.25">
      <c r="A166" s="127"/>
      <c r="B166" s="57" t="s">
        <v>402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9"/>
      <c r="V166" s="68"/>
      <c r="W166" s="58"/>
    </row>
    <row r="167" spans="1:23" x14ac:dyDescent="0.25">
      <c r="A167" s="127"/>
      <c r="B167" s="57" t="s">
        <v>411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9"/>
      <c r="V167" s="68"/>
      <c r="W167" s="58"/>
    </row>
    <row r="168" spans="1:23" x14ac:dyDescent="0.25">
      <c r="A168" s="127"/>
      <c r="B168" s="57" t="s">
        <v>403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9"/>
      <c r="V168" s="68"/>
      <c r="W168" s="58"/>
    </row>
    <row r="169" spans="1:23" x14ac:dyDescent="0.25">
      <c r="A169" s="127"/>
      <c r="B169" s="57" t="s">
        <v>404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9"/>
      <c r="V169" s="68"/>
      <c r="W169" s="58"/>
    </row>
    <row r="170" spans="1:23" x14ac:dyDescent="0.25">
      <c r="A170" s="127"/>
      <c r="B170" s="57" t="s">
        <v>405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9"/>
      <c r="V170" s="68"/>
      <c r="W170" s="58"/>
    </row>
    <row r="171" spans="1:23" x14ac:dyDescent="0.25">
      <c r="A171" s="127"/>
      <c r="B171" s="57" t="s">
        <v>407</v>
      </c>
      <c r="C171" s="57"/>
      <c r="D171" s="57"/>
      <c r="E171" s="57"/>
      <c r="F171" s="90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9"/>
      <c r="V171" s="68"/>
      <c r="W171" s="58"/>
    </row>
    <row r="172" spans="1:23" x14ac:dyDescent="0.25">
      <c r="A172" s="127"/>
      <c r="B172" s="57" t="s">
        <v>406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9"/>
      <c r="V172" s="68"/>
      <c r="W172" s="58"/>
    </row>
    <row r="173" spans="1:23" x14ac:dyDescent="0.25">
      <c r="A173" s="126" t="s">
        <v>410</v>
      </c>
      <c r="B173" s="57" t="s">
        <v>393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9"/>
      <c r="V173" s="68"/>
      <c r="W173" s="58"/>
    </row>
    <row r="174" spans="1:23" x14ac:dyDescent="0.25">
      <c r="A174" s="126"/>
      <c r="B174" s="57" t="s">
        <v>394</v>
      </c>
      <c r="C174" s="57"/>
      <c r="D174" s="57"/>
      <c r="E174" s="57"/>
      <c r="F174" s="90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9"/>
      <c r="V174" s="68"/>
      <c r="W174" s="58"/>
    </row>
    <row r="175" spans="1:23" x14ac:dyDescent="0.25">
      <c r="A175" s="127"/>
      <c r="B175" s="57" t="s">
        <v>395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9"/>
      <c r="V175" s="68"/>
      <c r="W175" s="58"/>
    </row>
    <row r="176" spans="1:23" x14ac:dyDescent="0.25">
      <c r="A176" s="127"/>
      <c r="B176" s="57" t="s">
        <v>408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9"/>
      <c r="V176" s="68"/>
      <c r="W176" s="58"/>
    </row>
    <row r="177" spans="1:23" x14ac:dyDescent="0.25">
      <c r="A177" s="127"/>
      <c r="B177" s="57" t="s">
        <v>396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9"/>
      <c r="V177" s="68"/>
      <c r="W177" s="58"/>
    </row>
    <row r="178" spans="1:23" x14ac:dyDescent="0.25">
      <c r="A178" s="127"/>
      <c r="B178" s="57" t="s">
        <v>397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9"/>
      <c r="V178" s="68"/>
      <c r="W178" s="58"/>
    </row>
    <row r="179" spans="1:23" x14ac:dyDescent="0.25">
      <c r="A179" s="127"/>
      <c r="B179" s="57" t="s">
        <v>399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9"/>
      <c r="V179" s="68"/>
      <c r="W179" s="58"/>
    </row>
    <row r="180" spans="1:23" x14ac:dyDescent="0.25">
      <c r="A180" s="127"/>
      <c r="B180" s="57" t="s">
        <v>398</v>
      </c>
      <c r="C180" s="57"/>
      <c r="D180" s="57"/>
      <c r="E180" s="57"/>
      <c r="F180" s="90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9"/>
      <c r="V180" s="68"/>
      <c r="W180" s="58"/>
    </row>
    <row r="181" spans="1:23" s="81" customFormat="1" x14ac:dyDescent="0.25">
      <c r="A181" s="127"/>
      <c r="B181" s="57" t="s">
        <v>409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9"/>
      <c r="V181" s="68"/>
      <c r="W181" s="58"/>
    </row>
    <row r="182" spans="1:23" x14ac:dyDescent="0.25">
      <c r="A182" s="127"/>
      <c r="B182" s="57" t="s">
        <v>400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9"/>
      <c r="V182" s="68"/>
      <c r="W182" s="58"/>
    </row>
    <row r="183" spans="1:23" x14ac:dyDescent="0.25">
      <c r="A183" s="127"/>
      <c r="B183" s="57" t="s">
        <v>401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9"/>
      <c r="V183" s="68"/>
      <c r="W183" s="58"/>
    </row>
    <row r="184" spans="1:23" x14ac:dyDescent="0.25">
      <c r="A184" s="127"/>
      <c r="B184" s="57" t="s">
        <v>402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9"/>
      <c r="V184" s="68"/>
      <c r="W184" s="58"/>
    </row>
    <row r="185" spans="1:23" x14ac:dyDescent="0.25">
      <c r="A185" s="127"/>
      <c r="B185" s="57" t="s">
        <v>411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9"/>
      <c r="V185" s="68"/>
      <c r="W185" s="58"/>
    </row>
    <row r="186" spans="1:23" x14ac:dyDescent="0.25">
      <c r="A186" s="127"/>
      <c r="B186" s="57" t="s">
        <v>403</v>
      </c>
      <c r="C186" s="57"/>
      <c r="D186" s="57"/>
      <c r="E186" s="57"/>
      <c r="F186" s="90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9"/>
      <c r="V186" s="68"/>
      <c r="W186" s="58"/>
    </row>
    <row r="187" spans="1:23" x14ac:dyDescent="0.25">
      <c r="A187" s="127"/>
      <c r="B187" s="57" t="s">
        <v>404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9"/>
      <c r="V187" s="68"/>
      <c r="W187" s="58"/>
    </row>
    <row r="188" spans="1:23" x14ac:dyDescent="0.25">
      <c r="A188" s="127"/>
      <c r="B188" s="57" t="s">
        <v>412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9"/>
      <c r="V188" s="68"/>
      <c r="W188" s="58"/>
    </row>
    <row r="189" spans="1:23" x14ac:dyDescent="0.25">
      <c r="A189" s="127"/>
      <c r="B189" s="57" t="s">
        <v>405</v>
      </c>
      <c r="C189" s="57"/>
      <c r="D189" s="57"/>
      <c r="E189" s="57"/>
      <c r="F189" s="90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9"/>
      <c r="V189" s="68"/>
      <c r="W189" s="58"/>
    </row>
    <row r="190" spans="1:23" s="81" customFormat="1" x14ac:dyDescent="0.25">
      <c r="A190" s="127"/>
      <c r="B190" s="57" t="s">
        <v>407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9"/>
      <c r="V190" s="68"/>
      <c r="W190" s="58"/>
    </row>
    <row r="191" spans="1:23" x14ac:dyDescent="0.25">
      <c r="A191" s="127"/>
      <c r="B191" s="57" t="s">
        <v>406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9"/>
      <c r="V191" s="68"/>
      <c r="W191" s="58"/>
    </row>
    <row r="192" spans="1:23" x14ac:dyDescent="0.25">
      <c r="A192" s="126" t="s">
        <v>400</v>
      </c>
      <c r="B192" s="57" t="s">
        <v>393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9"/>
      <c r="V192" s="68"/>
      <c r="W192" s="58"/>
    </row>
    <row r="193" spans="1:23" x14ac:dyDescent="0.25">
      <c r="A193" s="127"/>
      <c r="B193" s="57" t="s">
        <v>394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9"/>
      <c r="V193" s="68"/>
      <c r="W193" s="58"/>
    </row>
    <row r="194" spans="1:23" x14ac:dyDescent="0.25">
      <c r="A194" s="127"/>
      <c r="B194" s="57" t="s">
        <v>395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9"/>
      <c r="V194" s="68"/>
      <c r="W194" s="58"/>
    </row>
    <row r="195" spans="1:23" x14ac:dyDescent="0.25">
      <c r="A195" s="127"/>
      <c r="B195" s="57" t="s">
        <v>408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9"/>
      <c r="V195" s="68"/>
      <c r="W195" s="58"/>
    </row>
    <row r="196" spans="1:23" x14ac:dyDescent="0.25">
      <c r="A196" s="127"/>
      <c r="B196" s="57" t="s">
        <v>396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9"/>
      <c r="V196" s="68"/>
      <c r="W196" s="58"/>
    </row>
    <row r="197" spans="1:23" x14ac:dyDescent="0.25">
      <c r="A197" s="127"/>
      <c r="B197" s="57" t="s">
        <v>397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9"/>
      <c r="V197" s="68"/>
      <c r="W197" s="58"/>
    </row>
    <row r="198" spans="1:23" x14ac:dyDescent="0.25">
      <c r="A198" s="127"/>
      <c r="B198" s="57" t="s">
        <v>398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9"/>
      <c r="V198" s="68"/>
      <c r="W198" s="58"/>
    </row>
    <row r="199" spans="1:23" x14ac:dyDescent="0.25">
      <c r="A199" s="127"/>
      <c r="B199" s="57" t="s">
        <v>399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9"/>
      <c r="V199" s="68"/>
      <c r="W199" s="58"/>
    </row>
    <row r="200" spans="1:23" s="81" customFormat="1" x14ac:dyDescent="0.25">
      <c r="A200" s="127"/>
      <c r="B200" s="57" t="s">
        <v>410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9"/>
      <c r="V200" s="68"/>
      <c r="W200" s="58"/>
    </row>
    <row r="201" spans="1:23" x14ac:dyDescent="0.25">
      <c r="A201" s="127"/>
      <c r="B201" s="57" t="s">
        <v>409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9"/>
      <c r="V201" s="68"/>
      <c r="W201" s="58"/>
    </row>
    <row r="202" spans="1:23" x14ac:dyDescent="0.25">
      <c r="A202" s="127"/>
      <c r="B202" s="57" t="s">
        <v>401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9"/>
      <c r="V202" s="68"/>
      <c r="W202" s="58"/>
    </row>
    <row r="203" spans="1:23" x14ac:dyDescent="0.25">
      <c r="A203" s="127"/>
      <c r="B203" s="57" t="s">
        <v>402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9"/>
      <c r="V203" s="68"/>
      <c r="W203" s="58"/>
    </row>
    <row r="204" spans="1:23" x14ac:dyDescent="0.25">
      <c r="A204" s="127"/>
      <c r="B204" s="57" t="s">
        <v>411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9"/>
      <c r="V204" s="68"/>
      <c r="W204" s="58"/>
    </row>
    <row r="205" spans="1:23" x14ac:dyDescent="0.25">
      <c r="A205" s="127"/>
      <c r="B205" s="57" t="s">
        <v>403</v>
      </c>
      <c r="C205" s="57"/>
      <c r="D205" s="57"/>
      <c r="E205" s="57"/>
      <c r="F205" s="90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9"/>
      <c r="V205" s="68"/>
      <c r="W205" s="58"/>
    </row>
    <row r="206" spans="1:23" x14ac:dyDescent="0.25">
      <c r="A206" s="127"/>
      <c r="B206" s="57" t="s">
        <v>404</v>
      </c>
      <c r="C206" s="57"/>
      <c r="D206" s="57"/>
      <c r="E206" s="57"/>
      <c r="F206" s="90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9"/>
      <c r="V206" s="68"/>
      <c r="W206" s="58"/>
    </row>
    <row r="207" spans="1:23" x14ac:dyDescent="0.25">
      <c r="A207" s="127"/>
      <c r="B207" s="57" t="s">
        <v>412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9"/>
      <c r="V207" s="68"/>
      <c r="W207" s="58"/>
    </row>
    <row r="208" spans="1:23" x14ac:dyDescent="0.25">
      <c r="A208" s="127"/>
      <c r="B208" s="57" t="s">
        <v>405</v>
      </c>
      <c r="C208" s="57"/>
      <c r="D208" s="57"/>
      <c r="E208" s="57"/>
      <c r="F208" s="90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9"/>
      <c r="V208" s="68"/>
      <c r="W208" s="58"/>
    </row>
    <row r="209" spans="1:23" s="81" customFormat="1" x14ac:dyDescent="0.25">
      <c r="A209" s="127"/>
      <c r="B209" s="57" t="s">
        <v>406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9"/>
      <c r="V209" s="68"/>
      <c r="W209" s="58"/>
    </row>
    <row r="210" spans="1:23" x14ac:dyDescent="0.25">
      <c r="A210" s="127"/>
      <c r="B210" s="57" t="s">
        <v>407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9"/>
      <c r="V210" s="68"/>
      <c r="W210" s="58"/>
    </row>
    <row r="211" spans="1:23" x14ac:dyDescent="0.25">
      <c r="A211" s="126" t="s">
        <v>401</v>
      </c>
      <c r="B211" s="57" t="s">
        <v>393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9"/>
      <c r="V211" s="68"/>
      <c r="W211" s="58"/>
    </row>
    <row r="212" spans="1:23" x14ac:dyDescent="0.25">
      <c r="A212" s="126"/>
      <c r="B212" s="57" t="s">
        <v>394</v>
      </c>
      <c r="C212" s="57"/>
      <c r="D212" s="57"/>
      <c r="E212" s="57"/>
      <c r="F212" s="90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9"/>
      <c r="V212" s="68"/>
      <c r="W212" s="58"/>
    </row>
    <row r="213" spans="1:23" x14ac:dyDescent="0.25">
      <c r="A213" s="126"/>
      <c r="B213" s="57" t="s">
        <v>395</v>
      </c>
      <c r="C213" s="57"/>
      <c r="D213" s="57"/>
      <c r="E213" s="57"/>
      <c r="F213" s="90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9"/>
      <c r="V213" s="68"/>
      <c r="W213" s="58"/>
    </row>
    <row r="214" spans="1:23" x14ac:dyDescent="0.25">
      <c r="A214" s="127"/>
      <c r="B214" s="57" t="s">
        <v>408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9"/>
      <c r="V214" s="68"/>
      <c r="W214" s="58"/>
    </row>
    <row r="215" spans="1:23" x14ac:dyDescent="0.25">
      <c r="A215" s="127"/>
      <c r="B215" s="57" t="s">
        <v>396</v>
      </c>
      <c r="C215" s="57"/>
      <c r="D215" s="57"/>
      <c r="E215" s="57"/>
      <c r="F215" s="90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9"/>
      <c r="V215" s="68"/>
      <c r="W215" s="58"/>
    </row>
    <row r="216" spans="1:23" x14ac:dyDescent="0.25">
      <c r="A216" s="127"/>
      <c r="B216" s="57" t="s">
        <v>397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9"/>
      <c r="V216" s="68"/>
      <c r="W216" s="58"/>
    </row>
    <row r="217" spans="1:23" x14ac:dyDescent="0.25">
      <c r="A217" s="127"/>
      <c r="B217" s="57" t="s">
        <v>398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9"/>
      <c r="V217" s="68"/>
      <c r="W217" s="58"/>
    </row>
    <row r="218" spans="1:23" x14ac:dyDescent="0.25">
      <c r="A218" s="127"/>
      <c r="B218" s="57" t="s">
        <v>399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9"/>
      <c r="V218" s="68"/>
      <c r="W218" s="58"/>
    </row>
    <row r="219" spans="1:23" x14ac:dyDescent="0.25">
      <c r="A219" s="127"/>
      <c r="B219" s="57" t="s">
        <v>410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9"/>
      <c r="V219" s="68"/>
      <c r="W219" s="58"/>
    </row>
    <row r="220" spans="1:23" x14ac:dyDescent="0.25">
      <c r="A220" s="127"/>
      <c r="B220" s="57" t="s">
        <v>409</v>
      </c>
      <c r="C220" s="57"/>
      <c r="D220" s="57"/>
      <c r="E220" s="57"/>
      <c r="F220" s="90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9"/>
      <c r="V220" s="68"/>
      <c r="W220" s="58"/>
    </row>
    <row r="221" spans="1:23" x14ac:dyDescent="0.25">
      <c r="A221" s="127"/>
      <c r="B221" s="57" t="s">
        <v>400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9"/>
      <c r="V221" s="68"/>
      <c r="W221" s="58"/>
    </row>
    <row r="222" spans="1:23" x14ac:dyDescent="0.25">
      <c r="A222" s="127"/>
      <c r="B222" s="57" t="s">
        <v>402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9"/>
      <c r="V222" s="68"/>
      <c r="W222" s="58"/>
    </row>
    <row r="223" spans="1:23" x14ac:dyDescent="0.25">
      <c r="A223" s="127"/>
      <c r="B223" s="57" t="s">
        <v>411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9"/>
      <c r="V223" s="68"/>
      <c r="W223" s="58"/>
    </row>
    <row r="224" spans="1:23" x14ac:dyDescent="0.25">
      <c r="A224" s="127"/>
      <c r="B224" s="57" t="s">
        <v>403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9"/>
      <c r="V224" s="68"/>
      <c r="W224" s="58"/>
    </row>
    <row r="225" spans="1:23" s="81" customFormat="1" x14ac:dyDescent="0.25">
      <c r="A225" s="127"/>
      <c r="B225" s="57" t="s">
        <v>404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9"/>
      <c r="V225" s="68"/>
      <c r="W225" s="58"/>
    </row>
    <row r="226" spans="1:23" s="81" customFormat="1" x14ac:dyDescent="0.25">
      <c r="A226" s="127"/>
      <c r="B226" s="57" t="s">
        <v>412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9"/>
      <c r="V226" s="68"/>
      <c r="W226" s="58"/>
    </row>
    <row r="227" spans="1:23" x14ac:dyDescent="0.25">
      <c r="A227" s="127"/>
      <c r="B227" s="57" t="s">
        <v>405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9"/>
      <c r="V227" s="68"/>
      <c r="W227" s="58"/>
    </row>
    <row r="228" spans="1:23" x14ac:dyDescent="0.25">
      <c r="A228" s="127"/>
      <c r="B228" s="57" t="s">
        <v>406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9"/>
      <c r="V228" s="68"/>
      <c r="W228" s="58"/>
    </row>
    <row r="229" spans="1:23" x14ac:dyDescent="0.25">
      <c r="A229" s="127"/>
      <c r="B229" s="57" t="s">
        <v>407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9"/>
      <c r="V229" s="68"/>
      <c r="W229" s="58"/>
    </row>
    <row r="230" spans="1:23" x14ac:dyDescent="0.25">
      <c r="A230" s="126" t="s">
        <v>402</v>
      </c>
      <c r="B230" s="57" t="s">
        <v>393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9"/>
      <c r="V230" s="68"/>
      <c r="W230" s="58"/>
    </row>
    <row r="231" spans="1:23" x14ac:dyDescent="0.25">
      <c r="A231" s="127"/>
      <c r="B231" s="57" t="s">
        <v>394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9"/>
      <c r="V231" s="68"/>
      <c r="W231" s="58"/>
    </row>
    <row r="232" spans="1:23" x14ac:dyDescent="0.25">
      <c r="A232" s="127"/>
      <c r="B232" s="57" t="s">
        <v>395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9"/>
      <c r="V232" s="68"/>
      <c r="W232" s="58"/>
    </row>
    <row r="233" spans="1:23" x14ac:dyDescent="0.25">
      <c r="A233" s="127"/>
      <c r="B233" s="57" t="s">
        <v>396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9"/>
      <c r="V233" s="68"/>
      <c r="W233" s="58"/>
    </row>
    <row r="234" spans="1:23" s="81" customFormat="1" x14ac:dyDescent="0.25">
      <c r="A234" s="127"/>
      <c r="B234" s="57" t="s">
        <v>408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9"/>
      <c r="V234" s="68"/>
      <c r="W234" s="58"/>
    </row>
    <row r="235" spans="1:23" s="81" customFormat="1" x14ac:dyDescent="0.25">
      <c r="A235" s="127"/>
      <c r="B235" s="57" t="s">
        <v>397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9"/>
      <c r="V235" s="68"/>
      <c r="W235" s="58"/>
    </row>
    <row r="236" spans="1:23" x14ac:dyDescent="0.25">
      <c r="A236" s="127"/>
      <c r="B236" s="57" t="s">
        <v>398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9"/>
      <c r="V236" s="68"/>
      <c r="W236" s="58"/>
    </row>
    <row r="237" spans="1:23" x14ac:dyDescent="0.25">
      <c r="A237" s="127"/>
      <c r="B237" s="57" t="s">
        <v>399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9"/>
      <c r="V237" s="68"/>
      <c r="W237" s="58"/>
    </row>
    <row r="238" spans="1:23" x14ac:dyDescent="0.25">
      <c r="A238" s="127"/>
      <c r="B238" s="57" t="s">
        <v>410</v>
      </c>
      <c r="C238" s="57"/>
      <c r="D238" s="57"/>
      <c r="E238" s="57"/>
      <c r="F238" s="90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9"/>
      <c r="V238" s="68"/>
      <c r="W238" s="58"/>
    </row>
    <row r="239" spans="1:23" x14ac:dyDescent="0.25">
      <c r="A239" s="127"/>
      <c r="B239" s="57" t="s">
        <v>409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9"/>
      <c r="V239" s="68"/>
      <c r="W239" s="58"/>
    </row>
    <row r="240" spans="1:23" s="81" customFormat="1" x14ac:dyDescent="0.25">
      <c r="A240" s="127"/>
      <c r="B240" s="57" t="s">
        <v>400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9"/>
      <c r="V240" s="68"/>
      <c r="W240" s="58"/>
    </row>
    <row r="241" spans="1:23" s="81" customFormat="1" x14ac:dyDescent="0.25">
      <c r="A241" s="127"/>
      <c r="B241" s="57" t="s">
        <v>401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9"/>
      <c r="V241" s="68"/>
      <c r="W241" s="58"/>
    </row>
    <row r="242" spans="1:23" x14ac:dyDescent="0.25">
      <c r="A242" s="127"/>
      <c r="B242" s="57" t="s">
        <v>411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9"/>
      <c r="V242" s="68"/>
      <c r="W242" s="58"/>
    </row>
    <row r="243" spans="1:23" x14ac:dyDescent="0.25">
      <c r="A243" s="127"/>
      <c r="B243" s="57" t="s">
        <v>403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9"/>
      <c r="V243" s="68"/>
      <c r="W243" s="58"/>
    </row>
    <row r="244" spans="1:23" x14ac:dyDescent="0.25">
      <c r="A244" s="127"/>
      <c r="B244" s="57" t="s">
        <v>404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9"/>
      <c r="V244" s="68"/>
      <c r="W244" s="58"/>
    </row>
    <row r="245" spans="1:23" x14ac:dyDescent="0.25">
      <c r="A245" s="127"/>
      <c r="B245" s="57" t="s">
        <v>412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9"/>
      <c r="V245" s="68"/>
      <c r="W245" s="58"/>
    </row>
    <row r="246" spans="1:23" x14ac:dyDescent="0.25">
      <c r="A246" s="127"/>
      <c r="B246" s="57" t="s">
        <v>405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9"/>
      <c r="V246" s="68"/>
      <c r="W246" s="58"/>
    </row>
    <row r="247" spans="1:23" x14ac:dyDescent="0.25">
      <c r="A247" s="127"/>
      <c r="B247" s="57" t="s">
        <v>406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9"/>
      <c r="V247" s="68"/>
      <c r="W247" s="58"/>
    </row>
    <row r="248" spans="1:23" x14ac:dyDescent="0.25">
      <c r="A248" s="127"/>
      <c r="B248" s="57" t="s">
        <v>407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9"/>
      <c r="V248" s="68"/>
      <c r="W248" s="58"/>
    </row>
    <row r="249" spans="1:23" x14ac:dyDescent="0.25">
      <c r="A249" s="126" t="s">
        <v>411</v>
      </c>
      <c r="B249" s="57" t="s">
        <v>393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9"/>
      <c r="V249" s="68"/>
      <c r="W249" s="58"/>
    </row>
    <row r="250" spans="1:23" x14ac:dyDescent="0.25">
      <c r="A250" s="127"/>
      <c r="B250" s="57" t="s">
        <v>394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9"/>
      <c r="V250" s="68"/>
      <c r="W250" s="58"/>
    </row>
    <row r="251" spans="1:23" s="81" customFormat="1" x14ac:dyDescent="0.25">
      <c r="A251" s="127"/>
      <c r="B251" s="57" t="s">
        <v>395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9"/>
      <c r="V251" s="68"/>
      <c r="W251" s="58"/>
    </row>
    <row r="252" spans="1:23" x14ac:dyDescent="0.25">
      <c r="A252" s="127"/>
      <c r="B252" s="57" t="s">
        <v>408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9"/>
      <c r="V252" s="68"/>
      <c r="W252" s="58"/>
    </row>
    <row r="253" spans="1:23" x14ac:dyDescent="0.25">
      <c r="A253" s="127"/>
      <c r="B253" s="57" t="s">
        <v>396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9"/>
      <c r="V253" s="68"/>
      <c r="W253" s="58"/>
    </row>
    <row r="254" spans="1:23" x14ac:dyDescent="0.25">
      <c r="A254" s="127"/>
      <c r="B254" s="57" t="s">
        <v>397</v>
      </c>
      <c r="C254" s="57"/>
      <c r="D254" s="57"/>
      <c r="E254" s="57"/>
      <c r="F254" s="90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9"/>
      <c r="V254" s="68"/>
      <c r="W254" s="58"/>
    </row>
    <row r="255" spans="1:23" x14ac:dyDescent="0.25">
      <c r="A255" s="127"/>
      <c r="B255" s="57" t="s">
        <v>398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9"/>
      <c r="V255" s="68"/>
      <c r="W255" s="58"/>
    </row>
    <row r="256" spans="1:23" x14ac:dyDescent="0.25">
      <c r="A256" s="127"/>
      <c r="B256" s="57" t="s">
        <v>399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9"/>
      <c r="V256" s="68"/>
      <c r="W256" s="58"/>
    </row>
    <row r="257" spans="1:23" x14ac:dyDescent="0.25">
      <c r="A257" s="127"/>
      <c r="B257" s="57" t="s">
        <v>410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9"/>
      <c r="V257" s="58"/>
      <c r="W257" s="58"/>
    </row>
    <row r="258" spans="1:23" x14ac:dyDescent="0.25">
      <c r="A258" s="127"/>
      <c r="B258" s="57" t="s">
        <v>409</v>
      </c>
      <c r="C258" s="57"/>
      <c r="D258" s="57"/>
      <c r="E258" s="57"/>
      <c r="F258" s="90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9"/>
      <c r="V258" s="58"/>
      <c r="W258" s="58"/>
    </row>
    <row r="259" spans="1:23" x14ac:dyDescent="0.25">
      <c r="A259" s="127"/>
      <c r="B259" s="57" t="s">
        <v>400</v>
      </c>
      <c r="C259" s="57"/>
      <c r="D259" s="57"/>
      <c r="E259" s="57"/>
      <c r="F259" s="90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9"/>
      <c r="V259" s="58"/>
      <c r="W259" s="58"/>
    </row>
    <row r="260" spans="1:23" x14ac:dyDescent="0.25">
      <c r="A260" s="127"/>
      <c r="B260" s="57" t="s">
        <v>401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9"/>
      <c r="V260" s="58"/>
      <c r="W260" s="58"/>
    </row>
    <row r="261" spans="1:23" x14ac:dyDescent="0.25">
      <c r="A261" s="127"/>
      <c r="B261" s="57" t="s">
        <v>402</v>
      </c>
      <c r="C261" s="57"/>
      <c r="D261" s="57"/>
      <c r="E261" s="57"/>
      <c r="F261" s="90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9"/>
      <c r="V261" s="58"/>
      <c r="W261" s="58"/>
    </row>
    <row r="262" spans="1:23" x14ac:dyDescent="0.25">
      <c r="A262" s="127"/>
      <c r="B262" s="57" t="s">
        <v>403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9"/>
      <c r="V262" s="58"/>
      <c r="W262" s="58"/>
    </row>
    <row r="263" spans="1:23" x14ac:dyDescent="0.25">
      <c r="A263" s="127"/>
      <c r="B263" s="57" t="s">
        <v>404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9"/>
      <c r="V263" s="58"/>
      <c r="W263" s="58"/>
    </row>
    <row r="264" spans="1:23" x14ac:dyDescent="0.25">
      <c r="A264" s="127"/>
      <c r="B264" s="57" t="s">
        <v>412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9"/>
      <c r="V264" s="58"/>
      <c r="W264" s="58"/>
    </row>
    <row r="265" spans="1:23" x14ac:dyDescent="0.25">
      <c r="A265" s="127"/>
      <c r="B265" s="57" t="s">
        <v>405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9"/>
      <c r="V265" s="58"/>
      <c r="W265" s="58"/>
    </row>
    <row r="266" spans="1:23" x14ac:dyDescent="0.25">
      <c r="A266" s="127"/>
      <c r="B266" s="57" t="s">
        <v>406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9"/>
      <c r="V266" s="58"/>
      <c r="W266" s="58"/>
    </row>
    <row r="267" spans="1:23" x14ac:dyDescent="0.25">
      <c r="A267" s="127"/>
      <c r="B267" s="57" t="s">
        <v>407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9"/>
      <c r="V267" s="58"/>
      <c r="W267" s="58"/>
    </row>
    <row r="268" spans="1:23" x14ac:dyDescent="0.25">
      <c r="A268" s="126" t="s">
        <v>403</v>
      </c>
      <c r="B268" s="57" t="s">
        <v>394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9"/>
      <c r="V268" s="58"/>
      <c r="W268" s="58"/>
    </row>
    <row r="269" spans="1:23" x14ac:dyDescent="0.25">
      <c r="A269" s="126"/>
      <c r="B269" s="57" t="s">
        <v>393</v>
      </c>
      <c r="C269" s="57"/>
      <c r="D269" s="57"/>
      <c r="E269" s="57"/>
      <c r="F269" s="90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9"/>
      <c r="V269" s="58"/>
      <c r="W269" s="58"/>
    </row>
    <row r="270" spans="1:23" x14ac:dyDescent="0.25">
      <c r="A270" s="127"/>
      <c r="B270" s="57" t="s">
        <v>395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9"/>
      <c r="V270" s="58"/>
      <c r="W270" s="58"/>
    </row>
    <row r="271" spans="1:23" x14ac:dyDescent="0.25">
      <c r="A271" s="127"/>
      <c r="B271" s="57" t="s">
        <v>408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9"/>
      <c r="V271" s="58"/>
      <c r="W271" s="58"/>
    </row>
    <row r="272" spans="1:23" x14ac:dyDescent="0.25">
      <c r="A272" s="127"/>
      <c r="B272" s="57" t="s">
        <v>396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9"/>
      <c r="V272" s="58"/>
      <c r="W272" s="58"/>
    </row>
    <row r="273" spans="1:23" x14ac:dyDescent="0.25">
      <c r="A273" s="127"/>
      <c r="B273" s="57" t="s">
        <v>397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9"/>
      <c r="V273" s="68"/>
      <c r="W273" s="58"/>
    </row>
    <row r="274" spans="1:23" x14ac:dyDescent="0.25">
      <c r="A274" s="127"/>
      <c r="B274" s="57" t="s">
        <v>399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9"/>
      <c r="V274" s="68"/>
      <c r="W274" s="58"/>
    </row>
    <row r="275" spans="1:23" s="81" customFormat="1" x14ac:dyDescent="0.25">
      <c r="A275" s="127"/>
      <c r="B275" s="57" t="s">
        <v>398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9"/>
      <c r="V275" s="68"/>
      <c r="W275" s="58"/>
    </row>
    <row r="276" spans="1:23" x14ac:dyDescent="0.25">
      <c r="A276" s="127"/>
      <c r="B276" s="57" t="s">
        <v>410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9"/>
      <c r="V276" s="68"/>
      <c r="W276" s="58"/>
    </row>
    <row r="277" spans="1:23" x14ac:dyDescent="0.25">
      <c r="A277" s="127"/>
      <c r="B277" s="57" t="s">
        <v>409</v>
      </c>
      <c r="C277" s="57"/>
      <c r="D277" s="57"/>
      <c r="E277" s="57"/>
      <c r="F277" s="90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9"/>
      <c r="V277" s="68"/>
      <c r="W277" s="58"/>
    </row>
    <row r="278" spans="1:23" x14ac:dyDescent="0.25">
      <c r="A278" s="127"/>
      <c r="B278" s="57" t="s">
        <v>400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9"/>
      <c r="V278" s="68"/>
      <c r="W278" s="58"/>
    </row>
    <row r="279" spans="1:23" x14ac:dyDescent="0.25">
      <c r="A279" s="127"/>
      <c r="B279" s="57" t="s">
        <v>401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9"/>
      <c r="V279" s="68"/>
      <c r="W279" s="58"/>
    </row>
    <row r="280" spans="1:23" s="81" customFormat="1" x14ac:dyDescent="0.25">
      <c r="A280" s="127"/>
      <c r="B280" s="57" t="s">
        <v>402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9"/>
      <c r="V280" s="68"/>
      <c r="W280" s="58"/>
    </row>
    <row r="281" spans="1:23" x14ac:dyDescent="0.25">
      <c r="A281" s="127"/>
      <c r="B281" s="57" t="s">
        <v>411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9"/>
      <c r="V281" s="68"/>
      <c r="W281" s="58"/>
    </row>
    <row r="282" spans="1:23" x14ac:dyDescent="0.25">
      <c r="A282" s="127"/>
      <c r="B282" s="57" t="s">
        <v>404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9"/>
      <c r="V282" s="68"/>
      <c r="W282" s="58"/>
    </row>
    <row r="283" spans="1:23" x14ac:dyDescent="0.25">
      <c r="A283" s="127"/>
      <c r="B283" s="57" t="s">
        <v>412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9"/>
      <c r="V283" s="68"/>
      <c r="W283" s="58"/>
    </row>
    <row r="284" spans="1:23" s="81" customFormat="1" x14ac:dyDescent="0.25">
      <c r="A284" s="127"/>
      <c r="B284" s="57" t="s">
        <v>405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9"/>
      <c r="V284" s="68"/>
      <c r="W284" s="58"/>
    </row>
    <row r="285" spans="1:23" s="81" customFormat="1" x14ac:dyDescent="0.25">
      <c r="A285" s="127"/>
      <c r="B285" s="57" t="s">
        <v>407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9"/>
      <c r="V285" s="68"/>
      <c r="W285" s="58"/>
    </row>
    <row r="286" spans="1:23" x14ac:dyDescent="0.25">
      <c r="A286" s="127"/>
      <c r="B286" s="57" t="s">
        <v>406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9"/>
      <c r="V286" s="68"/>
      <c r="W286" s="58"/>
    </row>
    <row r="287" spans="1:23" x14ac:dyDescent="0.25">
      <c r="A287" s="126" t="s">
        <v>404</v>
      </c>
      <c r="B287" s="57" t="s">
        <v>393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9"/>
      <c r="V287" s="68"/>
      <c r="W287" s="58"/>
    </row>
    <row r="288" spans="1:23" x14ac:dyDescent="0.25">
      <c r="A288" s="127"/>
      <c r="B288" s="57" t="s">
        <v>394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9"/>
      <c r="V288" s="68"/>
      <c r="W288" s="58"/>
    </row>
    <row r="289" spans="1:23" x14ac:dyDescent="0.25">
      <c r="A289" s="127"/>
      <c r="B289" s="57" t="s">
        <v>395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9"/>
      <c r="V289" s="68"/>
      <c r="W289" s="58"/>
    </row>
    <row r="290" spans="1:23" s="81" customFormat="1" x14ac:dyDescent="0.25">
      <c r="A290" s="127"/>
      <c r="B290" s="57" t="s">
        <v>408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9"/>
      <c r="V290" s="68"/>
      <c r="W290" s="58"/>
    </row>
    <row r="291" spans="1:23" x14ac:dyDescent="0.25">
      <c r="A291" s="127"/>
      <c r="B291" s="57" t="s">
        <v>397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9"/>
      <c r="V291" s="68"/>
      <c r="W291" s="58"/>
    </row>
    <row r="292" spans="1:23" x14ac:dyDescent="0.25">
      <c r="A292" s="127"/>
      <c r="B292" s="57" t="s">
        <v>399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9"/>
      <c r="V292" s="68"/>
      <c r="W292" s="58"/>
    </row>
    <row r="293" spans="1:23" x14ac:dyDescent="0.25">
      <c r="A293" s="127"/>
      <c r="B293" s="57" t="s">
        <v>398</v>
      </c>
      <c r="C293" s="57"/>
      <c r="D293" s="57"/>
      <c r="E293" s="57"/>
      <c r="F293" s="90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9"/>
      <c r="V293" s="68"/>
      <c r="W293" s="58"/>
    </row>
    <row r="294" spans="1:23" x14ac:dyDescent="0.25">
      <c r="A294" s="127"/>
      <c r="B294" s="57" t="s">
        <v>409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9"/>
      <c r="V294" s="68"/>
      <c r="W294" s="58"/>
    </row>
    <row r="295" spans="1:23" x14ac:dyDescent="0.25">
      <c r="A295" s="127"/>
      <c r="B295" s="57" t="s">
        <v>410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9"/>
      <c r="V295" s="68"/>
      <c r="W295" s="58"/>
    </row>
    <row r="296" spans="1:23" x14ac:dyDescent="0.25">
      <c r="A296" s="127"/>
      <c r="B296" s="57" t="s">
        <v>400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9"/>
      <c r="V296" s="68"/>
      <c r="W296" s="58"/>
    </row>
    <row r="297" spans="1:23" x14ac:dyDescent="0.25">
      <c r="A297" s="127"/>
      <c r="B297" s="57" t="s">
        <v>401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9"/>
      <c r="V297" s="68"/>
      <c r="W297" s="58"/>
    </row>
    <row r="298" spans="1:23" x14ac:dyDescent="0.25">
      <c r="A298" s="127"/>
      <c r="B298" s="57" t="s">
        <v>402</v>
      </c>
      <c r="C298" s="57"/>
      <c r="D298" s="57"/>
      <c r="E298" s="57"/>
      <c r="F298" s="90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9"/>
      <c r="V298" s="68"/>
      <c r="W298" s="58"/>
    </row>
    <row r="299" spans="1:23" x14ac:dyDescent="0.25">
      <c r="A299" s="127"/>
      <c r="B299" s="57" t="s">
        <v>411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9"/>
      <c r="V299" s="68"/>
      <c r="W299" s="58"/>
    </row>
    <row r="300" spans="1:23" x14ac:dyDescent="0.25">
      <c r="A300" s="127"/>
      <c r="B300" s="57" t="s">
        <v>403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9"/>
      <c r="V300" s="68"/>
      <c r="W300" s="58"/>
    </row>
    <row r="301" spans="1:23" s="81" customFormat="1" x14ac:dyDescent="0.25">
      <c r="A301" s="127"/>
      <c r="B301" s="57" t="s">
        <v>396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9"/>
      <c r="V301" s="68"/>
      <c r="W301" s="58"/>
    </row>
    <row r="302" spans="1:23" x14ac:dyDescent="0.25">
      <c r="A302" s="127"/>
      <c r="B302" s="57" t="s">
        <v>412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9"/>
      <c r="V302" s="68"/>
      <c r="W302" s="58"/>
    </row>
    <row r="303" spans="1:23" x14ac:dyDescent="0.25">
      <c r="A303" s="127"/>
      <c r="B303" s="57" t="s">
        <v>405</v>
      </c>
      <c r="C303" s="57"/>
      <c r="D303" s="57"/>
      <c r="E303" s="57"/>
      <c r="F303" s="90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9"/>
      <c r="V303" s="68"/>
      <c r="W303" s="58"/>
    </row>
    <row r="304" spans="1:23" x14ac:dyDescent="0.25">
      <c r="A304" s="127"/>
      <c r="B304" s="57" t="s">
        <v>406</v>
      </c>
      <c r="C304" s="57"/>
      <c r="D304" s="57"/>
      <c r="E304" s="57"/>
      <c r="F304" s="90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9"/>
      <c r="V304" s="68"/>
      <c r="W304" s="58"/>
    </row>
    <row r="305" spans="1:23" x14ac:dyDescent="0.25">
      <c r="A305" s="127"/>
      <c r="B305" s="57" t="s">
        <v>407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9"/>
      <c r="V305" s="68"/>
      <c r="W305" s="58"/>
    </row>
    <row r="306" spans="1:23" x14ac:dyDescent="0.25">
      <c r="A306" s="126" t="s">
        <v>412</v>
      </c>
      <c r="B306" s="57" t="s">
        <v>393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9"/>
      <c r="V306" s="68"/>
      <c r="W306" s="58"/>
    </row>
    <row r="307" spans="1:23" x14ac:dyDescent="0.25">
      <c r="A307" s="127"/>
      <c r="B307" s="57" t="s">
        <v>394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9"/>
      <c r="V307" s="68"/>
      <c r="W307" s="58"/>
    </row>
    <row r="308" spans="1:23" x14ac:dyDescent="0.25">
      <c r="A308" s="127"/>
      <c r="B308" s="57" t="s">
        <v>395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9"/>
      <c r="V308" s="68"/>
      <c r="W308" s="58"/>
    </row>
    <row r="309" spans="1:23" x14ac:dyDescent="0.25">
      <c r="A309" s="127"/>
      <c r="B309" s="57" t="s">
        <v>408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9"/>
      <c r="V309" s="68"/>
      <c r="W309" s="58"/>
    </row>
    <row r="310" spans="1:23" x14ac:dyDescent="0.25">
      <c r="A310" s="127"/>
      <c r="B310" s="57" t="s">
        <v>396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9"/>
      <c r="V310" s="68"/>
      <c r="W310" s="58"/>
    </row>
    <row r="311" spans="1:23" s="81" customFormat="1" x14ac:dyDescent="0.25">
      <c r="A311" s="127"/>
      <c r="B311" s="57" t="s">
        <v>465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9"/>
      <c r="V311" s="68"/>
      <c r="W311" s="58"/>
    </row>
    <row r="312" spans="1:23" x14ac:dyDescent="0.25">
      <c r="A312" s="127"/>
      <c r="B312" s="57" t="s">
        <v>398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9"/>
      <c r="V312" s="68"/>
      <c r="W312" s="58"/>
    </row>
    <row r="313" spans="1:23" x14ac:dyDescent="0.25">
      <c r="A313" s="127"/>
      <c r="B313" s="57" t="s">
        <v>399</v>
      </c>
      <c r="C313" s="57"/>
      <c r="D313" s="57"/>
      <c r="E313" s="57"/>
      <c r="F313" s="93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9"/>
      <c r="V313" s="68"/>
      <c r="W313" s="58"/>
    </row>
    <row r="314" spans="1:23" x14ac:dyDescent="0.25">
      <c r="A314" s="127"/>
      <c r="B314" s="57" t="s">
        <v>410</v>
      </c>
      <c r="C314" s="57"/>
      <c r="D314" s="57"/>
      <c r="E314" s="57"/>
      <c r="F314" s="90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9"/>
      <c r="V314" s="68"/>
      <c r="W314" s="58"/>
    </row>
    <row r="315" spans="1:23" x14ac:dyDescent="0.25">
      <c r="A315" s="127"/>
      <c r="B315" s="57" t="s">
        <v>409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9"/>
      <c r="V315" s="68"/>
      <c r="W315" s="58"/>
    </row>
    <row r="316" spans="1:23" x14ac:dyDescent="0.25">
      <c r="A316" s="127"/>
      <c r="B316" s="57" t="s">
        <v>400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9"/>
      <c r="V316" s="68"/>
      <c r="W316" s="58"/>
    </row>
    <row r="317" spans="1:23" x14ac:dyDescent="0.25">
      <c r="A317" s="127"/>
      <c r="B317" s="57" t="s">
        <v>401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9"/>
      <c r="V317" s="68"/>
      <c r="W317" s="58"/>
    </row>
    <row r="318" spans="1:23" x14ac:dyDescent="0.25">
      <c r="A318" s="127"/>
      <c r="B318" s="57" t="s">
        <v>402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9"/>
      <c r="V318" s="68"/>
      <c r="W318" s="58"/>
    </row>
    <row r="319" spans="1:23" s="81" customFormat="1" x14ac:dyDescent="0.25">
      <c r="A319" s="127"/>
      <c r="B319" s="57" t="s">
        <v>411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9"/>
      <c r="V319" s="68"/>
      <c r="W319" s="58"/>
    </row>
    <row r="320" spans="1:23" s="81" customFormat="1" x14ac:dyDescent="0.25">
      <c r="A320" s="127"/>
      <c r="B320" s="57" t="s">
        <v>403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9"/>
      <c r="V320" s="68"/>
      <c r="W320" s="58"/>
    </row>
    <row r="321" spans="1:23" s="81" customFormat="1" x14ac:dyDescent="0.25">
      <c r="A321" s="127"/>
      <c r="B321" s="57" t="s">
        <v>404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9"/>
      <c r="V321" s="68"/>
      <c r="W321" s="58"/>
    </row>
    <row r="322" spans="1:23" x14ac:dyDescent="0.25">
      <c r="A322" s="127"/>
      <c r="B322" s="57" t="s">
        <v>405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9"/>
      <c r="V322" s="68"/>
      <c r="W322" s="58"/>
    </row>
    <row r="323" spans="1:23" x14ac:dyDescent="0.25">
      <c r="A323" s="127"/>
      <c r="B323" s="57" t="s">
        <v>406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9"/>
      <c r="V323" s="68"/>
      <c r="W323" s="58"/>
    </row>
    <row r="324" spans="1:23" x14ac:dyDescent="0.25">
      <c r="A324" s="127"/>
      <c r="B324" s="57" t="s">
        <v>407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9"/>
      <c r="V324" s="68"/>
      <c r="W324" s="58"/>
    </row>
    <row r="325" spans="1:23" x14ac:dyDescent="0.25">
      <c r="A325" s="126" t="s">
        <v>405</v>
      </c>
      <c r="B325" s="57" t="s">
        <v>393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9"/>
      <c r="V325" s="68"/>
      <c r="W325" s="58"/>
    </row>
    <row r="326" spans="1:23" x14ac:dyDescent="0.25">
      <c r="A326" s="126"/>
      <c r="B326" s="57" t="s">
        <v>394</v>
      </c>
      <c r="C326" s="57"/>
      <c r="D326" s="57"/>
      <c r="E326" s="57"/>
      <c r="F326" s="90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9"/>
      <c r="V326" s="68"/>
      <c r="W326" s="58"/>
    </row>
    <row r="327" spans="1:23" x14ac:dyDescent="0.25">
      <c r="A327" s="127"/>
      <c r="B327" s="57" t="s">
        <v>395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9"/>
      <c r="V327" s="68"/>
      <c r="W327" s="58"/>
    </row>
    <row r="328" spans="1:23" x14ac:dyDescent="0.25">
      <c r="A328" s="127"/>
      <c r="B328" s="57" t="s">
        <v>408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9"/>
      <c r="V328" s="68"/>
      <c r="W328" s="58"/>
    </row>
    <row r="329" spans="1:23" x14ac:dyDescent="0.25">
      <c r="A329" s="127"/>
      <c r="B329" s="57" t="s">
        <v>396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9"/>
      <c r="V329" s="68"/>
      <c r="W329" s="58"/>
    </row>
    <row r="330" spans="1:23" x14ac:dyDescent="0.25">
      <c r="A330" s="127"/>
      <c r="B330" s="57" t="s">
        <v>397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9"/>
      <c r="V330" s="68"/>
      <c r="W330" s="58"/>
    </row>
    <row r="331" spans="1:23" x14ac:dyDescent="0.25">
      <c r="A331" s="127"/>
      <c r="B331" s="57" t="s">
        <v>398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9"/>
      <c r="V331" s="68"/>
      <c r="W331" s="58"/>
    </row>
    <row r="332" spans="1:23" x14ac:dyDescent="0.25">
      <c r="A332" s="127"/>
      <c r="B332" s="57" t="s">
        <v>399</v>
      </c>
      <c r="C332" s="57"/>
      <c r="D332" s="57"/>
      <c r="E332" s="57"/>
      <c r="F332" s="93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9"/>
      <c r="V332" s="68"/>
      <c r="W332" s="58"/>
    </row>
    <row r="333" spans="1:23" x14ac:dyDescent="0.25">
      <c r="A333" s="127"/>
      <c r="B333" s="57" t="s">
        <v>409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9"/>
      <c r="V333" s="68"/>
      <c r="W333" s="58"/>
    </row>
    <row r="334" spans="1:23" x14ac:dyDescent="0.25">
      <c r="A334" s="127"/>
      <c r="B334" s="57" t="s">
        <v>410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9"/>
      <c r="V334" s="68"/>
      <c r="W334" s="58"/>
    </row>
    <row r="335" spans="1:23" x14ac:dyDescent="0.25">
      <c r="A335" s="127"/>
      <c r="B335" s="57" t="s">
        <v>400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9"/>
      <c r="V335" s="68"/>
      <c r="W335" s="58"/>
    </row>
    <row r="336" spans="1:23" s="81" customFormat="1" x14ac:dyDescent="0.25">
      <c r="A336" s="127"/>
      <c r="B336" s="57" t="s">
        <v>401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9"/>
      <c r="V336" s="68"/>
      <c r="W336" s="58"/>
    </row>
    <row r="337" spans="1:23" x14ac:dyDescent="0.25">
      <c r="A337" s="127"/>
      <c r="B337" s="57" t="s">
        <v>402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9"/>
      <c r="V337" s="68"/>
      <c r="W337" s="58"/>
    </row>
    <row r="338" spans="1:23" s="81" customFormat="1" x14ac:dyDescent="0.25">
      <c r="A338" s="127"/>
      <c r="B338" s="57" t="s">
        <v>411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9"/>
      <c r="V338" s="68"/>
      <c r="W338" s="58"/>
    </row>
    <row r="339" spans="1:23" x14ac:dyDescent="0.25">
      <c r="A339" s="127"/>
      <c r="B339" s="57" t="s">
        <v>403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9"/>
      <c r="V339" s="68"/>
      <c r="W339" s="58"/>
    </row>
    <row r="340" spans="1:23" x14ac:dyDescent="0.25">
      <c r="A340" s="127"/>
      <c r="B340" s="57" t="s">
        <v>404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9"/>
      <c r="V340" s="68"/>
      <c r="W340" s="58"/>
    </row>
    <row r="341" spans="1:23" x14ac:dyDescent="0.25">
      <c r="A341" s="127"/>
      <c r="B341" s="57" t="s">
        <v>412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9"/>
      <c r="V341" s="68"/>
      <c r="W341" s="58"/>
    </row>
    <row r="342" spans="1:23" x14ac:dyDescent="0.25">
      <c r="A342" s="127"/>
      <c r="B342" s="57" t="s">
        <v>406</v>
      </c>
      <c r="C342" s="57"/>
      <c r="D342" s="57"/>
      <c r="E342" s="57"/>
      <c r="F342" s="90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9"/>
      <c r="V342" s="68"/>
      <c r="W342" s="58"/>
    </row>
    <row r="343" spans="1:23" x14ac:dyDescent="0.25">
      <c r="A343" s="127"/>
      <c r="B343" s="57" t="s">
        <v>407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9"/>
      <c r="V343" s="68"/>
      <c r="W343" s="58"/>
    </row>
    <row r="344" spans="1:23" x14ac:dyDescent="0.25">
      <c r="A344" s="126" t="s">
        <v>406</v>
      </c>
      <c r="B344" s="57" t="s">
        <v>394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9"/>
      <c r="V344" s="68"/>
      <c r="W344" s="58"/>
    </row>
    <row r="345" spans="1:23" x14ac:dyDescent="0.25">
      <c r="A345" s="127"/>
      <c r="B345" s="57" t="s">
        <v>395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9"/>
      <c r="V345" s="68"/>
      <c r="W345" s="58"/>
    </row>
    <row r="346" spans="1:23" x14ac:dyDescent="0.25">
      <c r="A346" s="127"/>
      <c r="B346" s="57" t="s">
        <v>393</v>
      </c>
      <c r="C346" s="57"/>
      <c r="D346" s="57"/>
      <c r="E346" s="57"/>
      <c r="F346" s="93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9"/>
      <c r="V346" s="68"/>
      <c r="W346" s="58"/>
    </row>
    <row r="347" spans="1:23" x14ac:dyDescent="0.25">
      <c r="A347" s="127"/>
      <c r="B347" s="57" t="s">
        <v>408</v>
      </c>
      <c r="C347" s="57"/>
      <c r="D347" s="57"/>
      <c r="E347" s="57"/>
      <c r="F347" s="93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9"/>
      <c r="V347" s="68"/>
      <c r="W347" s="58"/>
    </row>
    <row r="348" spans="1:23" x14ac:dyDescent="0.25">
      <c r="A348" s="127"/>
      <c r="B348" s="57" t="s">
        <v>396</v>
      </c>
      <c r="C348" s="57"/>
      <c r="D348" s="57"/>
      <c r="E348" s="57"/>
      <c r="F348" s="93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9"/>
      <c r="V348" s="68"/>
      <c r="W348" s="58"/>
    </row>
    <row r="349" spans="1:23" s="81" customFormat="1" x14ac:dyDescent="0.25">
      <c r="A349" s="127"/>
      <c r="B349" s="57" t="s">
        <v>397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9"/>
      <c r="V349" s="68"/>
      <c r="W349" s="58"/>
    </row>
    <row r="350" spans="1:23" x14ac:dyDescent="0.25">
      <c r="A350" s="127"/>
      <c r="B350" s="57" t="s">
        <v>398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7"/>
      <c r="B351" s="57" t="s">
        <v>399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7"/>
      <c r="B352" s="57" t="s">
        <v>409</v>
      </c>
      <c r="C352" s="57"/>
      <c r="D352" s="57"/>
      <c r="E352" s="57"/>
      <c r="F352" s="93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7"/>
      <c r="B353" s="57" t="s">
        <v>410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7"/>
      <c r="B354" s="57" t="s">
        <v>400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7"/>
      <c r="B355" s="57" t="s">
        <v>401</v>
      </c>
      <c r="C355" s="57"/>
      <c r="D355" s="57"/>
      <c r="E355" s="57"/>
      <c r="F355" s="93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7"/>
      <c r="B356" s="57" t="s">
        <v>402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7"/>
      <c r="B357" s="57" t="s">
        <v>411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7"/>
      <c r="B358" s="57" t="s">
        <v>403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7"/>
      <c r="B359" s="57" t="s">
        <v>404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7"/>
      <c r="B360" s="57" t="s">
        <v>412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7"/>
      <c r="B361" s="57" t="s">
        <v>405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7"/>
      <c r="B362" s="57" t="s">
        <v>407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3" t="s">
        <v>407</v>
      </c>
      <c r="B363" s="57" t="s">
        <v>393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3"/>
      <c r="B364" s="57" t="s">
        <v>394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3"/>
      <c r="B365" s="57" t="s">
        <v>395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3"/>
      <c r="B366" s="57" t="s">
        <v>408</v>
      </c>
      <c r="C366" s="57"/>
      <c r="D366" s="57"/>
      <c r="E366" s="57"/>
      <c r="F366" s="93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3"/>
      <c r="B367" s="57" t="s">
        <v>396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3"/>
      <c r="B368" s="57" t="s">
        <v>397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3"/>
      <c r="B369" s="57" t="s">
        <v>398</v>
      </c>
      <c r="C369" s="57"/>
      <c r="D369" s="57"/>
      <c r="E369" s="57"/>
      <c r="F369" s="93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3"/>
      <c r="B370" s="57" t="s">
        <v>399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9"/>
      <c r="V370" s="68"/>
      <c r="W370" s="58"/>
    </row>
    <row r="371" spans="1:23" x14ac:dyDescent="0.25">
      <c r="A371" s="123"/>
      <c r="B371" s="57" t="s">
        <v>409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9"/>
      <c r="V371" s="68"/>
      <c r="W371" s="58"/>
    </row>
    <row r="372" spans="1:23" x14ac:dyDescent="0.25">
      <c r="A372" s="123"/>
      <c r="B372" s="57" t="s">
        <v>410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9"/>
      <c r="V372" s="68"/>
      <c r="W372" s="58"/>
    </row>
    <row r="373" spans="1:23" x14ac:dyDescent="0.25">
      <c r="A373" s="123"/>
      <c r="B373" s="57" t="s">
        <v>400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9"/>
      <c r="V373" s="68"/>
      <c r="W373" s="58"/>
    </row>
    <row r="374" spans="1:23" x14ac:dyDescent="0.25">
      <c r="A374" s="123"/>
      <c r="B374" s="57" t="s">
        <v>401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9"/>
      <c r="V374" s="68"/>
      <c r="W374" s="58"/>
    </row>
    <row r="375" spans="1:23" s="81" customFormat="1" x14ac:dyDescent="0.25">
      <c r="A375" s="123"/>
      <c r="B375" s="57" t="s">
        <v>402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9"/>
      <c r="V375" s="68"/>
      <c r="W375" s="58"/>
    </row>
    <row r="376" spans="1:23" x14ac:dyDescent="0.25">
      <c r="A376" s="123"/>
      <c r="B376" s="57" t="s">
        <v>411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9"/>
      <c r="V376" s="68"/>
      <c r="W376" s="58"/>
    </row>
    <row r="377" spans="1:23" x14ac:dyDescent="0.25">
      <c r="A377" s="123"/>
      <c r="B377" s="57" t="s">
        <v>403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9"/>
      <c r="V377" s="68"/>
      <c r="W377" s="58"/>
    </row>
    <row r="378" spans="1:23" s="58" customFormat="1" x14ac:dyDescent="0.25">
      <c r="A378" s="123"/>
      <c r="B378" s="57" t="s">
        <v>412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9"/>
      <c r="V378" s="68"/>
    </row>
    <row r="379" spans="1:23" s="81" customFormat="1" x14ac:dyDescent="0.25">
      <c r="A379" s="123"/>
      <c r="B379" s="57" t="s">
        <v>404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9"/>
      <c r="V379" s="68"/>
      <c r="W379" s="58"/>
    </row>
    <row r="380" spans="1:23" x14ac:dyDescent="0.25">
      <c r="A380" s="123"/>
      <c r="B380" s="57" t="s">
        <v>406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9"/>
      <c r="V380" s="68"/>
      <c r="W380" s="58"/>
    </row>
    <row r="381" spans="1:23" x14ac:dyDescent="0.25">
      <c r="A381" s="123"/>
      <c r="B381" s="120" t="s">
        <v>405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9"/>
      <c r="V381" s="68"/>
      <c r="W381" s="58"/>
    </row>
  </sheetData>
  <mergeCells count="20"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68:A286"/>
    <mergeCell ref="A287:A305"/>
    <mergeCell ref="A306:A324"/>
    <mergeCell ref="A325:A343"/>
    <mergeCell ref="A363:A381"/>
    <mergeCell ref="A344:A3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2" t="s">
        <v>463</v>
      </c>
      <c r="V1" s="67" t="s">
        <v>464</v>
      </c>
    </row>
    <row r="2" spans="1:23" x14ac:dyDescent="0.25">
      <c r="A2" s="126" t="s">
        <v>413</v>
      </c>
      <c r="B2" s="57" t="s">
        <v>414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6"/>
      <c r="B3" s="57" t="s">
        <v>429</v>
      </c>
      <c r="C3" s="57"/>
      <c r="D3" s="57"/>
      <c r="E3" s="57"/>
      <c r="F3" s="93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6"/>
      <c r="B4" s="57" t="s">
        <v>430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7"/>
      <c r="B5" s="57" t="s">
        <v>415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7"/>
      <c r="B6" s="57" t="s">
        <v>416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7"/>
      <c r="B7" s="57" t="s">
        <v>417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7"/>
      <c r="B8" s="57" t="s">
        <v>418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7"/>
      <c r="B9" s="57" t="s">
        <v>431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7"/>
      <c r="B10" s="57" t="s">
        <v>419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7"/>
      <c r="B11" s="57" t="s">
        <v>432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7"/>
      <c r="B12" s="57" t="s">
        <v>420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7"/>
      <c r="B13" s="57" t="s">
        <v>421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7"/>
      <c r="B14" s="57" t="s">
        <v>422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7"/>
      <c r="B15" s="57" t="s">
        <v>423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7"/>
      <c r="B16" s="57" t="s">
        <v>424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7"/>
      <c r="B17" s="57" t="s">
        <v>425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7"/>
      <c r="B18" s="57" t="s">
        <v>426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7"/>
      <c r="B19" s="57" t="s">
        <v>434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7"/>
      <c r="B20" s="57" t="s">
        <v>427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7"/>
      <c r="B21" s="57" t="s">
        <v>428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4"/>
      <c r="B22" s="57" t="s">
        <v>433</v>
      </c>
      <c r="C22" s="57"/>
      <c r="D22" s="57"/>
      <c r="E22" s="57"/>
      <c r="F22" s="93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6" t="s">
        <v>429</v>
      </c>
      <c r="B23" s="57" t="s">
        <v>413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7"/>
      <c r="B24" s="57" t="s">
        <v>430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7"/>
      <c r="B25" s="57" t="s">
        <v>414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7"/>
      <c r="B26" s="57" t="s">
        <v>415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7"/>
      <c r="B27" s="57" t="s">
        <v>416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7"/>
      <c r="B28" s="57" t="s">
        <v>417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7"/>
      <c r="B29" s="57" t="s">
        <v>418</v>
      </c>
      <c r="C29" s="57"/>
      <c r="D29" s="57"/>
      <c r="E29" s="57"/>
      <c r="F29" s="93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7"/>
      <c r="B30" s="57" t="s">
        <v>431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7"/>
      <c r="B31" s="57" t="s">
        <v>419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7"/>
      <c r="B32" s="57" t="s">
        <v>432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7"/>
      <c r="B33" s="57" t="s">
        <v>420</v>
      </c>
      <c r="C33" s="57"/>
      <c r="D33" s="57"/>
      <c r="E33" s="57"/>
      <c r="F33" s="93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7"/>
      <c r="B34" s="57" t="s">
        <v>421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7"/>
      <c r="B35" s="57" t="s">
        <v>422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7"/>
      <c r="B36" s="57" t="s">
        <v>423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7"/>
      <c r="B37" s="57" t="s">
        <v>424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7"/>
      <c r="B38" s="57" t="s">
        <v>425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7"/>
      <c r="B39" s="57" t="s">
        <v>426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7"/>
      <c r="B40" s="57" t="s">
        <v>434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7"/>
      <c r="B41" s="57" t="s">
        <v>427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7"/>
      <c r="B42" s="57" t="s">
        <v>428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7"/>
      <c r="B43" s="57" t="s">
        <v>433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6" t="s">
        <v>430</v>
      </c>
      <c r="B44" s="57" t="s">
        <v>413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6"/>
      <c r="B45" s="57" t="s">
        <v>429</v>
      </c>
      <c r="C45" s="57"/>
      <c r="D45" s="57"/>
      <c r="E45" s="57"/>
      <c r="F45" s="93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7"/>
      <c r="B46" s="57" t="s">
        <v>414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7"/>
      <c r="B47" s="57" t="s">
        <v>415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7"/>
      <c r="B48" s="57" t="s">
        <v>416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7"/>
      <c r="B49" s="57" t="s">
        <v>417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7"/>
      <c r="B50" s="57" t="s">
        <v>418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7"/>
      <c r="B51" s="57" t="s">
        <v>431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7"/>
      <c r="B52" s="57" t="s">
        <v>432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7"/>
      <c r="B53" s="57" t="s">
        <v>419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7"/>
      <c r="B54" s="57" t="s">
        <v>420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7"/>
      <c r="B55" s="57" t="s">
        <v>421</v>
      </c>
      <c r="C55" s="57"/>
      <c r="D55" s="57"/>
      <c r="E55" s="57"/>
      <c r="F55" s="93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7"/>
      <c r="B56" s="57" t="s">
        <v>422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7"/>
      <c r="B57" s="57" t="s">
        <v>423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7"/>
      <c r="B58" s="57" t="s">
        <v>424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7"/>
      <c r="B59" s="57" t="s">
        <v>425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7"/>
      <c r="B60" s="57" t="s">
        <v>426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7"/>
      <c r="B61" s="57" t="s">
        <v>434</v>
      </c>
      <c r="C61" s="57"/>
      <c r="D61" s="57"/>
      <c r="E61" s="57"/>
      <c r="F61" s="93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7"/>
      <c r="B62" s="57" t="s">
        <v>427</v>
      </c>
      <c r="C62" s="57"/>
      <c r="D62" s="57"/>
      <c r="E62" s="57"/>
      <c r="F62" s="93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7"/>
      <c r="B63" s="57" t="s">
        <v>428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7"/>
      <c r="B64" s="57" t="s">
        <v>433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6" t="s">
        <v>414</v>
      </c>
      <c r="B65" s="57" t="s">
        <v>430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6"/>
      <c r="B66" s="57" t="s">
        <v>429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6"/>
      <c r="B67" s="57" t="s">
        <v>413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7"/>
      <c r="B68" s="57" t="s">
        <v>415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7"/>
      <c r="B69" s="57" t="s">
        <v>416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7"/>
      <c r="B70" s="57" t="s">
        <v>417</v>
      </c>
      <c r="C70" s="57"/>
      <c r="D70" s="57"/>
      <c r="E70" s="57"/>
      <c r="F70" s="93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7"/>
      <c r="B71" s="57" t="s">
        <v>418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7"/>
      <c r="B72" s="57" t="s">
        <v>431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7"/>
      <c r="B73" s="57" t="s">
        <v>419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7"/>
      <c r="B74" s="57" t="s">
        <v>432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7"/>
      <c r="B75" s="57" t="s">
        <v>420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7"/>
      <c r="B76" s="57" t="s">
        <v>421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7"/>
      <c r="B77" s="57" t="s">
        <v>422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7"/>
      <c r="B78" s="57" t="s">
        <v>423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7"/>
      <c r="B79" s="57" t="s">
        <v>424</v>
      </c>
      <c r="C79" s="57"/>
      <c r="D79" s="57"/>
      <c r="E79" s="57"/>
      <c r="F79" s="98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7"/>
      <c r="B80" s="57" t="s">
        <v>425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7"/>
      <c r="B81" s="57" t="s">
        <v>426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7"/>
      <c r="B82" s="57" t="s">
        <v>434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7"/>
      <c r="B83" s="57" t="s">
        <v>427</v>
      </c>
      <c r="C83" s="57"/>
      <c r="D83" s="57"/>
      <c r="E83" s="57"/>
      <c r="F83" s="93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7"/>
      <c r="B84" s="57" t="s">
        <v>428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7"/>
      <c r="B85" s="57" t="s">
        <v>433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6" t="s">
        <v>415</v>
      </c>
      <c r="B86" s="57" t="s">
        <v>429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6"/>
      <c r="B87" s="57" t="s">
        <v>413</v>
      </c>
      <c r="C87" s="57"/>
      <c r="D87" s="57"/>
      <c r="E87" s="57"/>
      <c r="F87" s="98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6"/>
      <c r="B88" s="57" t="s">
        <v>414</v>
      </c>
      <c r="C88" s="57"/>
      <c r="D88" s="57"/>
      <c r="E88" s="57"/>
      <c r="F88" s="98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6"/>
      <c r="B89" s="57" t="s">
        <v>416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7"/>
      <c r="B90" s="57" t="s">
        <v>430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7"/>
      <c r="B91" s="57" t="s">
        <v>417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7"/>
      <c r="B92" s="57" t="s">
        <v>418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7"/>
      <c r="B93" s="57" t="s">
        <v>431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7"/>
      <c r="B94" s="57" t="s">
        <v>419</v>
      </c>
      <c r="C94" s="57"/>
      <c r="D94" s="57"/>
      <c r="E94" s="57"/>
      <c r="F94" s="98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7"/>
      <c r="B95" s="57" t="s">
        <v>432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7"/>
      <c r="B96" s="57" t="s">
        <v>420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7"/>
      <c r="B97" s="57" t="s">
        <v>421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7"/>
      <c r="B98" s="57" t="s">
        <v>422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7"/>
      <c r="B99" s="57" t="s">
        <v>423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7"/>
      <c r="B100" s="57" t="s">
        <v>424</v>
      </c>
      <c r="C100" s="57"/>
      <c r="D100" s="57"/>
      <c r="E100" s="57"/>
      <c r="F100" s="98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7"/>
      <c r="B101" s="57" t="s">
        <v>425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7"/>
      <c r="B102" s="57" t="s">
        <v>426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7"/>
      <c r="B103" s="57" t="s">
        <v>434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7"/>
      <c r="B104" s="57" t="s">
        <v>427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7"/>
      <c r="B105" s="57" t="s">
        <v>428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7"/>
      <c r="B106" s="57" t="s">
        <v>433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6" t="s">
        <v>416</v>
      </c>
      <c r="B107" s="57" t="s">
        <v>429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6"/>
      <c r="B108" s="57" t="s">
        <v>430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6"/>
      <c r="B109" s="57" t="s">
        <v>413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6"/>
      <c r="B110" s="57" t="s">
        <v>414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6"/>
      <c r="B111" s="57" t="s">
        <v>415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6"/>
      <c r="B112" s="57" t="s">
        <v>417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6"/>
      <c r="B113" s="57" t="s">
        <v>418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6"/>
      <c r="B114" s="57" t="s">
        <v>431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6"/>
      <c r="B115" s="57" t="s">
        <v>419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6"/>
      <c r="B116" s="57" t="s">
        <v>432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6"/>
      <c r="B117" s="57" t="s">
        <v>420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6"/>
      <c r="B118" s="57" t="s">
        <v>421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6"/>
      <c r="B119" s="57" t="s">
        <v>422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6"/>
      <c r="B120" s="57" t="s">
        <v>423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6"/>
      <c r="B121" s="57" t="s">
        <v>424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6"/>
      <c r="B122" s="57" t="s">
        <v>425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6"/>
      <c r="B123" s="57" t="s">
        <v>426</v>
      </c>
      <c r="C123" s="57"/>
      <c r="D123" s="57"/>
      <c r="E123" s="57"/>
      <c r="F123" s="98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6"/>
      <c r="B124" s="57" t="s">
        <v>434</v>
      </c>
      <c r="C124" s="57"/>
      <c r="D124" s="57"/>
      <c r="E124" s="57"/>
      <c r="F124" s="98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6"/>
      <c r="B125" s="57" t="s">
        <v>427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6"/>
      <c r="B126" s="57" t="s">
        <v>428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6"/>
      <c r="B127" s="57" t="s">
        <v>433</v>
      </c>
      <c r="C127" s="57"/>
      <c r="D127" s="57"/>
      <c r="E127" s="57"/>
      <c r="F127" s="98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6" t="s">
        <v>417</v>
      </c>
      <c r="B128" s="57" t="s">
        <v>413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7"/>
      <c r="B129" s="57" t="s">
        <v>429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7"/>
      <c r="B130" s="57" t="s">
        <v>430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7"/>
      <c r="B131" s="57" t="s">
        <v>414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7"/>
      <c r="B132" s="57" t="s">
        <v>415</v>
      </c>
      <c r="C132" s="57"/>
      <c r="D132" s="57"/>
      <c r="E132" s="57"/>
      <c r="F132" s="98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7"/>
      <c r="B133" s="57" t="s">
        <v>416</v>
      </c>
      <c r="C133" s="57"/>
      <c r="D133" s="57"/>
      <c r="E133" s="57"/>
      <c r="F133" s="98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7"/>
      <c r="B134" s="57" t="s">
        <v>418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7"/>
      <c r="B135" s="57" t="s">
        <v>431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7"/>
      <c r="B136" s="57" t="s">
        <v>419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7"/>
      <c r="B137" s="57" t="s">
        <v>432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7"/>
      <c r="B138" s="57" t="s">
        <v>420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7"/>
      <c r="B139" s="57" t="s">
        <v>421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7"/>
      <c r="B140" s="57" t="s">
        <v>422</v>
      </c>
      <c r="C140" s="57"/>
      <c r="D140" s="57"/>
      <c r="E140" s="57"/>
      <c r="F140" s="98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7"/>
      <c r="B141" s="57" t="s">
        <v>423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7"/>
      <c r="B142" s="57" t="s">
        <v>424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7"/>
      <c r="B143" s="57" t="s">
        <v>425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7"/>
      <c r="B144" s="57" t="s">
        <v>426</v>
      </c>
      <c r="C144" s="57"/>
      <c r="D144" s="57"/>
      <c r="E144" s="57"/>
      <c r="F144" s="98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7"/>
      <c r="B145" s="57" t="s">
        <v>434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7"/>
      <c r="B146" s="57" t="s">
        <v>427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7"/>
      <c r="B147" s="57" t="s">
        <v>428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7"/>
      <c r="B148" s="57" t="s">
        <v>433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6" t="s">
        <v>418</v>
      </c>
      <c r="B149" s="57" t="s">
        <v>413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6"/>
      <c r="B150" s="57" t="s">
        <v>430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6"/>
      <c r="B151" s="57" t="s">
        <v>429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6"/>
      <c r="B152" s="57" t="s">
        <v>414</v>
      </c>
      <c r="C152" s="57"/>
      <c r="D152" s="57"/>
      <c r="E152" s="57"/>
      <c r="F152" s="98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6"/>
      <c r="B153" s="57" t="s">
        <v>415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6"/>
      <c r="B154" s="57" t="s">
        <v>416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6"/>
      <c r="B155" s="57" t="s">
        <v>417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6"/>
      <c r="B156" s="57" t="s">
        <v>431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6"/>
      <c r="B157" s="57" t="s">
        <v>419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6"/>
      <c r="B158" s="57" t="s">
        <v>432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6"/>
      <c r="B159" s="57" t="s">
        <v>420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6"/>
      <c r="B160" s="57" t="s">
        <v>421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6"/>
      <c r="B161" s="57" t="s">
        <v>422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6"/>
      <c r="B162" s="57" t="s">
        <v>423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6"/>
      <c r="B163" s="57" t="s">
        <v>424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6"/>
      <c r="B164" s="57" t="s">
        <v>425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6"/>
      <c r="B165" s="57" t="s">
        <v>426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6"/>
      <c r="B166" s="57" t="s">
        <v>434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6"/>
      <c r="B167" s="57" t="s">
        <v>427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6"/>
      <c r="B168" s="57" t="s">
        <v>428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6"/>
      <c r="B169" s="57" t="s">
        <v>433</v>
      </c>
      <c r="C169" s="57"/>
      <c r="D169" s="57"/>
      <c r="E169" s="57"/>
      <c r="F169" s="98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6" t="s">
        <v>431</v>
      </c>
      <c r="B170" s="57" t="s">
        <v>413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7"/>
      <c r="B171" s="57" t="s">
        <v>430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7"/>
      <c r="B172" s="57" t="s">
        <v>429</v>
      </c>
      <c r="C172" s="57"/>
      <c r="D172" s="57"/>
      <c r="E172" s="57"/>
      <c r="F172" s="98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7"/>
      <c r="B173" s="57" t="s">
        <v>414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7"/>
      <c r="B174" s="57" t="s">
        <v>415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7"/>
      <c r="B175" s="57" t="s">
        <v>416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7"/>
      <c r="B176" s="57" t="s">
        <v>417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7"/>
      <c r="B177" s="57" t="s">
        <v>418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7"/>
      <c r="B178" s="57" t="s">
        <v>419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7"/>
      <c r="B179" s="57" t="s">
        <v>432</v>
      </c>
      <c r="C179" s="57"/>
      <c r="D179" s="57"/>
      <c r="E179" s="57"/>
      <c r="F179" s="98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7"/>
      <c r="B180" s="57" t="s">
        <v>420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7"/>
      <c r="B181" s="57" t="s">
        <v>422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7"/>
      <c r="B182" s="57" t="s">
        <v>421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7"/>
      <c r="B183" s="57" t="s">
        <v>423</v>
      </c>
      <c r="C183" s="57"/>
      <c r="D183" s="57"/>
      <c r="E183" s="57"/>
      <c r="F183" s="98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7"/>
      <c r="B184" s="57" t="s">
        <v>424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7"/>
      <c r="B185" s="57" t="s">
        <v>425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7"/>
      <c r="B186" s="57" t="s">
        <v>426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7"/>
      <c r="B187" s="57" t="s">
        <v>434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7"/>
      <c r="B188" s="57" t="s">
        <v>427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7"/>
      <c r="B189" s="57" t="s">
        <v>428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7"/>
      <c r="B190" s="57" t="s">
        <v>433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6" t="s">
        <v>419</v>
      </c>
      <c r="B191" s="57" t="s">
        <v>413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7"/>
      <c r="B192" s="57" t="s">
        <v>429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7"/>
      <c r="B193" s="57" t="s">
        <v>430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7"/>
      <c r="B194" s="57" t="s">
        <v>414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7"/>
      <c r="B195" s="57" t="s">
        <v>415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7"/>
      <c r="B196" s="57" t="s">
        <v>416</v>
      </c>
      <c r="C196" s="57"/>
      <c r="D196" s="57"/>
      <c r="E196" s="57"/>
      <c r="F196" s="98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7"/>
      <c r="B197" s="57" t="s">
        <v>417</v>
      </c>
      <c r="C197" s="57"/>
      <c r="D197" s="57"/>
      <c r="E197" s="57"/>
      <c r="F197" s="98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7"/>
      <c r="B198" s="57" t="s">
        <v>418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7"/>
      <c r="B199" s="57" t="s">
        <v>431</v>
      </c>
      <c r="C199" s="57"/>
      <c r="D199" s="57"/>
      <c r="E199" s="57"/>
      <c r="F199" s="98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7"/>
      <c r="B200" s="57" t="s">
        <v>432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7"/>
      <c r="B201" s="57" t="s">
        <v>420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7"/>
      <c r="B202" s="57" t="s">
        <v>421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7"/>
      <c r="B203" s="57" t="s">
        <v>422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7"/>
      <c r="B204" s="57" t="s">
        <v>423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7"/>
      <c r="B205" s="57" t="s">
        <v>424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7"/>
      <c r="B206" s="57" t="s">
        <v>425</v>
      </c>
      <c r="C206" s="57"/>
      <c r="D206" s="57"/>
      <c r="E206" s="57"/>
      <c r="F206" s="98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7"/>
      <c r="B207" s="57" t="s">
        <v>426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7"/>
      <c r="B208" s="57" t="s">
        <v>434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7"/>
      <c r="B209" s="57" t="s">
        <v>427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7"/>
      <c r="B210" s="57" t="s">
        <v>428</v>
      </c>
      <c r="C210" s="57"/>
      <c r="D210" s="57"/>
      <c r="E210" s="57"/>
      <c r="F210" s="98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7"/>
      <c r="B211" s="57" t="s">
        <v>433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6" t="s">
        <v>432</v>
      </c>
      <c r="B212" s="57" t="s">
        <v>413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7"/>
      <c r="B213" s="57" t="s">
        <v>429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7"/>
      <c r="B214" s="57" t="s">
        <v>430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7"/>
      <c r="B215" s="57" t="s">
        <v>414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7"/>
      <c r="B216" s="57" t="s">
        <v>415</v>
      </c>
      <c r="C216" s="57"/>
      <c r="D216" s="57"/>
      <c r="E216" s="57"/>
      <c r="F216" s="98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7"/>
      <c r="B217" s="57" t="s">
        <v>416</v>
      </c>
      <c r="C217" s="57"/>
      <c r="D217" s="57"/>
      <c r="E217" s="57"/>
      <c r="F217" s="98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7"/>
      <c r="B218" s="57" t="s">
        <v>417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7"/>
      <c r="B219" s="57" t="s">
        <v>418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7"/>
      <c r="B220" s="57" t="s">
        <v>431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7"/>
      <c r="B221" s="57" t="s">
        <v>419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7"/>
      <c r="B222" s="57" t="s">
        <v>420</v>
      </c>
      <c r="C222" s="57"/>
      <c r="D222" s="57"/>
      <c r="E222" s="57"/>
      <c r="F222" s="98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7"/>
      <c r="B223" s="57" t="s">
        <v>421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7"/>
      <c r="B224" s="57" t="s">
        <v>422</v>
      </c>
      <c r="C224" s="57"/>
      <c r="D224" s="57"/>
      <c r="E224" s="57"/>
      <c r="F224" s="98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7"/>
      <c r="B225" s="57" t="s">
        <v>423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7"/>
      <c r="B226" s="57" t="s">
        <v>424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7"/>
      <c r="B227" s="57" t="s">
        <v>425</v>
      </c>
      <c r="C227" s="57"/>
      <c r="D227" s="57"/>
      <c r="E227" s="57"/>
      <c r="F227" s="98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7"/>
      <c r="B228" s="57" t="s">
        <v>426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7"/>
      <c r="B229" s="57" t="s">
        <v>434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7"/>
      <c r="B230" s="57" t="s">
        <v>427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7"/>
      <c r="B231" s="57" t="s">
        <v>428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7"/>
      <c r="B232" s="57" t="s">
        <v>433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6" t="s">
        <v>420</v>
      </c>
      <c r="B233" s="57" t="s">
        <v>413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7"/>
      <c r="B234" s="57" t="s">
        <v>429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7"/>
      <c r="B235" s="57" t="s">
        <v>430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7"/>
      <c r="B236" s="57" t="s">
        <v>414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7"/>
      <c r="B237" s="57" t="s">
        <v>415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7"/>
      <c r="B238" s="57" t="s">
        <v>416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7"/>
      <c r="B239" s="57" t="s">
        <v>417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7"/>
      <c r="B240" s="57" t="s">
        <v>418</v>
      </c>
      <c r="C240" s="57"/>
      <c r="D240" s="57"/>
      <c r="E240" s="57"/>
      <c r="F240" s="98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7"/>
      <c r="B241" s="57" t="s">
        <v>431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7"/>
      <c r="B242" s="57" t="s">
        <v>419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7"/>
      <c r="B243" s="57" t="s">
        <v>432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7"/>
      <c r="B244" s="57" t="s">
        <v>421</v>
      </c>
      <c r="C244" s="57"/>
      <c r="D244" s="57"/>
      <c r="E244" s="57"/>
      <c r="F244" s="98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7"/>
      <c r="B245" s="57" t="s">
        <v>422</v>
      </c>
      <c r="C245" s="57"/>
      <c r="D245" s="57"/>
      <c r="E245" s="57"/>
      <c r="F245" s="98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7"/>
      <c r="B246" s="57" t="s">
        <v>423</v>
      </c>
      <c r="C246" s="57"/>
      <c r="D246" s="57"/>
      <c r="E246" s="57"/>
      <c r="F246" s="98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7"/>
      <c r="B247" s="57" t="s">
        <v>424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7"/>
      <c r="B248" s="57" t="s">
        <v>425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7"/>
      <c r="B249" s="57" t="s">
        <v>426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7"/>
      <c r="B250" s="57" t="s">
        <v>434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7"/>
      <c r="B251" s="57" t="s">
        <v>427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7"/>
      <c r="B252" s="57" t="s">
        <v>433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7"/>
      <c r="B253" s="57" t="s">
        <v>428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6" t="s">
        <v>421</v>
      </c>
      <c r="B254" s="57" t="s">
        <v>430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6"/>
      <c r="B255" s="57" t="s">
        <v>429</v>
      </c>
      <c r="C255" s="57"/>
      <c r="D255" s="57"/>
      <c r="E255" s="57"/>
      <c r="F255" s="98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6"/>
      <c r="B256" s="57" t="s">
        <v>413</v>
      </c>
      <c r="C256" s="57"/>
      <c r="D256" s="57"/>
      <c r="E256" s="57"/>
      <c r="F256" s="98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7"/>
      <c r="B257" s="57" t="s">
        <v>414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7"/>
      <c r="B258" s="57" t="s">
        <v>415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7"/>
      <c r="B259" s="57" t="s">
        <v>416</v>
      </c>
      <c r="C259" s="57"/>
      <c r="D259" s="57"/>
      <c r="E259" s="57"/>
      <c r="F259" s="98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7"/>
      <c r="B260" s="57" t="s">
        <v>417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7"/>
      <c r="B261" s="57" t="s">
        <v>418</v>
      </c>
      <c r="C261" s="57"/>
      <c r="D261" s="57"/>
      <c r="E261" s="57"/>
      <c r="F261" s="98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7"/>
      <c r="B262" s="57" t="s">
        <v>431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7"/>
      <c r="B263" s="57" t="s">
        <v>419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7"/>
      <c r="B264" s="57" t="s">
        <v>432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7"/>
      <c r="B265" s="57" t="s">
        <v>420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7"/>
      <c r="B266" s="57" t="s">
        <v>422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7"/>
      <c r="B267" s="57" t="s">
        <v>423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7"/>
      <c r="B268" s="57" t="s">
        <v>424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7"/>
      <c r="B269" s="57" t="s">
        <v>425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7"/>
      <c r="B270" s="57" t="s">
        <v>426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7"/>
      <c r="B271" s="57" t="s">
        <v>434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7"/>
      <c r="B272" s="57" t="s">
        <v>427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7"/>
      <c r="B273" s="57" t="s">
        <v>428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7"/>
      <c r="B274" s="57" t="s">
        <v>433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6" t="s">
        <v>422</v>
      </c>
      <c r="B275" s="57" t="s">
        <v>413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7"/>
      <c r="B276" s="57" t="s">
        <v>429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7"/>
      <c r="B277" s="57" t="s">
        <v>430</v>
      </c>
      <c r="C277" s="57"/>
      <c r="D277" s="57"/>
      <c r="E277" s="57"/>
      <c r="F277" s="98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7"/>
      <c r="B278" s="57" t="s">
        <v>414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7"/>
      <c r="B279" s="57" t="s">
        <v>415</v>
      </c>
      <c r="C279" s="57"/>
      <c r="D279" s="57"/>
      <c r="E279" s="57"/>
      <c r="F279" s="98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7"/>
      <c r="B280" s="57" t="s">
        <v>416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7"/>
      <c r="B281" s="57" t="s">
        <v>417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7"/>
      <c r="B282" s="57" t="s">
        <v>418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7"/>
      <c r="B283" s="57" t="s">
        <v>431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7"/>
      <c r="B284" s="57" t="s">
        <v>419</v>
      </c>
      <c r="C284" s="57"/>
      <c r="D284" s="57"/>
      <c r="E284" s="57"/>
      <c r="F284" s="98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7"/>
      <c r="B285" s="57" t="s">
        <v>432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7"/>
      <c r="B286" s="57" t="s">
        <v>420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7"/>
      <c r="B287" s="57" t="s">
        <v>421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7"/>
      <c r="B288" s="57" t="s">
        <v>423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7"/>
      <c r="B289" s="57" t="s">
        <v>424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7"/>
      <c r="B290" s="57" t="s">
        <v>425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7"/>
      <c r="B291" s="57" t="s">
        <v>426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7"/>
      <c r="B292" s="57" t="s">
        <v>434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7"/>
      <c r="B293" s="57" t="s">
        <v>427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7"/>
      <c r="B294" s="57" t="s">
        <v>428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7"/>
      <c r="B295" s="57" t="s">
        <v>433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6" t="s">
        <v>423</v>
      </c>
      <c r="B296" s="57" t="s">
        <v>413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7"/>
      <c r="B297" s="57" t="s">
        <v>429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7"/>
      <c r="B298" s="57" t="s">
        <v>430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7"/>
      <c r="B299" s="57" t="s">
        <v>414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7"/>
      <c r="B300" s="57" t="s">
        <v>415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7"/>
      <c r="B301" s="57" t="s">
        <v>416</v>
      </c>
      <c r="C301" s="57"/>
      <c r="D301" s="57"/>
      <c r="E301" s="57"/>
      <c r="F301" s="98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7"/>
      <c r="B302" s="57" t="s">
        <v>417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7"/>
      <c r="B303" s="57" t="s">
        <v>418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7"/>
      <c r="B304" s="57" t="s">
        <v>431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7"/>
      <c r="B305" s="57" t="s">
        <v>419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7"/>
      <c r="B306" s="57" t="s">
        <v>432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7"/>
      <c r="B307" s="57" t="s">
        <v>420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7"/>
      <c r="B308" s="57" t="s">
        <v>421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7"/>
      <c r="B309" s="57" t="s">
        <v>422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7"/>
      <c r="B310" s="57" t="s">
        <v>424</v>
      </c>
      <c r="C310" s="57"/>
      <c r="D310" s="57"/>
      <c r="E310" s="57"/>
      <c r="F310" s="98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7"/>
      <c r="B311" s="57" t="s">
        <v>425</v>
      </c>
      <c r="C311" s="57"/>
      <c r="D311" s="57"/>
      <c r="E311" s="57"/>
      <c r="F311" s="98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7"/>
      <c r="B312" s="57" t="s">
        <v>426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7"/>
      <c r="B313" s="57" t="s">
        <v>434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7"/>
      <c r="B314" s="57" t="s">
        <v>427</v>
      </c>
      <c r="C314" s="57"/>
      <c r="D314" s="57"/>
      <c r="E314" s="57"/>
      <c r="F314" s="98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7"/>
      <c r="B315" s="57" t="s">
        <v>428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7"/>
      <c r="B316" s="57" t="s">
        <v>433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6" t="s">
        <v>424</v>
      </c>
      <c r="B317" s="57" t="s">
        <v>413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7"/>
      <c r="B318" s="57" t="s">
        <v>429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7"/>
      <c r="B319" s="57" t="s">
        <v>430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7"/>
      <c r="B320" s="57" t="s">
        <v>414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7"/>
      <c r="B321" s="57" t="s">
        <v>415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7"/>
      <c r="B322" s="57" t="s">
        <v>416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7"/>
      <c r="B323" s="57" t="s">
        <v>417</v>
      </c>
      <c r="C323" s="57"/>
      <c r="D323" s="57"/>
      <c r="E323" s="57"/>
      <c r="F323" s="98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7"/>
      <c r="B324" s="57" t="s">
        <v>418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7"/>
      <c r="B325" s="57" t="s">
        <v>431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7"/>
      <c r="B326" s="57" t="s">
        <v>419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7"/>
      <c r="B327" s="57" t="s">
        <v>432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7"/>
      <c r="B328" s="57" t="s">
        <v>420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7"/>
      <c r="B329" s="57" t="s">
        <v>421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7"/>
      <c r="B330" s="57" t="s">
        <v>422</v>
      </c>
      <c r="C330" s="57"/>
      <c r="D330" s="57"/>
      <c r="E330" s="57"/>
      <c r="F330" s="98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7"/>
      <c r="B331" s="57" t="s">
        <v>423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7"/>
      <c r="B332" s="57" t="s">
        <v>425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7"/>
      <c r="B333" s="57" t="s">
        <v>426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7"/>
      <c r="B334" s="57" t="s">
        <v>434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7"/>
      <c r="B335" s="57" t="s">
        <v>427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7"/>
      <c r="B336" s="57" t="s">
        <v>428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7"/>
      <c r="B337" s="57" t="s">
        <v>433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6" t="s">
        <v>425</v>
      </c>
      <c r="B338" s="57" t="s">
        <v>413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7"/>
      <c r="B339" s="57" t="s">
        <v>429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7"/>
      <c r="B340" s="57" t="s">
        <v>430</v>
      </c>
      <c r="C340" s="57"/>
      <c r="D340" s="57"/>
      <c r="E340" s="57"/>
      <c r="F340" s="98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7"/>
      <c r="B341" s="57" t="s">
        <v>414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7"/>
      <c r="B342" s="57" t="s">
        <v>415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7"/>
      <c r="B343" s="57" t="s">
        <v>416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7"/>
      <c r="B344" s="57" t="s">
        <v>417</v>
      </c>
      <c r="C344" s="57"/>
      <c r="D344" s="57"/>
      <c r="E344" s="57"/>
      <c r="F344" s="98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7"/>
      <c r="B345" s="57" t="s">
        <v>418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7"/>
      <c r="B346" s="57" t="s">
        <v>431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7"/>
      <c r="B347" s="57" t="s">
        <v>419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7"/>
      <c r="B348" s="57" t="s">
        <v>432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7"/>
      <c r="B349" s="57" t="s">
        <v>420</v>
      </c>
      <c r="C349" s="57"/>
      <c r="D349" s="57"/>
      <c r="E349" s="57"/>
      <c r="F349" s="98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7"/>
      <c r="B350" s="57" t="s">
        <v>421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7"/>
      <c r="B351" s="57" t="s">
        <v>422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7"/>
      <c r="B352" s="57" t="s">
        <v>423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7"/>
      <c r="B353" s="57" t="s">
        <v>424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7"/>
      <c r="B354" s="57" t="s">
        <v>426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7"/>
      <c r="B355" s="57" t="s">
        <v>434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7"/>
      <c r="B356" s="57" t="s">
        <v>427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7"/>
      <c r="B357" s="57" t="s">
        <v>428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7"/>
      <c r="B358" s="57" t="s">
        <v>433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6" t="s">
        <v>426</v>
      </c>
      <c r="B359" s="57" t="s">
        <v>429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6"/>
      <c r="B360" s="57" t="s">
        <v>413</v>
      </c>
      <c r="C360" s="57"/>
      <c r="D360" s="57"/>
      <c r="E360" s="57"/>
      <c r="F360" s="98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7"/>
      <c r="B361" s="57" t="s">
        <v>430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7"/>
      <c r="B362" s="57" t="s">
        <v>414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7"/>
      <c r="B363" s="57" t="s">
        <v>415</v>
      </c>
      <c r="C363" s="57"/>
      <c r="D363" s="57"/>
      <c r="E363" s="57"/>
      <c r="F363" s="98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7"/>
      <c r="B364" s="57" t="s">
        <v>416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7"/>
      <c r="B365" s="57" t="s">
        <v>417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7"/>
      <c r="B366" s="57" t="s">
        <v>418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7"/>
      <c r="B367" s="57" t="s">
        <v>431</v>
      </c>
      <c r="C367" s="57"/>
      <c r="D367" s="57"/>
      <c r="E367" s="57"/>
      <c r="F367" s="98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7"/>
      <c r="B368" s="57" t="s">
        <v>419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7"/>
      <c r="B369" s="57" t="s">
        <v>432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7"/>
      <c r="B370" s="57" t="s">
        <v>420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7"/>
      <c r="B371" s="57" t="s">
        <v>421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7"/>
      <c r="B372" s="57" t="s">
        <v>422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7"/>
      <c r="B373" s="57" t="s">
        <v>423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7"/>
      <c r="B374" s="57" t="s">
        <v>424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7"/>
      <c r="B375" s="57" t="s">
        <v>425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7"/>
      <c r="B376" s="57" t="s">
        <v>434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7"/>
      <c r="B377" s="57" t="s">
        <v>427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7"/>
      <c r="B378" s="57" t="s">
        <v>428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7"/>
      <c r="B379" s="57" t="s">
        <v>433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6" t="s">
        <v>434</v>
      </c>
      <c r="B380" s="57" t="s">
        <v>413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7"/>
      <c r="B381" s="57" t="s">
        <v>429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7"/>
      <c r="B382" s="57" t="s">
        <v>430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7"/>
      <c r="B383" s="57" t="s">
        <v>414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7"/>
      <c r="B384" s="57" t="s">
        <v>415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7"/>
      <c r="B385" s="57" t="s">
        <v>416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7"/>
      <c r="B386" s="57" t="s">
        <v>417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7"/>
      <c r="B387" s="57" t="s">
        <v>418</v>
      </c>
      <c r="C387" s="57"/>
      <c r="D387" s="57"/>
      <c r="E387" s="57"/>
      <c r="F387" s="98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7"/>
      <c r="B388" s="57" t="s">
        <v>431</v>
      </c>
      <c r="C388" s="57"/>
      <c r="D388" s="57"/>
      <c r="E388" s="57"/>
      <c r="F388" s="98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7"/>
      <c r="B389" s="57" t="s">
        <v>419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7"/>
      <c r="B390" s="57" t="s">
        <v>432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7"/>
      <c r="B391" s="57" t="s">
        <v>420</v>
      </c>
      <c r="C391" s="57"/>
      <c r="D391" s="57"/>
      <c r="E391" s="57"/>
      <c r="F391" s="98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7"/>
      <c r="B392" s="57" t="s">
        <v>421</v>
      </c>
      <c r="C392" s="57"/>
      <c r="D392" s="57"/>
      <c r="E392" s="57"/>
      <c r="F392" s="98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7"/>
      <c r="B393" s="57" t="s">
        <v>422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7"/>
      <c r="B394" s="57" t="s">
        <v>423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7"/>
      <c r="B395" s="57" t="s">
        <v>424</v>
      </c>
      <c r="C395" s="57"/>
      <c r="D395" s="57"/>
      <c r="E395" s="57"/>
      <c r="F395" s="98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7"/>
      <c r="B396" s="57" t="s">
        <v>425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7"/>
      <c r="B397" s="57" t="s">
        <v>426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7"/>
      <c r="B398" s="57" t="s">
        <v>427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7"/>
      <c r="B399" s="57" t="s">
        <v>428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7"/>
      <c r="B400" s="57" t="s">
        <v>433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6" t="s">
        <v>427</v>
      </c>
      <c r="B401" s="57" t="s">
        <v>413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6"/>
      <c r="B402" s="57" t="s">
        <v>429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6"/>
      <c r="B403" s="57" t="s">
        <v>430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6"/>
      <c r="B404" s="57" t="s">
        <v>414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6"/>
      <c r="B405" s="57" t="s">
        <v>415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6"/>
      <c r="B406" s="57" t="s">
        <v>416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6"/>
      <c r="B407" s="57" t="s">
        <v>417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6"/>
      <c r="B408" s="57" t="s">
        <v>418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6"/>
      <c r="B409" s="57" t="s">
        <v>431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6"/>
      <c r="B410" s="57" t="s">
        <v>419</v>
      </c>
      <c r="C410" s="57"/>
      <c r="D410" s="57"/>
      <c r="E410" s="57"/>
      <c r="F410" s="98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6"/>
      <c r="B411" s="57" t="s">
        <v>432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6"/>
      <c r="B412" s="57" t="s">
        <v>420</v>
      </c>
      <c r="C412" s="57"/>
      <c r="D412" s="57"/>
      <c r="E412" s="57"/>
      <c r="F412" s="98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6"/>
      <c r="B413" s="57" t="s">
        <v>421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6"/>
      <c r="B414" s="57" t="s">
        <v>422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6"/>
      <c r="B415" s="57" t="s">
        <v>423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6"/>
      <c r="B416" s="57" t="s">
        <v>424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6"/>
      <c r="B417" s="57" t="s">
        <v>425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6"/>
      <c r="B418" s="57" t="s">
        <v>426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6"/>
      <c r="B419" s="57" t="s">
        <v>434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6"/>
      <c r="B420" s="57" t="s">
        <v>428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6"/>
      <c r="B421" s="57" t="s">
        <v>433</v>
      </c>
      <c r="C421" s="57"/>
      <c r="D421" s="57"/>
      <c r="E421" s="57"/>
      <c r="F421" s="98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6" t="s">
        <v>428</v>
      </c>
      <c r="B422" s="57" t="s">
        <v>429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6"/>
      <c r="B423" s="57" t="s">
        <v>413</v>
      </c>
      <c r="C423" s="57"/>
      <c r="D423" s="57"/>
      <c r="E423" s="57"/>
      <c r="F423" s="98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7"/>
      <c r="B424" s="57" t="s">
        <v>430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7"/>
      <c r="B425" s="57" t="s">
        <v>414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7"/>
      <c r="B426" s="57" t="s">
        <v>415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7"/>
      <c r="B427" s="57" t="s">
        <v>416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7"/>
      <c r="B428" s="57" t="s">
        <v>417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7"/>
      <c r="B429" s="57" t="s">
        <v>418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7"/>
      <c r="B430" s="57" t="s">
        <v>431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7"/>
      <c r="B431" s="57" t="s">
        <v>419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7"/>
      <c r="B432" s="57" t="s">
        <v>432</v>
      </c>
      <c r="C432" s="57"/>
      <c r="D432" s="57"/>
      <c r="E432" s="57"/>
      <c r="F432" s="98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7"/>
      <c r="B433" s="57" t="s">
        <v>420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7"/>
      <c r="B434" s="57" t="s">
        <v>421</v>
      </c>
      <c r="C434" s="57"/>
      <c r="D434" s="57"/>
      <c r="E434" s="57"/>
      <c r="F434" s="98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7"/>
      <c r="B435" s="57" t="s">
        <v>422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7"/>
      <c r="B436" s="57" t="s">
        <v>423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7"/>
      <c r="B437" s="57" t="s">
        <v>424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7"/>
      <c r="B438" s="57" t="s">
        <v>425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7"/>
      <c r="B439" s="57" t="s">
        <v>426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7"/>
      <c r="B440" s="57" t="s">
        <v>434</v>
      </c>
      <c r="C440" s="57"/>
      <c r="D440" s="57"/>
      <c r="E440" s="57"/>
      <c r="F440" s="98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7"/>
      <c r="B441" s="57" t="s">
        <v>427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7"/>
      <c r="B442" s="57" t="s">
        <v>433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6" t="s">
        <v>433</v>
      </c>
      <c r="B443" s="57" t="s">
        <v>413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6"/>
      <c r="B444" s="57" t="s">
        <v>429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6"/>
      <c r="B445" s="57" t="s">
        <v>413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6"/>
      <c r="B446" s="57" t="s">
        <v>414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6"/>
      <c r="B447" s="57" t="s">
        <v>415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6"/>
      <c r="B448" s="57" t="s">
        <v>416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6"/>
      <c r="B449" s="57" t="s">
        <v>417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6"/>
      <c r="B450" s="57" t="s">
        <v>418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6"/>
      <c r="B451" s="57" t="s">
        <v>431</v>
      </c>
      <c r="C451" s="57"/>
      <c r="D451" s="57"/>
      <c r="E451" s="57"/>
      <c r="F451" s="98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6"/>
      <c r="B452" s="57" t="s">
        <v>419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6"/>
      <c r="B453" s="57" t="s">
        <v>432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6"/>
      <c r="B454" s="57" t="s">
        <v>420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6"/>
      <c r="B455" s="57" t="s">
        <v>421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6"/>
      <c r="B456" s="57" t="s">
        <v>422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6"/>
      <c r="B457" s="57" t="s">
        <v>423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6"/>
      <c r="B458" s="57" t="s">
        <v>424</v>
      </c>
      <c r="C458" s="57"/>
      <c r="D458" s="57"/>
      <c r="E458" s="57"/>
      <c r="F458" s="98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6"/>
      <c r="B459" s="57" t="s">
        <v>425</v>
      </c>
      <c r="C459" s="57"/>
      <c r="D459" s="57"/>
      <c r="E459" s="57"/>
      <c r="F459" s="98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6"/>
      <c r="B460" s="57" t="s">
        <v>426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6"/>
      <c r="B461" s="57" t="s">
        <v>434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6"/>
      <c r="B462" s="57" t="s">
        <v>427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6"/>
      <c r="B463" s="120" t="s">
        <v>428</v>
      </c>
      <c r="C463" s="58"/>
      <c r="D463" s="58"/>
      <c r="E463" s="58"/>
    </row>
  </sheetData>
  <mergeCells count="22"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  <mergeCell ref="A401:A421"/>
    <mergeCell ref="A275:A295"/>
    <mergeCell ref="A296:A316"/>
    <mergeCell ref="A317:A337"/>
    <mergeCell ref="A338:A358"/>
    <mergeCell ref="A359:A37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43" t="s">
        <v>463</v>
      </c>
      <c r="V1" s="67" t="s">
        <v>464</v>
      </c>
    </row>
    <row r="2" spans="1:22" x14ac:dyDescent="0.25">
      <c r="A2" s="126" t="s">
        <v>435</v>
      </c>
      <c r="B2" s="9" t="s">
        <v>436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7"/>
      <c r="B3" s="9" t="s">
        <v>437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7"/>
      <c r="B4" s="9" t="s">
        <v>438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7"/>
      <c r="B5" s="9" t="s">
        <v>439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7"/>
      <c r="B6" s="98" t="s">
        <v>450</v>
      </c>
      <c r="C6" s="98"/>
      <c r="D6" s="98"/>
      <c r="E6" s="98"/>
      <c r="F6" s="98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9"/>
      <c r="U6" s="99"/>
    </row>
    <row r="7" spans="1:22" x14ac:dyDescent="0.25">
      <c r="A7" s="127"/>
      <c r="B7" s="9" t="s">
        <v>440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7"/>
      <c r="B8" s="98" t="s">
        <v>452</v>
      </c>
      <c r="C8" s="98"/>
      <c r="D8" s="98"/>
      <c r="E8" s="98"/>
      <c r="F8" s="98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9"/>
      <c r="U8" s="99"/>
    </row>
    <row r="9" spans="1:22" x14ac:dyDescent="0.25">
      <c r="A9" s="127"/>
      <c r="B9" s="9" t="s">
        <v>441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7"/>
      <c r="B10" s="9" t="s">
        <v>442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7"/>
      <c r="B11" s="9" t="s">
        <v>443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7"/>
      <c r="B12" s="9" t="s">
        <v>444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7"/>
      <c r="B13" s="9" t="s">
        <v>445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7"/>
      <c r="B14" s="9" t="s">
        <v>446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7"/>
      <c r="B15" s="9" t="s">
        <v>447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7"/>
      <c r="B16" s="9" t="s">
        <v>448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7"/>
      <c r="B17" s="57" t="s">
        <v>451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7"/>
      <c r="B18" s="9" t="s">
        <v>449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6" t="s">
        <v>436</v>
      </c>
      <c r="B19" s="98" t="s">
        <v>437</v>
      </c>
      <c r="C19" s="98"/>
      <c r="D19" s="98"/>
      <c r="E19" s="98"/>
      <c r="F19" s="98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9"/>
      <c r="U19" s="99"/>
    </row>
    <row r="20" spans="1:22" x14ac:dyDescent="0.25">
      <c r="A20" s="126"/>
      <c r="B20" s="98" t="s">
        <v>435</v>
      </c>
      <c r="C20" s="98"/>
      <c r="D20" s="98"/>
      <c r="E20" s="98"/>
      <c r="F20" s="98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9"/>
      <c r="U20" s="99"/>
    </row>
    <row r="21" spans="1:22" x14ac:dyDescent="0.25">
      <c r="A21" s="126"/>
      <c r="B21" s="9" t="s">
        <v>438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6"/>
      <c r="B22" s="57" t="s">
        <v>439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6"/>
      <c r="B23" s="9" t="s">
        <v>450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6"/>
      <c r="B24" s="9" t="s">
        <v>440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6"/>
      <c r="B25" s="98" t="s">
        <v>452</v>
      </c>
      <c r="C25" s="98"/>
      <c r="D25" s="98"/>
      <c r="E25" s="98"/>
      <c r="F25" s="98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9"/>
      <c r="U25" s="99"/>
    </row>
    <row r="26" spans="1:22" x14ac:dyDescent="0.25">
      <c r="A26" s="126"/>
      <c r="B26" s="9" t="s">
        <v>441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6"/>
      <c r="B27" s="9" t="s">
        <v>442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6"/>
      <c r="B28" s="9" t="s">
        <v>443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6"/>
      <c r="B29" s="9" t="s">
        <v>444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6"/>
      <c r="B30" s="9" t="s">
        <v>445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6"/>
      <c r="B31" s="9" t="s">
        <v>446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6"/>
      <c r="B32" s="9" t="s">
        <v>447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6"/>
      <c r="B33" s="9" t="s">
        <v>448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6"/>
      <c r="B34" s="9" t="s">
        <v>451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6"/>
      <c r="B35" s="9" t="s">
        <v>449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6" t="s">
        <v>437</v>
      </c>
      <c r="B36" s="9" t="s">
        <v>436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6"/>
      <c r="B37" s="98" t="s">
        <v>435</v>
      </c>
      <c r="C37" s="98"/>
      <c r="D37" s="98"/>
      <c r="E37" s="98"/>
      <c r="F37" s="98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9"/>
      <c r="U37" s="99"/>
    </row>
    <row r="38" spans="1:21" x14ac:dyDescent="0.25">
      <c r="A38" s="127"/>
      <c r="B38" s="9" t="s">
        <v>438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7"/>
      <c r="B39" s="98" t="s">
        <v>439</v>
      </c>
      <c r="C39" s="98"/>
      <c r="D39" s="98"/>
      <c r="E39" s="98"/>
      <c r="F39" s="98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9"/>
      <c r="U39" s="99"/>
    </row>
    <row r="40" spans="1:21" x14ac:dyDescent="0.25">
      <c r="A40" s="127"/>
      <c r="B40" s="9" t="s">
        <v>450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7"/>
      <c r="B41" s="9" t="s">
        <v>440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7"/>
      <c r="B42" s="98" t="s">
        <v>452</v>
      </c>
      <c r="C42" s="98"/>
      <c r="D42" s="98"/>
      <c r="E42" s="98"/>
      <c r="F42" s="98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9"/>
      <c r="U42" s="99"/>
    </row>
    <row r="43" spans="1:21" x14ac:dyDescent="0.25">
      <c r="A43" s="127"/>
      <c r="B43" s="9" t="s">
        <v>441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7"/>
      <c r="B44" s="9" t="s">
        <v>442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7"/>
      <c r="B45" s="9" t="s">
        <v>443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7"/>
      <c r="B46" s="9" t="s">
        <v>444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7"/>
      <c r="B47" s="9" t="s">
        <v>445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7"/>
      <c r="B48" s="98" t="s">
        <v>446</v>
      </c>
      <c r="C48" s="98"/>
      <c r="D48" s="98"/>
      <c r="E48" s="98"/>
      <c r="F48" s="98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9"/>
      <c r="U48" s="99"/>
    </row>
    <row r="49" spans="1:22" s="58" customFormat="1" x14ac:dyDescent="0.25">
      <c r="A49" s="127"/>
      <c r="B49" s="57" t="s">
        <v>447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7"/>
      <c r="B50" s="9" t="s">
        <v>446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7"/>
      <c r="B51" s="9" t="s">
        <v>451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7"/>
      <c r="B52" s="9" t="s">
        <v>449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6" t="s">
        <v>438</v>
      </c>
      <c r="B53" s="9" t="s">
        <v>435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7"/>
      <c r="B54" s="9" t="s">
        <v>436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7"/>
      <c r="B55" s="98" t="s">
        <v>437</v>
      </c>
      <c r="C55" s="98"/>
      <c r="D55" s="98"/>
      <c r="E55" s="98"/>
      <c r="F55" s="98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9"/>
      <c r="U55" s="99"/>
    </row>
    <row r="56" spans="1:22" x14ac:dyDescent="0.25">
      <c r="A56" s="127"/>
      <c r="B56" s="9" t="s">
        <v>439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7"/>
      <c r="B57" s="9" t="s">
        <v>450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7"/>
      <c r="B58" s="98" t="s">
        <v>440</v>
      </c>
      <c r="C58" s="98"/>
      <c r="D58" s="98"/>
      <c r="E58" s="98"/>
      <c r="F58" s="98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9"/>
      <c r="U58" s="99"/>
    </row>
    <row r="59" spans="1:22" x14ac:dyDescent="0.25">
      <c r="A59" s="127"/>
      <c r="B59" s="9" t="s">
        <v>452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7"/>
      <c r="B60" s="9" t="s">
        <v>441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7"/>
      <c r="B61" s="9" t="s">
        <v>442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7"/>
      <c r="B62" s="9" t="s">
        <v>443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7"/>
      <c r="B63" s="98" t="s">
        <v>444</v>
      </c>
      <c r="C63" s="98"/>
      <c r="D63" s="98"/>
      <c r="E63" s="98"/>
      <c r="F63" s="98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9"/>
      <c r="U63" s="99"/>
    </row>
    <row r="64" spans="1:22" x14ac:dyDescent="0.25">
      <c r="A64" s="127"/>
      <c r="B64" s="9" t="s">
        <v>445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7"/>
      <c r="B65" s="98" t="s">
        <v>446</v>
      </c>
      <c r="C65" s="98"/>
      <c r="D65" s="98"/>
      <c r="E65" s="98"/>
      <c r="F65" s="98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9"/>
      <c r="U65" s="99"/>
    </row>
    <row r="66" spans="1:21" x14ac:dyDescent="0.25">
      <c r="A66" s="127"/>
      <c r="B66" s="9" t="s">
        <v>447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7"/>
      <c r="B67" s="9" t="s">
        <v>448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7"/>
      <c r="B68" s="9" t="s">
        <v>451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7"/>
      <c r="B69" s="9" t="s">
        <v>449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6" t="s">
        <v>439</v>
      </c>
      <c r="B70" s="9" t="s">
        <v>436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6"/>
      <c r="B71" s="98" t="s">
        <v>435</v>
      </c>
      <c r="C71" s="98"/>
      <c r="D71" s="98"/>
      <c r="E71" s="98"/>
      <c r="F71" s="98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9"/>
      <c r="U71" s="99"/>
    </row>
    <row r="72" spans="1:21" x14ac:dyDescent="0.25">
      <c r="A72" s="127"/>
      <c r="B72" s="9" t="s">
        <v>437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7"/>
      <c r="B73" s="9" t="s">
        <v>438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7"/>
      <c r="B74" s="98" t="s">
        <v>450</v>
      </c>
      <c r="C74" s="98"/>
      <c r="D74" s="98"/>
      <c r="E74" s="98"/>
      <c r="F74" s="98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9"/>
      <c r="U74" s="99"/>
    </row>
    <row r="75" spans="1:21" x14ac:dyDescent="0.25">
      <c r="A75" s="127"/>
      <c r="B75" s="9" t="s">
        <v>440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7"/>
      <c r="B76" s="98" t="s">
        <v>452</v>
      </c>
      <c r="C76" s="98"/>
      <c r="D76" s="98"/>
      <c r="E76" s="98"/>
      <c r="F76" s="98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9"/>
      <c r="U76" s="99"/>
    </row>
    <row r="77" spans="1:21" x14ac:dyDescent="0.25">
      <c r="A77" s="127"/>
      <c r="B77" s="9" t="s">
        <v>441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7"/>
      <c r="B78" s="9" t="s">
        <v>442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7"/>
      <c r="B79" s="9" t="s">
        <v>443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7"/>
      <c r="B80" s="9" t="s">
        <v>444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7"/>
      <c r="B81" s="98" t="s">
        <v>445</v>
      </c>
      <c r="C81" s="98"/>
      <c r="D81" s="98"/>
      <c r="E81" s="98"/>
      <c r="F81" s="98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9"/>
      <c r="U81" s="99"/>
    </row>
    <row r="82" spans="1:22" x14ac:dyDescent="0.25">
      <c r="A82" s="127"/>
      <c r="B82" s="9" t="s">
        <v>446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7"/>
      <c r="B83" s="9" t="s">
        <v>447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7"/>
      <c r="B84" s="9" t="s">
        <v>448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7"/>
      <c r="B85" s="9" t="s">
        <v>451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7"/>
      <c r="B86" s="9" t="s">
        <v>449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6" t="s">
        <v>450</v>
      </c>
      <c r="B87" s="9" t="s">
        <v>435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7"/>
      <c r="B88" s="9" t="s">
        <v>437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7"/>
      <c r="B89" s="98" t="s">
        <v>435</v>
      </c>
      <c r="C89" s="98"/>
      <c r="D89" s="98"/>
      <c r="E89" s="98"/>
      <c r="F89" s="98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9"/>
      <c r="U89" s="99"/>
    </row>
    <row r="90" spans="1:22" s="58" customFormat="1" x14ac:dyDescent="0.25">
      <c r="A90" s="127"/>
      <c r="B90" s="57" t="s">
        <v>438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7"/>
      <c r="B91" s="9" t="s">
        <v>439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7"/>
      <c r="B92" s="9" t="s">
        <v>440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7"/>
      <c r="B93" s="9" t="s">
        <v>452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7"/>
      <c r="B94" s="98" t="s">
        <v>441</v>
      </c>
      <c r="C94" s="98"/>
      <c r="D94" s="98"/>
      <c r="E94" s="98"/>
      <c r="F94" s="98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9"/>
      <c r="U94" s="99"/>
    </row>
    <row r="95" spans="1:22" x14ac:dyDescent="0.25">
      <c r="A95" s="127"/>
      <c r="B95" s="9" t="s">
        <v>442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7"/>
      <c r="B96" s="9" t="s">
        <v>443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7"/>
      <c r="B97" s="9" t="s">
        <v>444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7"/>
      <c r="B98" s="9" t="s">
        <v>445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7"/>
      <c r="B99" s="9" t="s">
        <v>446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7"/>
      <c r="B100" s="9" t="s">
        <v>447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7"/>
      <c r="B101" s="9" t="s">
        <v>448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7"/>
      <c r="B102" s="98" t="s">
        <v>451</v>
      </c>
      <c r="C102" s="98"/>
      <c r="D102" s="98"/>
      <c r="E102" s="98"/>
      <c r="F102" s="98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9"/>
      <c r="U102" s="99"/>
    </row>
    <row r="103" spans="1:21" x14ac:dyDescent="0.25">
      <c r="A103" s="127"/>
      <c r="B103" s="9" t="s">
        <v>449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6" t="s">
        <v>440</v>
      </c>
      <c r="B104" s="9" t="s">
        <v>435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6"/>
      <c r="B105" s="9" t="s">
        <v>436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6"/>
      <c r="B106" s="9" t="s">
        <v>437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6"/>
      <c r="B107" s="9" t="s">
        <v>438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6"/>
      <c r="B108" s="9" t="s">
        <v>439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6"/>
      <c r="B109" s="9" t="s">
        <v>450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6"/>
      <c r="B110" s="9" t="s">
        <v>452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6"/>
      <c r="B111" s="9" t="s">
        <v>441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6"/>
      <c r="B112" s="9" t="s">
        <v>442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6"/>
      <c r="B113" s="98" t="s">
        <v>443</v>
      </c>
      <c r="C113" s="98"/>
      <c r="D113" s="98"/>
      <c r="E113" s="98"/>
      <c r="F113" s="98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9"/>
      <c r="U113" s="99"/>
    </row>
    <row r="114" spans="1:22" x14ac:dyDescent="0.25">
      <c r="A114" s="126"/>
      <c r="B114" s="9" t="s">
        <v>444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6"/>
      <c r="B115" s="98" t="s">
        <v>445</v>
      </c>
      <c r="C115" s="98"/>
      <c r="D115" s="98"/>
      <c r="E115" s="98"/>
      <c r="F115" s="98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9"/>
      <c r="U115" s="99"/>
    </row>
    <row r="116" spans="1:22" x14ac:dyDescent="0.25">
      <c r="A116" s="126"/>
      <c r="B116" s="9" t="s">
        <v>446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6"/>
      <c r="B117" s="98" t="s">
        <v>447</v>
      </c>
      <c r="C117" s="98"/>
      <c r="D117" s="98"/>
      <c r="E117" s="98"/>
      <c r="F117" s="98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9"/>
      <c r="U117" s="99"/>
    </row>
    <row r="118" spans="1:22" x14ac:dyDescent="0.25">
      <c r="A118" s="126"/>
      <c r="B118" s="98" t="s">
        <v>448</v>
      </c>
      <c r="C118" s="98"/>
      <c r="D118" s="98"/>
      <c r="E118" s="98"/>
      <c r="F118" s="98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9"/>
      <c r="U118" s="99"/>
    </row>
    <row r="119" spans="1:22" x14ac:dyDescent="0.25">
      <c r="A119" s="126"/>
      <c r="B119" s="9" t="s">
        <v>451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6"/>
      <c r="B120" s="98" t="s">
        <v>449</v>
      </c>
      <c r="C120" s="98"/>
      <c r="D120" s="98"/>
      <c r="E120" s="98"/>
      <c r="F120" s="98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9"/>
      <c r="U120" s="99"/>
    </row>
    <row r="121" spans="1:22" x14ac:dyDescent="0.25">
      <c r="A121" s="126" t="s">
        <v>452</v>
      </c>
      <c r="B121" s="9" t="s">
        <v>435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7"/>
      <c r="B122" s="9" t="s">
        <v>436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7"/>
      <c r="B123" s="9" t="s">
        <v>437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7"/>
      <c r="B124" s="9" t="s">
        <v>438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7"/>
      <c r="B125" s="9" t="s">
        <v>439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7"/>
      <c r="B126" s="9" t="s">
        <v>450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7"/>
      <c r="B127" s="9" t="s">
        <v>440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7"/>
      <c r="B128" s="57" t="s">
        <v>441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7"/>
      <c r="B129" s="9" t="s">
        <v>442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7"/>
      <c r="B130" s="98" t="s">
        <v>443</v>
      </c>
      <c r="C130" s="98"/>
      <c r="D130" s="98"/>
      <c r="E130" s="98"/>
      <c r="F130" s="98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9"/>
      <c r="U130" s="99"/>
    </row>
    <row r="131" spans="1:21" x14ac:dyDescent="0.25">
      <c r="A131" s="127"/>
      <c r="B131" s="9" t="s">
        <v>444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7"/>
      <c r="B132" s="9" t="s">
        <v>445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7"/>
      <c r="B133" s="9" t="s">
        <v>446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7"/>
      <c r="B134" s="9" t="s">
        <v>447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7"/>
      <c r="B135" s="9" t="s">
        <v>448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7"/>
      <c r="B136" s="98" t="s">
        <v>451</v>
      </c>
      <c r="C136" s="98"/>
      <c r="D136" s="98"/>
      <c r="E136" s="98"/>
      <c r="F136" s="98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9"/>
      <c r="U136" s="99"/>
    </row>
    <row r="137" spans="1:21" x14ac:dyDescent="0.25">
      <c r="A137" s="127"/>
      <c r="B137" s="9" t="s">
        <v>449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6" t="s">
        <v>441</v>
      </c>
      <c r="B138" s="98" t="s">
        <v>437</v>
      </c>
      <c r="C138" s="98"/>
      <c r="D138" s="98"/>
      <c r="E138" s="98"/>
      <c r="F138" s="98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9"/>
      <c r="U138" s="99"/>
    </row>
    <row r="139" spans="1:21" x14ac:dyDescent="0.25">
      <c r="A139" s="126"/>
      <c r="B139" s="98" t="s">
        <v>436</v>
      </c>
      <c r="C139" s="98"/>
      <c r="D139" s="98"/>
      <c r="E139" s="98"/>
      <c r="F139" s="98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9"/>
      <c r="U139" s="99"/>
    </row>
    <row r="140" spans="1:21" x14ac:dyDescent="0.25">
      <c r="A140" s="126"/>
      <c r="B140" s="9" t="s">
        <v>435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6"/>
      <c r="B141" s="9" t="s">
        <v>438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6"/>
      <c r="B142" s="9" t="s">
        <v>439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6"/>
      <c r="B143" s="9" t="s">
        <v>450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6"/>
      <c r="B144" s="9" t="s">
        <v>440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6"/>
      <c r="B145" s="9" t="s">
        <v>452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6"/>
      <c r="B146" s="9" t="s">
        <v>442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6"/>
      <c r="B147" s="9" t="s">
        <v>443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6"/>
      <c r="B148" s="98" t="s">
        <v>444</v>
      </c>
      <c r="C148" s="98"/>
      <c r="D148" s="98"/>
      <c r="E148" s="98"/>
      <c r="F148" s="98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9"/>
      <c r="U148" s="99"/>
    </row>
    <row r="149" spans="1:21" x14ac:dyDescent="0.25">
      <c r="A149" s="126"/>
      <c r="B149" s="9" t="s">
        <v>445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6"/>
      <c r="B150" s="98" t="s">
        <v>446</v>
      </c>
      <c r="C150" s="98"/>
      <c r="D150" s="98"/>
      <c r="E150" s="98"/>
      <c r="F150" s="98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9"/>
      <c r="U150" s="99"/>
    </row>
    <row r="151" spans="1:21" x14ac:dyDescent="0.25">
      <c r="A151" s="126"/>
      <c r="B151" s="9" t="s">
        <v>447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6"/>
      <c r="B152" s="9" t="s">
        <v>448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6"/>
      <c r="B153" s="9" t="s">
        <v>451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6"/>
      <c r="B154" s="9" t="s">
        <v>449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6" t="s">
        <v>442</v>
      </c>
      <c r="B155" s="9" t="s">
        <v>435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7"/>
      <c r="B156" s="9" t="s">
        <v>436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7"/>
      <c r="B157" s="9" t="s">
        <v>437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7"/>
      <c r="B158" s="98" t="s">
        <v>438</v>
      </c>
      <c r="C158" s="98"/>
      <c r="D158" s="98"/>
      <c r="E158" s="98"/>
      <c r="F158" s="98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9"/>
      <c r="U158" s="99"/>
    </row>
    <row r="159" spans="1:21" x14ac:dyDescent="0.25">
      <c r="A159" s="127"/>
      <c r="B159" s="9" t="s">
        <v>439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7"/>
      <c r="B160" s="9" t="s">
        <v>450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7"/>
      <c r="B161" s="98" t="s">
        <v>440</v>
      </c>
      <c r="C161" s="98"/>
      <c r="D161" s="98"/>
      <c r="E161" s="98"/>
      <c r="F161" s="98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9"/>
      <c r="U161" s="99"/>
    </row>
    <row r="162" spans="1:21" x14ac:dyDescent="0.25">
      <c r="A162" s="127"/>
      <c r="B162" s="9" t="s">
        <v>452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7"/>
      <c r="B163" s="9" t="s">
        <v>441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7"/>
      <c r="B164" s="9" t="s">
        <v>443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7"/>
      <c r="B165" s="98" t="s">
        <v>444</v>
      </c>
      <c r="C165" s="98"/>
      <c r="D165" s="98"/>
      <c r="E165" s="98"/>
      <c r="F165" s="98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9"/>
      <c r="U165" s="99"/>
    </row>
    <row r="166" spans="1:21" x14ac:dyDescent="0.25">
      <c r="A166" s="127"/>
      <c r="B166" s="9" t="s">
        <v>445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7"/>
      <c r="B167" s="98" t="s">
        <v>446</v>
      </c>
      <c r="C167" s="98"/>
      <c r="D167" s="98"/>
      <c r="E167" s="98"/>
      <c r="F167" s="98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9"/>
      <c r="U167" s="99"/>
    </row>
    <row r="168" spans="1:21" x14ac:dyDescent="0.25">
      <c r="A168" s="127"/>
      <c r="B168" s="9" t="s">
        <v>447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7"/>
      <c r="B169" s="9" t="s">
        <v>448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7"/>
      <c r="B170" s="9" t="s">
        <v>451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7"/>
      <c r="B171" s="9" t="s">
        <v>449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6" t="s">
        <v>443</v>
      </c>
      <c r="B172" s="9" t="s">
        <v>437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6"/>
      <c r="B173" s="98" t="s">
        <v>436</v>
      </c>
      <c r="C173" s="98"/>
      <c r="D173" s="98"/>
      <c r="E173" s="98"/>
      <c r="F173" s="98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9"/>
      <c r="U173" s="99"/>
    </row>
    <row r="174" spans="1:21" x14ac:dyDescent="0.25">
      <c r="A174" s="126"/>
      <c r="B174" s="98" t="s">
        <v>435</v>
      </c>
      <c r="C174" s="98"/>
      <c r="D174" s="98"/>
      <c r="E174" s="98"/>
      <c r="F174" s="98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9"/>
      <c r="U174" s="99"/>
    </row>
    <row r="175" spans="1:21" x14ac:dyDescent="0.25">
      <c r="A175" s="127"/>
      <c r="B175" s="9" t="s">
        <v>438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7"/>
      <c r="B176" s="9" t="s">
        <v>439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7"/>
      <c r="B177" s="9" t="s">
        <v>450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7"/>
      <c r="B178" s="9" t="s">
        <v>440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7"/>
      <c r="B179" s="9" t="s">
        <v>452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7"/>
      <c r="B180" s="9" t="s">
        <v>441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7"/>
      <c r="B181" s="98" t="s">
        <v>442</v>
      </c>
      <c r="C181" s="98"/>
      <c r="D181" s="98"/>
      <c r="E181" s="98"/>
      <c r="F181" s="98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9"/>
      <c r="U181" s="99"/>
    </row>
    <row r="182" spans="1:21" x14ac:dyDescent="0.25">
      <c r="A182" s="127"/>
      <c r="B182" s="9" t="s">
        <v>444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7"/>
      <c r="B183" s="9" t="s">
        <v>445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7"/>
      <c r="B184" s="9" t="s">
        <v>446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7"/>
      <c r="B185" s="98" t="s">
        <v>447</v>
      </c>
      <c r="C185" s="98"/>
      <c r="D185" s="98"/>
      <c r="E185" s="98"/>
      <c r="F185" s="98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9"/>
      <c r="U185" s="99"/>
    </row>
    <row r="186" spans="1:21" x14ac:dyDescent="0.25">
      <c r="A186" s="127"/>
      <c r="B186" s="98" t="s">
        <v>448</v>
      </c>
      <c r="C186" s="98"/>
      <c r="D186" s="98"/>
      <c r="E186" s="98"/>
      <c r="F186" s="98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9"/>
      <c r="U186" s="99"/>
    </row>
    <row r="187" spans="1:21" x14ac:dyDescent="0.25">
      <c r="A187" s="127"/>
      <c r="B187" s="98" t="s">
        <v>451</v>
      </c>
      <c r="C187" s="98"/>
      <c r="D187" s="98"/>
      <c r="E187" s="98"/>
      <c r="F187" s="98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9"/>
      <c r="U187" s="99"/>
    </row>
    <row r="188" spans="1:21" x14ac:dyDescent="0.25">
      <c r="A188" s="127"/>
      <c r="B188" s="9" t="s">
        <v>449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6" t="s">
        <v>444</v>
      </c>
      <c r="B189" s="9" t="s">
        <v>435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7"/>
      <c r="B190" s="9" t="s">
        <v>436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7"/>
      <c r="B191" s="9" t="s">
        <v>437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7"/>
      <c r="B192" s="9" t="s">
        <v>438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7"/>
      <c r="B193" s="98" t="s">
        <v>439</v>
      </c>
      <c r="C193" s="98"/>
      <c r="D193" s="98"/>
      <c r="E193" s="98"/>
      <c r="F193" s="98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9"/>
      <c r="U193" s="99"/>
    </row>
    <row r="194" spans="1:22" s="58" customFormat="1" x14ac:dyDescent="0.25">
      <c r="A194" s="127"/>
      <c r="B194" s="57" t="s">
        <v>440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7"/>
      <c r="B195" s="9" t="s">
        <v>450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7"/>
      <c r="B196" s="9" t="s">
        <v>452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7"/>
      <c r="B197" s="9" t="s">
        <v>441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7"/>
      <c r="B198" s="9" t="s">
        <v>442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7"/>
      <c r="B199" s="9" t="s">
        <v>443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7"/>
      <c r="B200" s="9" t="s">
        <v>445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7"/>
      <c r="B201" s="9" t="s">
        <v>446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7"/>
      <c r="B202" s="98" t="s">
        <v>447</v>
      </c>
      <c r="C202" s="98"/>
      <c r="D202" s="98"/>
      <c r="E202" s="98"/>
      <c r="F202" s="98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9"/>
      <c r="U202" s="99"/>
    </row>
    <row r="203" spans="1:22" x14ac:dyDescent="0.25">
      <c r="A203" s="127"/>
      <c r="B203" s="98" t="s">
        <v>448</v>
      </c>
      <c r="C203" s="98"/>
      <c r="D203" s="98"/>
      <c r="E203" s="98"/>
      <c r="F203" s="98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9"/>
      <c r="U203" s="99"/>
    </row>
    <row r="204" spans="1:22" x14ac:dyDescent="0.25">
      <c r="A204" s="127"/>
      <c r="B204" s="9" t="s">
        <v>451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7"/>
      <c r="B205" s="9" t="s">
        <v>449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6" t="s">
        <v>445</v>
      </c>
      <c r="B206" s="9" t="s">
        <v>435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7"/>
      <c r="B207" s="9" t="s">
        <v>436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7"/>
      <c r="B208" s="9" t="s">
        <v>437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7"/>
      <c r="B209" s="98" t="s">
        <v>438</v>
      </c>
      <c r="C209" s="98"/>
      <c r="D209" s="98"/>
      <c r="E209" s="98"/>
      <c r="F209" s="98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9"/>
      <c r="U209" s="99"/>
    </row>
    <row r="210" spans="1:22" x14ac:dyDescent="0.25">
      <c r="A210" s="127"/>
      <c r="B210" s="9" t="s">
        <v>439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7"/>
      <c r="B211" s="9" t="s">
        <v>450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7"/>
      <c r="B212" s="9" t="s">
        <v>440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7"/>
      <c r="B213" s="9" t="s">
        <v>452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7"/>
      <c r="B214" s="98" t="s">
        <v>441</v>
      </c>
      <c r="C214" s="98"/>
      <c r="D214" s="98"/>
      <c r="E214" s="98"/>
      <c r="F214" s="98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9"/>
      <c r="U214" s="99"/>
    </row>
    <row r="215" spans="1:22" s="58" customFormat="1" x14ac:dyDescent="0.25">
      <c r="A215" s="127"/>
      <c r="B215" s="57" t="s">
        <v>442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7"/>
      <c r="B216" s="9" t="s">
        <v>443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7"/>
      <c r="B217" s="9" t="s">
        <v>444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7"/>
      <c r="B218" s="9" t="s">
        <v>446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7"/>
      <c r="B219" s="9" t="s">
        <v>447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7"/>
      <c r="B220" s="9" t="s">
        <v>448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7"/>
      <c r="B221" s="98" t="s">
        <v>451</v>
      </c>
      <c r="C221" s="98"/>
      <c r="D221" s="98"/>
      <c r="E221" s="98"/>
      <c r="F221" s="98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9"/>
      <c r="U221" s="99"/>
    </row>
    <row r="222" spans="1:22" x14ac:dyDescent="0.25">
      <c r="A222" s="127"/>
      <c r="B222" s="9" t="s">
        <v>449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6" t="s">
        <v>446</v>
      </c>
      <c r="B223" s="9" t="s">
        <v>436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7"/>
      <c r="B224" s="9" t="s">
        <v>437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7"/>
      <c r="B225" s="98" t="s">
        <v>435</v>
      </c>
      <c r="C225" s="98"/>
      <c r="D225" s="98"/>
      <c r="E225" s="98"/>
      <c r="F225" s="98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9"/>
      <c r="U225" s="99"/>
    </row>
    <row r="226" spans="1:22" x14ac:dyDescent="0.25">
      <c r="A226" s="127"/>
      <c r="B226" s="9" t="s">
        <v>438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7"/>
      <c r="B227" s="98" t="s">
        <v>439</v>
      </c>
      <c r="C227" s="98"/>
      <c r="D227" s="98"/>
      <c r="E227" s="98"/>
      <c r="F227" s="98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9"/>
      <c r="U227" s="99"/>
    </row>
    <row r="228" spans="1:22" x14ac:dyDescent="0.25">
      <c r="A228" s="127"/>
      <c r="B228" s="9" t="s">
        <v>450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7"/>
      <c r="B229" s="9" t="s">
        <v>440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7"/>
      <c r="B230" s="9" t="s">
        <v>452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7"/>
      <c r="B231" s="9" t="s">
        <v>441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7"/>
      <c r="B232" s="9" t="s">
        <v>442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7"/>
      <c r="B233" s="9" t="s">
        <v>443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7"/>
      <c r="B234" s="9" t="s">
        <v>444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7"/>
      <c r="B235" s="9" t="s">
        <v>445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7"/>
      <c r="B236" s="98" t="s">
        <v>447</v>
      </c>
      <c r="C236" s="98"/>
      <c r="D236" s="98"/>
      <c r="E236" s="98"/>
      <c r="F236" s="98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9"/>
      <c r="U236" s="99"/>
    </row>
    <row r="237" spans="1:22" s="58" customFormat="1" x14ac:dyDescent="0.25">
      <c r="A237" s="127"/>
      <c r="B237" s="57" t="s">
        <v>448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7"/>
      <c r="B238" s="9" t="s">
        <v>451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7"/>
      <c r="B239" s="9" t="s">
        <v>449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6" t="s">
        <v>447</v>
      </c>
      <c r="B240" s="9" t="s">
        <v>435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6"/>
      <c r="B241" s="9" t="s">
        <v>436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6"/>
      <c r="B242" s="9" t="s">
        <v>437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6"/>
      <c r="B243" s="9" t="s">
        <v>438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6"/>
      <c r="B244" s="9" t="s">
        <v>439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6"/>
      <c r="B245" s="98" t="s">
        <v>450</v>
      </c>
      <c r="C245" s="98"/>
      <c r="D245" s="98"/>
      <c r="E245" s="98"/>
      <c r="F245" s="98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9"/>
      <c r="U245" s="99"/>
    </row>
    <row r="246" spans="1:21" x14ac:dyDescent="0.25">
      <c r="A246" s="126"/>
      <c r="B246" s="9" t="s">
        <v>440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6"/>
      <c r="B247" s="98" t="s">
        <v>452</v>
      </c>
      <c r="C247" s="98"/>
      <c r="D247" s="98"/>
      <c r="E247" s="98"/>
      <c r="F247" s="98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9"/>
      <c r="U247" s="99"/>
    </row>
    <row r="248" spans="1:21" x14ac:dyDescent="0.25">
      <c r="A248" s="126"/>
      <c r="B248" s="9" t="s">
        <v>441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6"/>
      <c r="B249" s="9" t="s">
        <v>442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6"/>
      <c r="B250" s="9" t="s">
        <v>443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6"/>
      <c r="B251" s="9" t="s">
        <v>444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6"/>
      <c r="B252" s="98" t="s">
        <v>445</v>
      </c>
      <c r="C252" s="98"/>
      <c r="D252" s="98"/>
      <c r="E252" s="98"/>
      <c r="F252" s="98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9"/>
      <c r="U252" s="99"/>
    </row>
    <row r="253" spans="1:21" x14ac:dyDescent="0.25">
      <c r="A253" s="126"/>
      <c r="B253" s="9" t="s">
        <v>446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6"/>
      <c r="B254" s="9" t="s">
        <v>448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6"/>
      <c r="B255" s="9" t="s">
        <v>451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6"/>
      <c r="B256" s="98" t="s">
        <v>449</v>
      </c>
      <c r="C256" s="98"/>
      <c r="D256" s="98"/>
      <c r="E256" s="98"/>
      <c r="F256" s="98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9"/>
      <c r="U256" s="99"/>
    </row>
    <row r="257" spans="1:22" x14ac:dyDescent="0.25">
      <c r="A257" s="126" t="s">
        <v>448</v>
      </c>
      <c r="B257" s="9" t="s">
        <v>435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6"/>
      <c r="B258" s="9" t="s">
        <v>436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6"/>
      <c r="B259" s="9" t="s">
        <v>437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6"/>
      <c r="B260" s="9" t="s">
        <v>438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6"/>
      <c r="B261" s="9" t="s">
        <v>439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6"/>
      <c r="B262" s="73" t="s">
        <v>450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6"/>
      <c r="B263" s="9" t="s">
        <v>440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6"/>
      <c r="B264" s="9" t="s">
        <v>452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6"/>
      <c r="B265" s="9" t="s">
        <v>441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6"/>
      <c r="B266" s="98" t="s">
        <v>442</v>
      </c>
      <c r="C266" s="98"/>
      <c r="D266" s="98"/>
      <c r="E266" s="98"/>
      <c r="F266" s="98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9"/>
      <c r="U266" s="99"/>
    </row>
    <row r="267" spans="1:22" x14ac:dyDescent="0.25">
      <c r="A267" s="126"/>
      <c r="B267" s="9" t="s">
        <v>443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6"/>
      <c r="B268" s="9" t="s">
        <v>444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6"/>
      <c r="B269" s="98" t="s">
        <v>445</v>
      </c>
      <c r="C269" s="98"/>
      <c r="D269" s="98"/>
      <c r="E269" s="98"/>
      <c r="F269" s="98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9"/>
      <c r="U269" s="99"/>
    </row>
    <row r="270" spans="1:22" x14ac:dyDescent="0.25">
      <c r="A270" s="126"/>
      <c r="B270" s="9" t="s">
        <v>446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6"/>
      <c r="B271" s="9" t="s">
        <v>447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6"/>
      <c r="B272" s="9" t="s">
        <v>451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6"/>
      <c r="B273" s="98" t="s">
        <v>449</v>
      </c>
      <c r="C273" s="98"/>
      <c r="D273" s="98"/>
      <c r="E273" s="98"/>
      <c r="F273" s="98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9"/>
      <c r="U273" s="99"/>
    </row>
    <row r="274" spans="1:21" x14ac:dyDescent="0.25">
      <c r="A274" s="126" t="s">
        <v>451</v>
      </c>
      <c r="B274" s="9" t="s">
        <v>435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6"/>
      <c r="B275" s="98" t="s">
        <v>437</v>
      </c>
      <c r="C275" s="98"/>
      <c r="D275" s="98"/>
      <c r="E275" s="98"/>
      <c r="F275" s="98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9"/>
      <c r="U275" s="99"/>
    </row>
    <row r="276" spans="1:21" x14ac:dyDescent="0.25">
      <c r="A276" s="126"/>
      <c r="B276" s="98" t="s">
        <v>436</v>
      </c>
      <c r="C276" s="98"/>
      <c r="D276" s="98"/>
      <c r="E276" s="98"/>
      <c r="F276" s="98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9"/>
      <c r="U276" s="99"/>
    </row>
    <row r="277" spans="1:21" x14ac:dyDescent="0.25">
      <c r="A277" s="127"/>
      <c r="B277" s="9" t="s">
        <v>438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7"/>
      <c r="B278" s="9" t="s">
        <v>439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7"/>
      <c r="B279" s="9" t="s">
        <v>450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7"/>
      <c r="B280" s="9" t="s">
        <v>440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7"/>
      <c r="B281" s="9" t="s">
        <v>452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7"/>
      <c r="B282" s="9" t="s">
        <v>441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7"/>
      <c r="B283" s="9" t="s">
        <v>442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7"/>
      <c r="B284" s="9" t="s">
        <v>443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7"/>
      <c r="B285" s="9" t="s">
        <v>444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7"/>
      <c r="B286" s="9" t="s">
        <v>445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7"/>
      <c r="B287" s="98" t="s">
        <v>446</v>
      </c>
      <c r="C287" s="98"/>
      <c r="D287" s="98"/>
      <c r="E287" s="98"/>
      <c r="F287" s="98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9"/>
      <c r="U287" s="99"/>
    </row>
    <row r="288" spans="1:21" x14ac:dyDescent="0.25">
      <c r="A288" s="127"/>
      <c r="B288" s="9" t="s">
        <v>447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7"/>
      <c r="B289" s="9" t="s">
        <v>448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7"/>
      <c r="B290" s="9" t="s">
        <v>449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6" t="s">
        <v>449</v>
      </c>
      <c r="B291" s="9" t="s">
        <v>435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7"/>
      <c r="B292" s="9" t="s">
        <v>436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7"/>
      <c r="B293" s="9" t="s">
        <v>437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7"/>
      <c r="B294" s="98" t="s">
        <v>438</v>
      </c>
      <c r="C294" s="98"/>
      <c r="D294" s="98"/>
      <c r="E294" s="98"/>
      <c r="F294" s="98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9"/>
      <c r="U294" s="99"/>
    </row>
    <row r="295" spans="1:22" x14ac:dyDescent="0.25">
      <c r="A295" s="127"/>
      <c r="B295" s="9" t="s">
        <v>439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7"/>
      <c r="B296" s="9" t="s">
        <v>450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7"/>
      <c r="B297" s="9" t="s">
        <v>440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7"/>
      <c r="B298" s="9" t="s">
        <v>452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7"/>
      <c r="B299" s="98" t="s">
        <v>441</v>
      </c>
      <c r="C299" s="98"/>
      <c r="D299" s="98"/>
      <c r="E299" s="98"/>
      <c r="F299" s="98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9"/>
      <c r="U299" s="99"/>
    </row>
    <row r="300" spans="1:22" x14ac:dyDescent="0.25">
      <c r="A300" s="127"/>
      <c r="B300" s="98" t="s">
        <v>442</v>
      </c>
      <c r="C300" s="98"/>
      <c r="D300" s="98"/>
      <c r="E300" s="98"/>
      <c r="F300" s="98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9"/>
      <c r="U300" s="99"/>
    </row>
    <row r="301" spans="1:22" s="58" customFormat="1" ht="14.25" customHeight="1" x14ac:dyDescent="0.25">
      <c r="A301" s="127"/>
      <c r="B301" s="57" t="s">
        <v>443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7"/>
      <c r="B302" s="57" t="s">
        <v>444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7"/>
      <c r="B303" s="9" t="s">
        <v>445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7"/>
      <c r="B304" s="9" t="s">
        <v>446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7"/>
      <c r="B305" s="9" t="s">
        <v>447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7"/>
      <c r="B306" s="9" t="s">
        <v>448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7"/>
      <c r="B307" s="9" t="s">
        <v>451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:A18"/>
    <mergeCell ref="A36:A52"/>
    <mergeCell ref="A53:A69"/>
    <mergeCell ref="A70:A86"/>
    <mergeCell ref="A19:A35"/>
    <mergeCell ref="A104:A120"/>
    <mergeCell ref="A138:A154"/>
    <mergeCell ref="A240:A256"/>
    <mergeCell ref="A257:A273"/>
    <mergeCell ref="A87:A103"/>
    <mergeCell ref="A291:A307"/>
    <mergeCell ref="A121:A137"/>
    <mergeCell ref="A155:A171"/>
    <mergeCell ref="A172:A188"/>
    <mergeCell ref="A189:A205"/>
    <mergeCell ref="A206:A222"/>
    <mergeCell ref="A223:A239"/>
    <mergeCell ref="A274:A29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29" t="s">
        <v>53</v>
      </c>
      <c r="C1" s="127"/>
      <c r="D1" s="127"/>
      <c r="E1" s="127"/>
      <c r="G1" s="130" t="s">
        <v>454</v>
      </c>
      <c r="H1" s="130"/>
      <c r="I1" s="130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453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453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8"/>
    <col min="19" max="20" width="9.140625" style="28"/>
    <col min="21" max="21" width="9.140625" style="10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460</v>
      </c>
      <c r="S1" s="31" t="s">
        <v>455</v>
      </c>
      <c r="T1" s="31" t="s">
        <v>457</v>
      </c>
      <c r="U1" s="108" t="s">
        <v>463</v>
      </c>
      <c r="V1" s="67" t="s">
        <v>464</v>
      </c>
    </row>
    <row r="2" spans="1:22" x14ac:dyDescent="0.25">
      <c r="A2" s="106" t="s">
        <v>279</v>
      </c>
      <c r="B2" s="106" t="s">
        <v>227</v>
      </c>
      <c r="C2" s="106">
        <v>1.43</v>
      </c>
      <c r="D2" s="106">
        <v>4.3</v>
      </c>
      <c r="E2" s="106">
        <v>7.6</v>
      </c>
      <c r="F2" s="106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6" t="s">
        <v>116</v>
      </c>
      <c r="B3" s="106" t="s">
        <v>403</v>
      </c>
      <c r="C3" s="106">
        <v>1.675</v>
      </c>
      <c r="D3" s="106">
        <v>4.3600000000000003</v>
      </c>
      <c r="E3" s="106">
        <v>4.3600000000000003</v>
      </c>
      <c r="F3" s="106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6" t="s">
        <v>408</v>
      </c>
      <c r="B4" s="106" t="s">
        <v>293</v>
      </c>
      <c r="C4" s="106">
        <v>1.62</v>
      </c>
      <c r="D4" s="106">
        <v>4.08</v>
      </c>
      <c r="E4" s="106">
        <v>5.2</v>
      </c>
      <c r="F4" s="106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6" t="s">
        <v>78</v>
      </c>
      <c r="B5" s="106" t="s">
        <v>113</v>
      </c>
      <c r="C5" s="106">
        <v>1.365</v>
      </c>
      <c r="D5" s="106">
        <v>5.25</v>
      </c>
      <c r="E5" s="106">
        <v>7.7</v>
      </c>
      <c r="F5" s="106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6" t="s">
        <v>275</v>
      </c>
      <c r="B6" s="106" t="s">
        <v>233</v>
      </c>
      <c r="C6" s="106">
        <v>2.8559999999999999</v>
      </c>
      <c r="D6" s="106">
        <v>3.86</v>
      </c>
      <c r="E6" s="106">
        <v>2.2559999999999998</v>
      </c>
      <c r="F6" s="106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6" t="s">
        <v>87</v>
      </c>
      <c r="B7" s="106" t="s">
        <v>395</v>
      </c>
      <c r="C7" s="106">
        <v>3.38</v>
      </c>
      <c r="D7" s="106">
        <v>3.17</v>
      </c>
      <c r="E7" s="106">
        <v>2.2639999999999998</v>
      </c>
      <c r="F7" s="106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6"/>
      <c r="B8" s="106"/>
      <c r="C8" s="106"/>
      <c r="D8" s="106"/>
      <c r="E8" s="106"/>
      <c r="F8" s="106"/>
    </row>
    <row r="9" spans="1:22" x14ac:dyDescent="0.25">
      <c r="A9" s="106"/>
      <c r="B9" s="106"/>
      <c r="C9" s="106"/>
      <c r="D9" s="106"/>
      <c r="E9" s="106"/>
      <c r="F9" s="106"/>
    </row>
    <row r="10" spans="1:22" x14ac:dyDescent="0.25">
      <c r="A10" s="106"/>
      <c r="B10" s="106"/>
      <c r="C10" s="106"/>
      <c r="D10" s="106"/>
      <c r="E10" s="106"/>
      <c r="F10" s="106"/>
    </row>
    <row r="11" spans="1:22" x14ac:dyDescent="0.25">
      <c r="A11" s="106"/>
      <c r="B11" s="106"/>
      <c r="C11" s="106"/>
      <c r="D11" s="106"/>
      <c r="E11" s="106"/>
      <c r="F11" s="106"/>
    </row>
    <row r="12" spans="1:22" x14ac:dyDescent="0.25">
      <c r="A12" s="106"/>
      <c r="B12" s="106"/>
      <c r="C12" s="106"/>
      <c r="D12" s="106"/>
      <c r="E12" s="106"/>
      <c r="F12" s="106"/>
    </row>
    <row r="13" spans="1:22" x14ac:dyDescent="0.25">
      <c r="A13" s="106"/>
      <c r="B13" s="106"/>
      <c r="C13" s="106"/>
      <c r="D13" s="106"/>
      <c r="E13" s="106"/>
      <c r="F13" s="106"/>
    </row>
    <row r="14" spans="1:22" x14ac:dyDescent="0.25">
      <c r="A14" s="106"/>
      <c r="B14" s="106"/>
      <c r="C14" s="106"/>
      <c r="D14" s="106"/>
      <c r="E14" s="106"/>
      <c r="F14" s="106"/>
    </row>
    <row r="15" spans="1:22" x14ac:dyDescent="0.25">
      <c r="A15" s="106"/>
      <c r="B15" s="106"/>
      <c r="C15" s="106"/>
      <c r="D15" s="106"/>
      <c r="E15" s="106"/>
      <c r="F15" s="106"/>
    </row>
    <row r="16" spans="1:22" x14ac:dyDescent="0.25">
      <c r="A16" s="106"/>
      <c r="B16" s="106"/>
      <c r="C16" s="106"/>
      <c r="D16" s="106"/>
      <c r="E16" s="106"/>
      <c r="F16" s="106"/>
    </row>
    <row r="17" spans="1:6" x14ac:dyDescent="0.25">
      <c r="A17" s="106"/>
      <c r="B17" s="106"/>
      <c r="C17" s="106"/>
      <c r="D17" s="106"/>
      <c r="E17" s="106"/>
      <c r="F17" s="106"/>
    </row>
    <row r="18" spans="1:6" x14ac:dyDescent="0.25">
      <c r="A18" s="106"/>
      <c r="B18" s="106"/>
      <c r="C18" s="106"/>
      <c r="D18" s="106"/>
      <c r="E18" s="106"/>
      <c r="F18" s="106"/>
    </row>
    <row r="19" spans="1:6" x14ac:dyDescent="0.25">
      <c r="A19" s="106"/>
      <c r="B19" s="106"/>
      <c r="C19" s="106"/>
      <c r="D19" s="106"/>
      <c r="E19" s="106"/>
      <c r="F19" s="106"/>
    </row>
    <row r="20" spans="1:6" x14ac:dyDescent="0.25">
      <c r="A20" s="107"/>
      <c r="B20" s="106"/>
      <c r="C20" s="106"/>
      <c r="D20" s="106"/>
      <c r="E20" s="106"/>
      <c r="F20" s="106"/>
    </row>
    <row r="21" spans="1:6" x14ac:dyDescent="0.25">
      <c r="A21" s="107"/>
      <c r="B21" s="106"/>
      <c r="C21" s="106"/>
      <c r="D21" s="106"/>
      <c r="E21" s="106"/>
      <c r="F21" s="106"/>
    </row>
    <row r="22" spans="1:6" x14ac:dyDescent="0.25">
      <c r="A22" s="107"/>
      <c r="B22" s="106"/>
      <c r="C22" s="106"/>
      <c r="D22" s="106"/>
      <c r="E22" s="106"/>
      <c r="F22" s="106"/>
    </row>
    <row r="23" spans="1:6" x14ac:dyDescent="0.25">
      <c r="A23" s="107"/>
      <c r="B23" s="106"/>
      <c r="C23" s="106"/>
      <c r="D23" s="106"/>
      <c r="E23" s="106"/>
      <c r="F23" s="106"/>
    </row>
    <row r="24" spans="1:6" x14ac:dyDescent="0.25">
      <c r="A24" s="107"/>
      <c r="B24" s="106"/>
      <c r="C24" s="106"/>
      <c r="D24" s="106"/>
      <c r="E24" s="106"/>
      <c r="F24" s="106"/>
    </row>
    <row r="25" spans="1:6" x14ac:dyDescent="0.25">
      <c r="A25" s="107"/>
      <c r="B25" s="106"/>
      <c r="C25" s="106"/>
      <c r="D25" s="106"/>
      <c r="E25" s="106"/>
      <c r="F25" s="106"/>
    </row>
    <row r="26" spans="1:6" x14ac:dyDescent="0.25">
      <c r="A26" s="107"/>
      <c r="B26" s="106"/>
      <c r="C26" s="106"/>
      <c r="D26" s="106"/>
      <c r="E26" s="106"/>
      <c r="F26" s="106"/>
    </row>
    <row r="27" spans="1:6" x14ac:dyDescent="0.25">
      <c r="A27" s="107"/>
      <c r="B27" s="106"/>
      <c r="C27" s="106"/>
      <c r="D27" s="106"/>
      <c r="E27" s="106"/>
      <c r="F27" s="106"/>
    </row>
    <row r="28" spans="1:6" x14ac:dyDescent="0.25">
      <c r="A28" s="107"/>
      <c r="B28" s="106"/>
      <c r="C28" s="106"/>
      <c r="D28" s="106"/>
      <c r="E28" s="106"/>
      <c r="F28" s="106"/>
    </row>
    <row r="29" spans="1:6" x14ac:dyDescent="0.25">
      <c r="A29" s="107"/>
      <c r="B29" s="106"/>
      <c r="C29" s="106"/>
      <c r="D29" s="106"/>
      <c r="E29" s="106"/>
      <c r="F29" s="106"/>
    </row>
    <row r="30" spans="1:6" x14ac:dyDescent="0.25">
      <c r="A30" s="107"/>
      <c r="B30" s="106"/>
      <c r="C30" s="106"/>
      <c r="D30" s="106"/>
      <c r="E30" s="106"/>
      <c r="F30" s="106"/>
    </row>
    <row r="31" spans="1:6" x14ac:dyDescent="0.25">
      <c r="A31" s="107"/>
      <c r="B31" s="106"/>
      <c r="C31" s="106"/>
      <c r="D31" s="106"/>
      <c r="E31" s="106"/>
      <c r="F31" s="106"/>
    </row>
    <row r="32" spans="1:6" x14ac:dyDescent="0.25">
      <c r="A32" s="107"/>
      <c r="B32" s="106"/>
      <c r="C32" s="106"/>
      <c r="D32" s="106"/>
      <c r="E32" s="106"/>
      <c r="F32" s="106"/>
    </row>
    <row r="33" spans="1:22" s="81" customFormat="1" x14ac:dyDescent="0.25">
      <c r="A33" s="107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7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7"/>
      <c r="B35" s="106"/>
      <c r="C35" s="106"/>
      <c r="D35" s="106"/>
      <c r="E35" s="106"/>
      <c r="F35" s="106"/>
    </row>
    <row r="36" spans="1:22" x14ac:dyDescent="0.25">
      <c r="A36" s="126"/>
      <c r="B36" s="106"/>
      <c r="C36" s="106"/>
      <c r="D36" s="106"/>
      <c r="E36" s="106"/>
      <c r="F36" s="106"/>
    </row>
    <row r="37" spans="1:22" x14ac:dyDescent="0.25">
      <c r="A37" s="127"/>
      <c r="B37" s="106"/>
      <c r="C37" s="106"/>
      <c r="D37" s="106"/>
      <c r="E37" s="106"/>
      <c r="F37" s="106"/>
    </row>
    <row r="38" spans="1:22" x14ac:dyDescent="0.25">
      <c r="A38" s="127"/>
      <c r="B38" s="106"/>
      <c r="C38" s="106"/>
      <c r="D38" s="106"/>
      <c r="E38" s="106"/>
      <c r="F38" s="106"/>
    </row>
    <row r="39" spans="1:22" x14ac:dyDescent="0.25">
      <c r="A39" s="127"/>
      <c r="B39" s="106"/>
      <c r="C39" s="106"/>
      <c r="D39" s="106"/>
      <c r="E39" s="106"/>
      <c r="F39" s="106"/>
    </row>
    <row r="40" spans="1:22" x14ac:dyDescent="0.25">
      <c r="A40" s="127"/>
      <c r="B40" s="106"/>
      <c r="C40" s="106"/>
      <c r="D40" s="106"/>
      <c r="E40" s="106"/>
      <c r="F40" s="106"/>
    </row>
    <row r="41" spans="1:22" x14ac:dyDescent="0.25">
      <c r="A41" s="127"/>
      <c r="B41" s="106"/>
      <c r="C41" s="106"/>
      <c r="D41" s="106"/>
      <c r="E41" s="106"/>
      <c r="F41" s="106"/>
    </row>
    <row r="42" spans="1:22" x14ac:dyDescent="0.25">
      <c r="A42" s="127"/>
      <c r="B42" s="106"/>
      <c r="C42" s="106"/>
      <c r="D42" s="106"/>
      <c r="E42" s="106"/>
      <c r="F42" s="106"/>
    </row>
    <row r="43" spans="1:22" s="81" customFormat="1" x14ac:dyDescent="0.25">
      <c r="A43" s="127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7"/>
      <c r="B44" s="106"/>
      <c r="C44" s="106"/>
      <c r="D44" s="106"/>
      <c r="E44" s="106"/>
      <c r="F44" s="106"/>
    </row>
    <row r="45" spans="1:22" x14ac:dyDescent="0.25">
      <c r="A45" s="127"/>
      <c r="B45" s="106"/>
      <c r="C45" s="106"/>
      <c r="D45" s="106"/>
      <c r="E45" s="106"/>
      <c r="F45" s="106"/>
    </row>
    <row r="46" spans="1:22" x14ac:dyDescent="0.25">
      <c r="A46" s="127"/>
      <c r="B46" s="106"/>
      <c r="C46" s="106"/>
      <c r="D46" s="106"/>
      <c r="E46" s="106"/>
      <c r="F46" s="106"/>
    </row>
    <row r="47" spans="1:22" x14ac:dyDescent="0.25">
      <c r="A47" s="127"/>
      <c r="B47" s="106"/>
      <c r="C47" s="106"/>
      <c r="D47" s="106"/>
      <c r="E47" s="106"/>
      <c r="F47" s="106"/>
    </row>
    <row r="48" spans="1:22" x14ac:dyDescent="0.25">
      <c r="A48" s="127"/>
      <c r="B48" s="106"/>
      <c r="C48" s="106"/>
      <c r="D48" s="106"/>
      <c r="E48" s="106"/>
      <c r="F48" s="106"/>
    </row>
    <row r="49" spans="1:22" x14ac:dyDescent="0.25">
      <c r="A49" s="127"/>
      <c r="B49" s="106"/>
      <c r="C49" s="106"/>
      <c r="D49" s="106"/>
      <c r="E49" s="106"/>
      <c r="F49" s="106"/>
    </row>
    <row r="50" spans="1:22" s="81" customFormat="1" x14ac:dyDescent="0.25">
      <c r="A50" s="127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7"/>
      <c r="B51" s="106"/>
      <c r="C51" s="106"/>
      <c r="D51" s="106"/>
      <c r="E51" s="106"/>
      <c r="F51" s="106"/>
    </row>
    <row r="52" spans="1:22" x14ac:dyDescent="0.25">
      <c r="A52" s="127"/>
      <c r="B52" s="106"/>
      <c r="C52" s="106"/>
      <c r="D52" s="106"/>
      <c r="E52" s="106"/>
      <c r="F52" s="106"/>
    </row>
    <row r="53" spans="1:22" x14ac:dyDescent="0.25">
      <c r="A53" s="126"/>
      <c r="B53" s="106"/>
      <c r="C53" s="106"/>
      <c r="D53" s="106"/>
      <c r="E53" s="106"/>
      <c r="F53" s="106"/>
    </row>
    <row r="54" spans="1:22" x14ac:dyDescent="0.25">
      <c r="A54" s="127"/>
      <c r="B54" s="106"/>
      <c r="C54" s="106"/>
      <c r="D54" s="106"/>
      <c r="E54" s="106"/>
      <c r="F54" s="106"/>
    </row>
    <row r="55" spans="1:22" x14ac:dyDescent="0.25">
      <c r="A55" s="127"/>
      <c r="B55" s="106"/>
      <c r="C55" s="106"/>
      <c r="D55" s="106"/>
      <c r="E55" s="106"/>
      <c r="F55" s="106"/>
    </row>
    <row r="56" spans="1:22" x14ac:dyDescent="0.25">
      <c r="A56" s="127"/>
      <c r="B56" s="106"/>
      <c r="C56" s="106"/>
      <c r="D56" s="106"/>
      <c r="E56" s="106"/>
      <c r="F56" s="106"/>
    </row>
    <row r="57" spans="1:22" x14ac:dyDescent="0.25">
      <c r="A57" s="127"/>
      <c r="B57" s="106"/>
      <c r="C57" s="106"/>
      <c r="D57" s="106"/>
      <c r="E57" s="106"/>
      <c r="F57" s="106"/>
    </row>
    <row r="58" spans="1:22" x14ac:dyDescent="0.25">
      <c r="A58" s="127"/>
      <c r="B58" s="106"/>
      <c r="C58" s="106"/>
      <c r="D58" s="106"/>
      <c r="E58" s="106"/>
      <c r="F58" s="106"/>
    </row>
    <row r="59" spans="1:22" x14ac:dyDescent="0.25">
      <c r="A59" s="127"/>
      <c r="B59" s="106"/>
      <c r="C59" s="106"/>
      <c r="D59" s="106"/>
      <c r="E59" s="106"/>
      <c r="F59" s="106"/>
    </row>
    <row r="60" spans="1:22" x14ac:dyDescent="0.25">
      <c r="A60" s="127"/>
      <c r="B60" s="106"/>
      <c r="C60" s="106"/>
      <c r="D60" s="106"/>
      <c r="E60" s="106"/>
      <c r="F60" s="106"/>
    </row>
    <row r="61" spans="1:22" x14ac:dyDescent="0.25">
      <c r="A61" s="127"/>
      <c r="B61" s="106"/>
      <c r="C61" s="106"/>
      <c r="D61" s="106"/>
      <c r="E61" s="106"/>
      <c r="F61" s="106"/>
    </row>
    <row r="62" spans="1:22" x14ac:dyDescent="0.25">
      <c r="A62" s="127"/>
      <c r="B62" s="106"/>
      <c r="C62" s="106"/>
      <c r="D62" s="106"/>
      <c r="E62" s="106"/>
      <c r="F62" s="106"/>
    </row>
    <row r="63" spans="1:22" s="81" customFormat="1" x14ac:dyDescent="0.25">
      <c r="A63" s="127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7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7"/>
      <c r="B65" s="106"/>
      <c r="C65" s="106"/>
      <c r="D65" s="106"/>
      <c r="E65" s="106"/>
      <c r="F65" s="106"/>
    </row>
    <row r="66" spans="1:22" x14ac:dyDescent="0.25">
      <c r="A66" s="127"/>
      <c r="B66" s="106"/>
      <c r="C66" s="106"/>
      <c r="D66" s="106"/>
      <c r="E66" s="106"/>
      <c r="F66" s="106"/>
    </row>
    <row r="67" spans="1:22" x14ac:dyDescent="0.25">
      <c r="A67" s="127"/>
      <c r="B67" s="106"/>
      <c r="C67" s="106"/>
      <c r="D67" s="106"/>
      <c r="E67" s="106"/>
      <c r="F67" s="106"/>
    </row>
    <row r="68" spans="1:22" s="81" customFormat="1" x14ac:dyDescent="0.25">
      <c r="A68" s="127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7"/>
      <c r="B69" s="106"/>
      <c r="C69" s="106"/>
      <c r="D69" s="106"/>
      <c r="E69" s="106"/>
      <c r="F69" s="106"/>
    </row>
    <row r="70" spans="1:22" x14ac:dyDescent="0.25">
      <c r="A70" s="126"/>
      <c r="B70" s="106"/>
      <c r="C70" s="106"/>
      <c r="D70" s="106"/>
      <c r="E70" s="106"/>
      <c r="F70" s="106"/>
    </row>
    <row r="71" spans="1:22" s="81" customFormat="1" x14ac:dyDescent="0.25">
      <c r="A71" s="126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6"/>
      <c r="B72" s="106"/>
      <c r="C72" s="106"/>
      <c r="D72" s="106"/>
      <c r="E72" s="106"/>
      <c r="F72" s="106"/>
    </row>
    <row r="73" spans="1:22" x14ac:dyDescent="0.25">
      <c r="A73" s="126"/>
      <c r="B73" s="106"/>
      <c r="C73" s="106"/>
      <c r="D73" s="106"/>
      <c r="E73" s="106"/>
      <c r="F73" s="106"/>
    </row>
    <row r="74" spans="1:22" x14ac:dyDescent="0.25">
      <c r="A74" s="126"/>
      <c r="B74" s="106"/>
      <c r="C74" s="106"/>
      <c r="D74" s="106"/>
      <c r="E74" s="106"/>
      <c r="F74" s="106"/>
    </row>
    <row r="75" spans="1:22" x14ac:dyDescent="0.25">
      <c r="A75" s="126"/>
      <c r="B75" s="106"/>
      <c r="C75" s="106"/>
      <c r="D75" s="106"/>
      <c r="E75" s="106"/>
      <c r="F75" s="106"/>
    </row>
    <row r="76" spans="1:22" x14ac:dyDescent="0.25">
      <c r="A76" s="126"/>
      <c r="B76" s="106"/>
      <c r="C76" s="106"/>
      <c r="D76" s="106"/>
      <c r="E76" s="106"/>
      <c r="F76" s="106"/>
    </row>
    <row r="77" spans="1:22" x14ac:dyDescent="0.25">
      <c r="A77" s="126"/>
      <c r="B77" s="106"/>
      <c r="C77" s="106"/>
      <c r="D77" s="106"/>
      <c r="E77" s="106"/>
      <c r="F77" s="106"/>
    </row>
    <row r="78" spans="1:22" x14ac:dyDescent="0.25">
      <c r="A78" s="126"/>
      <c r="B78" s="106"/>
      <c r="C78" s="106"/>
      <c r="D78" s="106"/>
      <c r="E78" s="106"/>
      <c r="F78" s="106"/>
    </row>
    <row r="79" spans="1:22" x14ac:dyDescent="0.25">
      <c r="A79" s="126"/>
      <c r="B79" s="106"/>
      <c r="C79" s="106"/>
      <c r="D79" s="106"/>
      <c r="E79" s="106"/>
      <c r="F79" s="106"/>
    </row>
    <row r="80" spans="1:22" x14ac:dyDescent="0.25">
      <c r="A80" s="126"/>
      <c r="B80" s="106"/>
      <c r="C80" s="106"/>
      <c r="D80" s="106"/>
      <c r="E80" s="106"/>
      <c r="F80" s="106"/>
    </row>
    <row r="81" spans="1:22" x14ac:dyDescent="0.25">
      <c r="A81" s="126"/>
      <c r="B81" s="106"/>
      <c r="C81" s="106"/>
      <c r="D81" s="106"/>
      <c r="E81" s="106"/>
      <c r="F81" s="106"/>
    </row>
    <row r="82" spans="1:22" x14ac:dyDescent="0.25">
      <c r="A82" s="126"/>
      <c r="B82" s="106"/>
      <c r="C82" s="106"/>
      <c r="D82" s="106"/>
      <c r="E82" s="106"/>
      <c r="F82" s="106"/>
    </row>
    <row r="83" spans="1:22" x14ac:dyDescent="0.25">
      <c r="A83" s="126"/>
      <c r="B83" s="106"/>
      <c r="C83" s="106"/>
      <c r="D83" s="106"/>
      <c r="E83" s="106"/>
      <c r="F83" s="106"/>
    </row>
    <row r="84" spans="1:22" x14ac:dyDescent="0.25">
      <c r="A84" s="126"/>
      <c r="B84" s="106"/>
      <c r="C84" s="106"/>
      <c r="D84" s="106"/>
      <c r="E84" s="106"/>
      <c r="F84" s="106"/>
    </row>
    <row r="85" spans="1:22" x14ac:dyDescent="0.25">
      <c r="A85" s="126"/>
      <c r="B85" s="106"/>
      <c r="C85" s="106"/>
      <c r="D85" s="106"/>
      <c r="E85" s="106"/>
      <c r="F85" s="106"/>
    </row>
    <row r="86" spans="1:22" x14ac:dyDescent="0.25">
      <c r="A86" s="126"/>
      <c r="B86" s="106"/>
      <c r="C86" s="106"/>
      <c r="D86" s="106"/>
      <c r="E86" s="106"/>
      <c r="F86" s="106"/>
    </row>
    <row r="87" spans="1:22" x14ac:dyDescent="0.25">
      <c r="A87" s="126"/>
      <c r="B87" s="106"/>
      <c r="C87" s="106"/>
      <c r="D87" s="106"/>
      <c r="E87" s="106"/>
      <c r="F87" s="106"/>
    </row>
    <row r="88" spans="1:22" x14ac:dyDescent="0.25">
      <c r="A88" s="127"/>
      <c r="B88" s="106"/>
      <c r="C88" s="106"/>
      <c r="D88" s="106"/>
      <c r="E88" s="106"/>
      <c r="F88" s="106"/>
    </row>
    <row r="89" spans="1:22" x14ac:dyDescent="0.25">
      <c r="A89" s="127"/>
      <c r="B89" s="106"/>
      <c r="C89" s="106"/>
      <c r="D89" s="106"/>
      <c r="E89" s="106"/>
      <c r="F89" s="106"/>
    </row>
    <row r="90" spans="1:22" x14ac:dyDescent="0.25">
      <c r="A90" s="127"/>
      <c r="B90" s="106"/>
      <c r="C90" s="106"/>
      <c r="D90" s="106"/>
      <c r="E90" s="106"/>
      <c r="F90" s="106"/>
    </row>
    <row r="91" spans="1:22" x14ac:dyDescent="0.25">
      <c r="A91" s="127"/>
      <c r="B91" s="106"/>
      <c r="C91" s="106"/>
      <c r="D91" s="106"/>
      <c r="E91" s="106"/>
      <c r="F91" s="106"/>
    </row>
    <row r="92" spans="1:22" x14ac:dyDescent="0.25">
      <c r="A92" s="127"/>
      <c r="B92" s="106"/>
      <c r="C92" s="106"/>
      <c r="D92" s="106"/>
      <c r="E92" s="106"/>
      <c r="F92" s="106"/>
    </row>
    <row r="93" spans="1:22" x14ac:dyDescent="0.25">
      <c r="A93" s="127"/>
      <c r="B93" s="106"/>
      <c r="C93" s="106"/>
      <c r="D93" s="106"/>
      <c r="E93" s="106"/>
      <c r="F93" s="106"/>
    </row>
    <row r="94" spans="1:22" s="81" customFormat="1" x14ac:dyDescent="0.25">
      <c r="A94" s="127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7"/>
      <c r="B95" s="106"/>
      <c r="C95" s="106"/>
      <c r="D95" s="106"/>
      <c r="E95" s="106"/>
      <c r="F95" s="106"/>
    </row>
    <row r="96" spans="1:22" x14ac:dyDescent="0.25">
      <c r="A96" s="127"/>
      <c r="B96" s="106"/>
      <c r="C96" s="106"/>
      <c r="D96" s="106"/>
      <c r="E96" s="106"/>
      <c r="F96" s="106"/>
    </row>
    <row r="97" spans="1:22" x14ac:dyDescent="0.25">
      <c r="A97" s="127"/>
      <c r="B97" s="106"/>
      <c r="C97" s="106"/>
      <c r="D97" s="106"/>
      <c r="E97" s="106"/>
      <c r="F97" s="106"/>
    </row>
    <row r="98" spans="1:22" x14ac:dyDescent="0.25">
      <c r="A98" s="127"/>
      <c r="B98" s="106"/>
      <c r="C98" s="106"/>
      <c r="D98" s="106"/>
      <c r="E98" s="106"/>
      <c r="F98" s="106"/>
    </row>
    <row r="99" spans="1:22" x14ac:dyDescent="0.25">
      <c r="A99" s="127"/>
      <c r="B99" s="106"/>
      <c r="C99" s="106"/>
      <c r="D99" s="106"/>
      <c r="E99" s="106"/>
      <c r="F99" s="106"/>
    </row>
    <row r="100" spans="1:22" x14ac:dyDescent="0.25">
      <c r="A100" s="127"/>
      <c r="B100" s="106"/>
      <c r="C100" s="106"/>
      <c r="D100" s="106"/>
      <c r="E100" s="106"/>
      <c r="F100" s="106"/>
    </row>
    <row r="101" spans="1:22" x14ac:dyDescent="0.25">
      <c r="A101" s="127"/>
      <c r="B101" s="106"/>
      <c r="C101" s="106"/>
      <c r="D101" s="106"/>
      <c r="E101" s="106"/>
      <c r="F101" s="106"/>
    </row>
    <row r="102" spans="1:22" s="81" customFormat="1" x14ac:dyDescent="0.25">
      <c r="A102" s="127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7"/>
      <c r="B103" s="106"/>
      <c r="C103" s="106"/>
      <c r="D103" s="106"/>
      <c r="E103" s="106"/>
      <c r="F103" s="106"/>
    </row>
    <row r="104" spans="1:22" x14ac:dyDescent="0.25">
      <c r="A104" s="126"/>
      <c r="B104" s="106"/>
      <c r="C104" s="106"/>
      <c r="D104" s="106"/>
      <c r="E104" s="106"/>
      <c r="F104" s="106"/>
    </row>
    <row r="105" spans="1:22" x14ac:dyDescent="0.25">
      <c r="A105" s="127"/>
      <c r="B105" s="106"/>
      <c r="C105" s="106"/>
      <c r="D105" s="106"/>
      <c r="E105" s="106"/>
      <c r="F105" s="106"/>
    </row>
    <row r="106" spans="1:22" x14ac:dyDescent="0.25">
      <c r="A106" s="127"/>
      <c r="B106" s="106"/>
      <c r="C106" s="106"/>
      <c r="D106" s="106"/>
      <c r="E106" s="106"/>
      <c r="F106" s="106"/>
    </row>
    <row r="107" spans="1:22" x14ac:dyDescent="0.25">
      <c r="A107" s="127"/>
      <c r="B107" s="106"/>
      <c r="C107" s="106"/>
      <c r="D107" s="106"/>
      <c r="E107" s="106"/>
      <c r="F107" s="106"/>
    </row>
    <row r="108" spans="1:22" x14ac:dyDescent="0.25">
      <c r="A108" s="127"/>
      <c r="B108" s="106"/>
      <c r="C108" s="106"/>
      <c r="D108" s="106"/>
      <c r="E108" s="106"/>
      <c r="F108" s="106"/>
    </row>
    <row r="109" spans="1:22" s="81" customFormat="1" x14ac:dyDescent="0.25">
      <c r="A109" s="127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7"/>
      <c r="B110" s="106"/>
      <c r="C110" s="106"/>
      <c r="D110" s="106"/>
      <c r="E110" s="106"/>
      <c r="F110" s="106"/>
    </row>
    <row r="111" spans="1:22" x14ac:dyDescent="0.25">
      <c r="A111" s="127"/>
      <c r="B111" s="106"/>
      <c r="C111" s="106"/>
      <c r="D111" s="106"/>
      <c r="E111" s="106"/>
      <c r="F111" s="106"/>
    </row>
    <row r="112" spans="1:22" x14ac:dyDescent="0.25">
      <c r="A112" s="127"/>
      <c r="B112" s="106"/>
      <c r="C112" s="106"/>
      <c r="D112" s="106"/>
      <c r="E112" s="106"/>
      <c r="F112" s="106"/>
    </row>
    <row r="113" spans="1:22" x14ac:dyDescent="0.25">
      <c r="A113" s="127"/>
      <c r="B113" s="106"/>
      <c r="C113" s="106"/>
      <c r="D113" s="106"/>
      <c r="E113" s="106"/>
      <c r="F113" s="106"/>
    </row>
    <row r="114" spans="1:22" x14ac:dyDescent="0.25">
      <c r="A114" s="127"/>
      <c r="B114" s="106"/>
      <c r="C114" s="106"/>
      <c r="D114" s="106"/>
      <c r="E114" s="106"/>
      <c r="F114" s="106"/>
    </row>
    <row r="115" spans="1:22" x14ac:dyDescent="0.25">
      <c r="A115" s="127"/>
      <c r="B115" s="106"/>
      <c r="C115" s="106"/>
      <c r="D115" s="106"/>
      <c r="E115" s="106"/>
      <c r="F115" s="106"/>
    </row>
    <row r="116" spans="1:22" x14ac:dyDescent="0.25">
      <c r="A116" s="127"/>
      <c r="B116" s="106"/>
      <c r="C116" s="106"/>
      <c r="D116" s="106"/>
      <c r="E116" s="106"/>
      <c r="F116" s="106"/>
    </row>
    <row r="117" spans="1:22" s="81" customFormat="1" x14ac:dyDescent="0.25">
      <c r="A117" s="127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7"/>
      <c r="B118" s="106"/>
      <c r="C118" s="106"/>
      <c r="D118" s="106"/>
      <c r="E118" s="106"/>
      <c r="F118" s="106"/>
    </row>
    <row r="119" spans="1:22" x14ac:dyDescent="0.25">
      <c r="A119" s="127"/>
      <c r="B119" s="106"/>
      <c r="C119" s="106"/>
      <c r="D119" s="106"/>
      <c r="E119" s="106"/>
      <c r="F119" s="106"/>
    </row>
    <row r="120" spans="1:22" x14ac:dyDescent="0.25">
      <c r="A120" s="127"/>
      <c r="B120" s="106"/>
      <c r="C120" s="106"/>
      <c r="D120" s="106"/>
      <c r="E120" s="106"/>
      <c r="F120" s="106"/>
    </row>
    <row r="121" spans="1:22" x14ac:dyDescent="0.25">
      <c r="A121" s="126"/>
      <c r="B121" s="106"/>
      <c r="C121" s="106"/>
      <c r="D121" s="106"/>
      <c r="E121" s="106"/>
      <c r="F121" s="106"/>
    </row>
    <row r="122" spans="1:22" x14ac:dyDescent="0.25">
      <c r="A122" s="126"/>
      <c r="B122" s="106"/>
      <c r="C122" s="106"/>
      <c r="D122" s="106"/>
      <c r="E122" s="106"/>
      <c r="F122" s="106"/>
    </row>
    <row r="123" spans="1:22" x14ac:dyDescent="0.25">
      <c r="A123" s="126"/>
      <c r="B123" s="106"/>
      <c r="C123" s="106"/>
      <c r="D123" s="106"/>
      <c r="E123" s="106"/>
      <c r="F123" s="106"/>
    </row>
    <row r="124" spans="1:22" x14ac:dyDescent="0.25">
      <c r="A124" s="126"/>
      <c r="B124" s="106"/>
      <c r="C124" s="106"/>
      <c r="D124" s="106"/>
      <c r="E124" s="106"/>
      <c r="F124" s="106"/>
    </row>
    <row r="125" spans="1:22" s="55" customFormat="1" x14ac:dyDescent="0.25">
      <c r="A125" s="126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6"/>
      <c r="B126" s="106"/>
      <c r="C126" s="106"/>
      <c r="D126" s="106"/>
      <c r="E126" s="106"/>
      <c r="F126" s="106"/>
    </row>
    <row r="127" spans="1:22" x14ac:dyDescent="0.25">
      <c r="A127" s="126"/>
      <c r="B127" s="106"/>
      <c r="C127" s="106"/>
      <c r="D127" s="106"/>
      <c r="E127" s="106"/>
      <c r="F127" s="106"/>
    </row>
    <row r="128" spans="1:22" x14ac:dyDescent="0.25">
      <c r="A128" s="126"/>
      <c r="B128" s="106"/>
      <c r="C128" s="106"/>
      <c r="D128" s="106"/>
      <c r="E128" s="106"/>
      <c r="F128" s="106"/>
    </row>
    <row r="129" spans="1:6" x14ac:dyDescent="0.25">
      <c r="A129" s="126"/>
      <c r="B129" s="106"/>
      <c r="C129" s="106"/>
      <c r="D129" s="106"/>
      <c r="E129" s="106"/>
      <c r="F129" s="106"/>
    </row>
    <row r="130" spans="1:6" x14ac:dyDescent="0.25">
      <c r="A130" s="126"/>
      <c r="B130" s="106"/>
      <c r="C130" s="106"/>
      <c r="D130" s="106"/>
      <c r="E130" s="106"/>
      <c r="F130" s="106"/>
    </row>
    <row r="131" spans="1:6" x14ac:dyDescent="0.25">
      <c r="A131" s="126"/>
      <c r="B131" s="106"/>
      <c r="C131" s="106"/>
      <c r="D131" s="106"/>
      <c r="E131" s="106"/>
      <c r="F131" s="106"/>
    </row>
    <row r="132" spans="1:6" x14ac:dyDescent="0.25">
      <c r="A132" s="126"/>
      <c r="B132" s="106"/>
      <c r="C132" s="106"/>
      <c r="D132" s="106"/>
      <c r="E132" s="106"/>
      <c r="F132" s="106"/>
    </row>
    <row r="133" spans="1:6" x14ac:dyDescent="0.25">
      <c r="A133" s="126"/>
      <c r="B133" s="106"/>
      <c r="C133" s="106"/>
      <c r="D133" s="106"/>
      <c r="E133" s="106"/>
      <c r="F133" s="106"/>
    </row>
    <row r="134" spans="1:6" x14ac:dyDescent="0.25">
      <c r="A134" s="126"/>
      <c r="B134" s="106"/>
      <c r="C134" s="106"/>
      <c r="D134" s="106"/>
      <c r="E134" s="106"/>
      <c r="F134" s="106"/>
    </row>
    <row r="135" spans="1:6" x14ac:dyDescent="0.25">
      <c r="A135" s="126"/>
      <c r="B135" s="106"/>
      <c r="C135" s="106"/>
      <c r="D135" s="106"/>
      <c r="E135" s="106"/>
      <c r="F135" s="106"/>
    </row>
    <row r="136" spans="1:6" x14ac:dyDescent="0.25">
      <c r="A136" s="126"/>
      <c r="B136" s="106"/>
      <c r="C136" s="106"/>
      <c r="D136" s="106"/>
      <c r="E136" s="106"/>
      <c r="F136" s="106"/>
    </row>
    <row r="137" spans="1:6" x14ac:dyDescent="0.25">
      <c r="A137" s="126"/>
      <c r="B137" s="106"/>
      <c r="C137" s="106"/>
      <c r="D137" s="106"/>
      <c r="E137" s="106"/>
      <c r="F137" s="106"/>
    </row>
    <row r="138" spans="1:6" x14ac:dyDescent="0.25">
      <c r="A138" s="126"/>
      <c r="B138" s="106"/>
      <c r="C138" s="106"/>
      <c r="D138" s="106"/>
      <c r="E138" s="106"/>
      <c r="F138" s="106"/>
    </row>
    <row r="139" spans="1:6" x14ac:dyDescent="0.25">
      <c r="A139" s="127"/>
      <c r="B139" s="106"/>
      <c r="C139" s="106"/>
      <c r="D139" s="106"/>
      <c r="E139" s="106"/>
      <c r="F139" s="106"/>
    </row>
    <row r="140" spans="1:6" x14ac:dyDescent="0.25">
      <c r="A140" s="127"/>
      <c r="B140" s="106"/>
      <c r="C140" s="106"/>
      <c r="D140" s="106"/>
      <c r="E140" s="106"/>
      <c r="F140" s="106"/>
    </row>
    <row r="141" spans="1:6" x14ac:dyDescent="0.25">
      <c r="A141" s="127"/>
      <c r="B141" s="106"/>
      <c r="C141" s="106"/>
      <c r="D141" s="106"/>
      <c r="E141" s="106"/>
      <c r="F141" s="106"/>
    </row>
    <row r="142" spans="1:6" x14ac:dyDescent="0.25">
      <c r="A142" s="127"/>
      <c r="B142" s="106"/>
      <c r="C142" s="106"/>
      <c r="D142" s="106"/>
      <c r="E142" s="106"/>
      <c r="F142" s="106"/>
    </row>
    <row r="143" spans="1:6" x14ac:dyDescent="0.25">
      <c r="A143" s="127"/>
      <c r="B143" s="106"/>
      <c r="C143" s="106"/>
      <c r="D143" s="106"/>
      <c r="E143" s="106"/>
      <c r="F143" s="106"/>
    </row>
    <row r="144" spans="1:6" x14ac:dyDescent="0.25">
      <c r="A144" s="127"/>
      <c r="B144" s="106"/>
      <c r="C144" s="106"/>
      <c r="D144" s="106"/>
      <c r="E144" s="106"/>
      <c r="F144" s="106"/>
    </row>
    <row r="145" spans="1:22" x14ac:dyDescent="0.25">
      <c r="A145" s="127"/>
      <c r="B145" s="106"/>
      <c r="C145" s="106"/>
      <c r="D145" s="106"/>
      <c r="E145" s="106"/>
      <c r="F145" s="106"/>
    </row>
    <row r="146" spans="1:22" x14ac:dyDescent="0.25">
      <c r="A146" s="127"/>
      <c r="B146" s="106"/>
      <c r="C146" s="106"/>
      <c r="D146" s="106"/>
      <c r="E146" s="106"/>
      <c r="F146" s="106"/>
    </row>
    <row r="147" spans="1:22" x14ac:dyDescent="0.25">
      <c r="A147" s="127"/>
      <c r="B147" s="106"/>
      <c r="C147" s="106"/>
      <c r="D147" s="106"/>
      <c r="E147" s="106"/>
      <c r="F147" s="106"/>
    </row>
    <row r="148" spans="1:22" x14ac:dyDescent="0.25">
      <c r="A148" s="127"/>
      <c r="B148" s="106"/>
      <c r="C148" s="106"/>
      <c r="D148" s="106"/>
      <c r="E148" s="106"/>
      <c r="F148" s="106"/>
    </row>
    <row r="149" spans="1:22" x14ac:dyDescent="0.25">
      <c r="A149" s="127"/>
      <c r="B149" s="106"/>
      <c r="C149" s="106"/>
      <c r="D149" s="106"/>
      <c r="E149" s="106"/>
      <c r="F149" s="106"/>
    </row>
    <row r="150" spans="1:22" x14ac:dyDescent="0.25">
      <c r="A150" s="127"/>
      <c r="B150" s="106"/>
      <c r="C150" s="106"/>
      <c r="D150" s="106"/>
      <c r="E150" s="106"/>
      <c r="F150" s="106"/>
    </row>
    <row r="151" spans="1:22" x14ac:dyDescent="0.25">
      <c r="A151" s="127"/>
      <c r="B151" s="106"/>
      <c r="C151" s="106"/>
      <c r="D151" s="106"/>
      <c r="E151" s="106"/>
      <c r="F151" s="106"/>
    </row>
    <row r="152" spans="1:22" x14ac:dyDescent="0.25">
      <c r="A152" s="127"/>
      <c r="B152" s="106"/>
      <c r="C152" s="106"/>
      <c r="D152" s="106"/>
      <c r="E152" s="106"/>
      <c r="F152" s="106"/>
    </row>
    <row r="153" spans="1:22" x14ac:dyDescent="0.25">
      <c r="A153" s="127"/>
      <c r="B153" s="106"/>
      <c r="C153" s="106"/>
      <c r="D153" s="106"/>
      <c r="E153" s="106"/>
      <c r="F153" s="106"/>
    </row>
    <row r="154" spans="1:22" x14ac:dyDescent="0.25">
      <c r="A154" s="127"/>
      <c r="B154" s="106"/>
      <c r="C154" s="106"/>
      <c r="D154" s="106"/>
      <c r="E154" s="106"/>
      <c r="F154" s="106"/>
    </row>
    <row r="155" spans="1:22" x14ac:dyDescent="0.25">
      <c r="A155" s="126"/>
      <c r="B155" s="106"/>
      <c r="C155" s="106"/>
      <c r="D155" s="106"/>
      <c r="E155" s="106"/>
      <c r="F155" s="106"/>
    </row>
    <row r="156" spans="1:22" x14ac:dyDescent="0.25">
      <c r="A156" s="126"/>
      <c r="B156" s="106"/>
      <c r="C156" s="106"/>
      <c r="D156" s="106"/>
      <c r="E156" s="106"/>
      <c r="F156" s="106"/>
    </row>
    <row r="157" spans="1:22" x14ac:dyDescent="0.25">
      <c r="A157" s="126"/>
      <c r="B157" s="106"/>
      <c r="C157" s="106"/>
      <c r="D157" s="106"/>
      <c r="E157" s="106"/>
      <c r="F157" s="106"/>
    </row>
    <row r="158" spans="1:22" x14ac:dyDescent="0.25">
      <c r="A158" s="126"/>
      <c r="B158" s="106"/>
      <c r="C158" s="106"/>
      <c r="D158" s="106"/>
      <c r="E158" s="106"/>
      <c r="F158" s="106"/>
    </row>
    <row r="159" spans="1:22" x14ac:dyDescent="0.25">
      <c r="A159" s="126"/>
      <c r="B159" s="106"/>
      <c r="C159" s="106"/>
      <c r="D159" s="106"/>
      <c r="E159" s="106"/>
      <c r="F159" s="106"/>
    </row>
    <row r="160" spans="1:22" s="81" customFormat="1" x14ac:dyDescent="0.25">
      <c r="A160" s="126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6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6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6"/>
      <c r="B163" s="106"/>
      <c r="C163" s="106"/>
      <c r="D163" s="106"/>
      <c r="E163" s="106"/>
      <c r="F163" s="106"/>
    </row>
    <row r="164" spans="1:22" x14ac:dyDescent="0.25">
      <c r="A164" s="126"/>
      <c r="B164" s="106"/>
      <c r="C164" s="106"/>
      <c r="D164" s="106"/>
      <c r="E164" s="106"/>
      <c r="F164" s="106"/>
    </row>
    <row r="165" spans="1:22" x14ac:dyDescent="0.25">
      <c r="A165" s="126"/>
      <c r="B165" s="106"/>
      <c r="C165" s="106"/>
      <c r="D165" s="106"/>
      <c r="E165" s="106"/>
      <c r="F165" s="106"/>
    </row>
    <row r="166" spans="1:22" x14ac:dyDescent="0.25">
      <c r="A166" s="126"/>
      <c r="B166" s="106"/>
      <c r="C166" s="106"/>
      <c r="D166" s="106"/>
      <c r="E166" s="106"/>
      <c r="F166" s="106"/>
    </row>
    <row r="167" spans="1:22" x14ac:dyDescent="0.25">
      <c r="A167" s="126"/>
      <c r="B167" s="106"/>
      <c r="C167" s="106"/>
      <c r="D167" s="106"/>
      <c r="E167" s="106"/>
      <c r="F167" s="106"/>
    </row>
    <row r="168" spans="1:22" x14ac:dyDescent="0.25">
      <c r="A168" s="126"/>
      <c r="B168" s="106"/>
      <c r="C168" s="106"/>
      <c r="D168" s="106"/>
      <c r="E168" s="106"/>
      <c r="F168" s="106"/>
    </row>
    <row r="169" spans="1:22" x14ac:dyDescent="0.25">
      <c r="A169" s="126"/>
      <c r="B169" s="106"/>
      <c r="C169" s="106"/>
      <c r="D169" s="106"/>
      <c r="E169" s="106"/>
      <c r="F169" s="106"/>
    </row>
    <row r="170" spans="1:22" x14ac:dyDescent="0.25">
      <c r="A170" s="126"/>
      <c r="B170" s="106"/>
      <c r="C170" s="106"/>
      <c r="D170" s="106"/>
      <c r="E170" s="106"/>
      <c r="F170" s="106"/>
    </row>
    <row r="171" spans="1:22" x14ac:dyDescent="0.25">
      <c r="A171" s="126"/>
      <c r="B171" s="106"/>
      <c r="C171" s="106"/>
      <c r="D171" s="106"/>
      <c r="E171" s="106"/>
      <c r="F171" s="106"/>
    </row>
    <row r="172" spans="1:22" x14ac:dyDescent="0.25">
      <c r="A172" s="126"/>
      <c r="B172" s="106"/>
      <c r="C172" s="106"/>
      <c r="D172" s="106"/>
      <c r="E172" s="106"/>
      <c r="F172" s="106"/>
    </row>
    <row r="173" spans="1:22" x14ac:dyDescent="0.25">
      <c r="A173" s="127"/>
      <c r="B173" s="106"/>
      <c r="C173" s="106"/>
      <c r="D173" s="106"/>
      <c r="E173" s="106"/>
      <c r="F173" s="106"/>
    </row>
    <row r="174" spans="1:22" x14ac:dyDescent="0.25">
      <c r="A174" s="127"/>
      <c r="B174" s="106"/>
      <c r="C174" s="106"/>
      <c r="D174" s="106"/>
      <c r="E174" s="106"/>
      <c r="F174" s="106"/>
    </row>
    <row r="175" spans="1:22" x14ac:dyDescent="0.25">
      <c r="A175" s="127"/>
      <c r="B175" s="106"/>
      <c r="C175" s="106"/>
      <c r="D175" s="106"/>
      <c r="E175" s="106"/>
      <c r="F175" s="106"/>
    </row>
    <row r="176" spans="1:22" x14ac:dyDescent="0.25">
      <c r="A176" s="127"/>
      <c r="B176" s="106"/>
      <c r="C176" s="106"/>
      <c r="D176" s="106"/>
      <c r="E176" s="106"/>
      <c r="F176" s="106"/>
    </row>
    <row r="177" spans="1:6" x14ac:dyDescent="0.25">
      <c r="A177" s="127"/>
      <c r="B177" s="106"/>
      <c r="C177" s="106"/>
      <c r="D177" s="106"/>
      <c r="E177" s="106"/>
      <c r="F177" s="106"/>
    </row>
    <row r="178" spans="1:6" x14ac:dyDescent="0.25">
      <c r="A178" s="127"/>
      <c r="B178" s="106"/>
      <c r="C178" s="106"/>
      <c r="D178" s="106"/>
      <c r="E178" s="106"/>
      <c r="F178" s="106"/>
    </row>
    <row r="179" spans="1:6" x14ac:dyDescent="0.25">
      <c r="A179" s="127"/>
      <c r="B179" s="106"/>
      <c r="C179" s="106"/>
      <c r="D179" s="106"/>
      <c r="E179" s="106"/>
      <c r="F179" s="106"/>
    </row>
    <row r="180" spans="1:6" x14ac:dyDescent="0.25">
      <c r="A180" s="127"/>
      <c r="B180" s="106"/>
      <c r="C180" s="106"/>
      <c r="D180" s="106"/>
      <c r="E180" s="106"/>
      <c r="F180" s="106"/>
    </row>
    <row r="181" spans="1:6" x14ac:dyDescent="0.25">
      <c r="A181" s="127"/>
      <c r="B181" s="106"/>
      <c r="C181" s="106"/>
      <c r="D181" s="106"/>
      <c r="E181" s="106"/>
      <c r="F181" s="106"/>
    </row>
    <row r="182" spans="1:6" x14ac:dyDescent="0.25">
      <c r="A182" s="127"/>
      <c r="B182" s="106"/>
      <c r="C182" s="106"/>
      <c r="D182" s="106"/>
      <c r="E182" s="106"/>
      <c r="F182" s="106"/>
    </row>
    <row r="183" spans="1:6" x14ac:dyDescent="0.25">
      <c r="A183" s="127"/>
      <c r="B183" s="106"/>
      <c r="C183" s="106"/>
      <c r="D183" s="106"/>
      <c r="E183" s="106"/>
      <c r="F183" s="106"/>
    </row>
    <row r="184" spans="1:6" x14ac:dyDescent="0.25">
      <c r="A184" s="127"/>
      <c r="B184" s="106"/>
      <c r="C184" s="106"/>
      <c r="D184" s="106"/>
      <c r="E184" s="106"/>
      <c r="F184" s="106"/>
    </row>
    <row r="185" spans="1:6" x14ac:dyDescent="0.25">
      <c r="A185" s="127"/>
      <c r="B185" s="106"/>
      <c r="C185" s="106"/>
      <c r="D185" s="106"/>
      <c r="E185" s="106"/>
      <c r="F185" s="106"/>
    </row>
    <row r="186" spans="1:6" x14ac:dyDescent="0.25">
      <c r="A186" s="127"/>
      <c r="B186" s="106"/>
      <c r="C186" s="106"/>
      <c r="D186" s="106"/>
      <c r="E186" s="106"/>
      <c r="F186" s="106"/>
    </row>
    <row r="187" spans="1:6" x14ac:dyDescent="0.25">
      <c r="A187" s="127"/>
      <c r="B187" s="106"/>
      <c r="C187" s="106"/>
      <c r="D187" s="106"/>
      <c r="E187" s="106"/>
      <c r="F187" s="106"/>
    </row>
    <row r="188" spans="1:6" x14ac:dyDescent="0.25">
      <c r="A188" s="127"/>
      <c r="B188" s="106"/>
      <c r="C188" s="106"/>
      <c r="D188" s="106"/>
      <c r="E188" s="106"/>
      <c r="F188" s="106"/>
    </row>
    <row r="189" spans="1:6" x14ac:dyDescent="0.25">
      <c r="A189" s="126"/>
      <c r="B189" s="106"/>
      <c r="C189" s="106"/>
      <c r="D189" s="106"/>
      <c r="E189" s="106"/>
      <c r="F189" s="106"/>
    </row>
    <row r="190" spans="1:6" x14ac:dyDescent="0.25">
      <c r="A190" s="127"/>
      <c r="B190" s="106"/>
      <c r="C190" s="106"/>
      <c r="D190" s="106"/>
      <c r="E190" s="106"/>
      <c r="F190" s="106"/>
    </row>
    <row r="191" spans="1:6" x14ac:dyDescent="0.25">
      <c r="A191" s="127"/>
      <c r="B191" s="106"/>
      <c r="C191" s="106"/>
      <c r="D191" s="106"/>
      <c r="E191" s="106"/>
      <c r="F191" s="106"/>
    </row>
    <row r="192" spans="1:6" x14ac:dyDescent="0.25">
      <c r="A192" s="127"/>
      <c r="B192" s="106"/>
      <c r="C192" s="106"/>
      <c r="D192" s="106"/>
      <c r="E192" s="106"/>
      <c r="F192" s="106"/>
    </row>
    <row r="193" spans="1:22" x14ac:dyDescent="0.25">
      <c r="A193" s="127"/>
      <c r="B193" s="106"/>
      <c r="C193" s="106"/>
      <c r="D193" s="106"/>
      <c r="E193" s="106"/>
      <c r="F193" s="106"/>
    </row>
    <row r="194" spans="1:22" x14ac:dyDescent="0.25">
      <c r="A194" s="127"/>
      <c r="B194" s="106"/>
      <c r="C194" s="106"/>
      <c r="D194" s="106"/>
      <c r="E194" s="106"/>
      <c r="F194" s="106"/>
    </row>
    <row r="195" spans="1:22" x14ac:dyDescent="0.25">
      <c r="A195" s="127"/>
      <c r="B195" s="106"/>
      <c r="C195" s="106"/>
      <c r="D195" s="106"/>
      <c r="E195" s="106"/>
      <c r="F195" s="106"/>
    </row>
    <row r="196" spans="1:22" x14ac:dyDescent="0.25">
      <c r="A196" s="127"/>
      <c r="B196" s="106"/>
      <c r="C196" s="106"/>
      <c r="D196" s="106"/>
      <c r="E196" s="106"/>
      <c r="F196" s="106"/>
    </row>
    <row r="197" spans="1:22" x14ac:dyDescent="0.25">
      <c r="A197" s="127"/>
      <c r="B197" s="106"/>
      <c r="C197" s="106"/>
      <c r="D197" s="106"/>
      <c r="E197" s="106"/>
      <c r="F197" s="106"/>
    </row>
    <row r="198" spans="1:22" s="58" customFormat="1" x14ac:dyDescent="0.25">
      <c r="A198" s="127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7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7"/>
      <c r="B200" s="106"/>
      <c r="C200" s="106"/>
      <c r="D200" s="106"/>
      <c r="E200" s="106"/>
      <c r="F200" s="106"/>
    </row>
    <row r="201" spans="1:22" x14ac:dyDescent="0.25">
      <c r="A201" s="127"/>
      <c r="B201" s="106"/>
      <c r="C201" s="106"/>
      <c r="D201" s="106"/>
      <c r="E201" s="106"/>
      <c r="F201" s="106"/>
    </row>
    <row r="202" spans="1:22" x14ac:dyDescent="0.25">
      <c r="A202" s="127"/>
      <c r="B202" s="106"/>
      <c r="C202" s="106"/>
      <c r="D202" s="106"/>
      <c r="E202" s="106"/>
      <c r="F202" s="106"/>
    </row>
    <row r="203" spans="1:22" x14ac:dyDescent="0.25">
      <c r="A203" s="127"/>
      <c r="B203" s="106"/>
      <c r="C203" s="106"/>
      <c r="D203" s="106"/>
      <c r="E203" s="106"/>
      <c r="F203" s="106"/>
    </row>
    <row r="204" spans="1:22" x14ac:dyDescent="0.25">
      <c r="A204" s="127"/>
      <c r="B204" s="106"/>
      <c r="C204" s="106"/>
      <c r="D204" s="106"/>
      <c r="E204" s="106"/>
      <c r="F204" s="106"/>
    </row>
    <row r="205" spans="1:22" x14ac:dyDescent="0.25">
      <c r="A205" s="127"/>
      <c r="B205" s="106"/>
      <c r="C205" s="106"/>
      <c r="D205" s="106"/>
      <c r="E205" s="106"/>
      <c r="F205" s="106"/>
    </row>
    <row r="206" spans="1:22" x14ac:dyDescent="0.25">
      <c r="A206" s="126"/>
      <c r="B206" s="106"/>
      <c r="C206" s="106"/>
      <c r="D206" s="106"/>
      <c r="E206" s="106"/>
      <c r="F206" s="106"/>
    </row>
    <row r="207" spans="1:22" x14ac:dyDescent="0.25">
      <c r="A207" s="126"/>
      <c r="B207" s="106"/>
      <c r="C207" s="106"/>
      <c r="D207" s="106"/>
      <c r="E207" s="106"/>
      <c r="F207" s="106"/>
    </row>
    <row r="208" spans="1:22" x14ac:dyDescent="0.25">
      <c r="A208" s="126"/>
      <c r="B208" s="106"/>
      <c r="C208" s="106"/>
      <c r="D208" s="106"/>
      <c r="E208" s="106"/>
      <c r="F208" s="106"/>
    </row>
    <row r="209" spans="1:22" x14ac:dyDescent="0.25">
      <c r="A209" s="126"/>
      <c r="B209" s="106"/>
      <c r="C209" s="106"/>
      <c r="D209" s="106"/>
      <c r="E209" s="106"/>
      <c r="F209" s="106"/>
    </row>
    <row r="210" spans="1:22" x14ac:dyDescent="0.25">
      <c r="A210" s="126"/>
      <c r="B210" s="106"/>
      <c r="C210" s="106"/>
      <c r="D210" s="106"/>
      <c r="E210" s="106"/>
      <c r="F210" s="106"/>
    </row>
    <row r="211" spans="1:22" x14ac:dyDescent="0.25">
      <c r="A211" s="126"/>
      <c r="B211" s="106"/>
      <c r="C211" s="106"/>
      <c r="D211" s="106"/>
      <c r="E211" s="106"/>
      <c r="F211" s="106"/>
    </row>
    <row r="212" spans="1:22" x14ac:dyDescent="0.25">
      <c r="A212" s="126"/>
      <c r="B212" s="106"/>
      <c r="C212" s="106"/>
      <c r="D212" s="106"/>
      <c r="E212" s="106"/>
      <c r="F212" s="106"/>
    </row>
    <row r="213" spans="1:22" x14ac:dyDescent="0.25">
      <c r="A213" s="126"/>
      <c r="B213" s="106"/>
      <c r="C213" s="106"/>
      <c r="D213" s="106"/>
      <c r="E213" s="106"/>
      <c r="F213" s="106"/>
    </row>
    <row r="214" spans="1:22" x14ac:dyDescent="0.25">
      <c r="A214" s="126"/>
      <c r="B214" s="106"/>
      <c r="C214" s="106"/>
      <c r="D214" s="106"/>
      <c r="E214" s="106"/>
      <c r="F214" s="106"/>
    </row>
    <row r="215" spans="1:22" x14ac:dyDescent="0.25">
      <c r="A215" s="126"/>
      <c r="B215" s="106"/>
      <c r="C215" s="106"/>
      <c r="D215" s="106"/>
      <c r="E215" s="106"/>
      <c r="F215" s="106"/>
    </row>
    <row r="216" spans="1:22" x14ac:dyDescent="0.25">
      <c r="A216" s="126"/>
      <c r="B216" s="106"/>
      <c r="C216" s="106"/>
      <c r="D216" s="106"/>
      <c r="E216" s="106"/>
      <c r="F216" s="106"/>
    </row>
    <row r="217" spans="1:22" s="81" customFormat="1" x14ac:dyDescent="0.25">
      <c r="A217" s="126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6"/>
      <c r="B218" s="106"/>
      <c r="C218" s="106"/>
      <c r="D218" s="106"/>
      <c r="E218" s="106"/>
      <c r="F218" s="106"/>
    </row>
    <row r="219" spans="1:22" x14ac:dyDescent="0.25">
      <c r="A219" s="126"/>
      <c r="B219" s="106"/>
      <c r="C219" s="106"/>
      <c r="D219" s="106"/>
      <c r="E219" s="106"/>
      <c r="F219" s="106"/>
    </row>
    <row r="220" spans="1:22" x14ac:dyDescent="0.25">
      <c r="A220" s="126"/>
      <c r="B220" s="106"/>
      <c r="C220" s="106"/>
      <c r="D220" s="106"/>
      <c r="E220" s="106"/>
      <c r="F220" s="106"/>
    </row>
    <row r="221" spans="1:22" s="58" customFormat="1" x14ac:dyDescent="0.25">
      <c r="A221" s="126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6"/>
      <c r="B222" s="106"/>
      <c r="C222" s="106"/>
      <c r="D222" s="106"/>
      <c r="E222" s="106"/>
      <c r="F222" s="106"/>
    </row>
    <row r="223" spans="1:22" x14ac:dyDescent="0.25">
      <c r="A223" s="126"/>
      <c r="B223" s="106"/>
      <c r="C223" s="106"/>
      <c r="D223" s="106"/>
      <c r="E223" s="106"/>
      <c r="F223" s="106"/>
    </row>
    <row r="224" spans="1:22" x14ac:dyDescent="0.25">
      <c r="A224" s="127"/>
      <c r="B224" s="106"/>
      <c r="C224" s="106"/>
      <c r="D224" s="106"/>
      <c r="E224" s="106"/>
      <c r="F224" s="106"/>
    </row>
    <row r="225" spans="1:6" x14ac:dyDescent="0.25">
      <c r="A225" s="127"/>
      <c r="B225" s="106"/>
      <c r="C225" s="106"/>
      <c r="D225" s="106"/>
      <c r="E225" s="106"/>
      <c r="F225" s="106"/>
    </row>
    <row r="226" spans="1:6" x14ac:dyDescent="0.25">
      <c r="A226" s="127"/>
      <c r="B226" s="106"/>
      <c r="C226" s="106"/>
      <c r="D226" s="106"/>
      <c r="E226" s="106"/>
      <c r="F226" s="106"/>
    </row>
    <row r="227" spans="1:6" x14ac:dyDescent="0.25">
      <c r="A227" s="127"/>
      <c r="B227" s="106"/>
      <c r="C227" s="106"/>
      <c r="D227" s="106"/>
      <c r="E227" s="106"/>
      <c r="F227" s="106"/>
    </row>
    <row r="228" spans="1:6" x14ac:dyDescent="0.25">
      <c r="A228" s="127"/>
      <c r="B228" s="106"/>
      <c r="C228" s="106"/>
      <c r="D228" s="106"/>
      <c r="E228" s="106"/>
      <c r="F228" s="106"/>
    </row>
    <row r="229" spans="1:6" x14ac:dyDescent="0.25">
      <c r="A229" s="127"/>
      <c r="B229" s="106"/>
      <c r="C229" s="106"/>
      <c r="D229" s="106"/>
      <c r="E229" s="106"/>
      <c r="F229" s="106"/>
    </row>
    <row r="230" spans="1:6" x14ac:dyDescent="0.25">
      <c r="A230" s="127"/>
      <c r="B230" s="106"/>
      <c r="C230" s="106"/>
      <c r="D230" s="106"/>
      <c r="E230" s="106"/>
      <c r="F230" s="106"/>
    </row>
    <row r="231" spans="1:6" x14ac:dyDescent="0.25">
      <c r="A231" s="127"/>
      <c r="B231" s="106"/>
      <c r="C231" s="106"/>
      <c r="D231" s="106"/>
      <c r="E231" s="106"/>
      <c r="F231" s="106"/>
    </row>
    <row r="232" spans="1:6" x14ac:dyDescent="0.25">
      <c r="A232" s="127"/>
      <c r="B232" s="106"/>
      <c r="C232" s="106"/>
      <c r="D232" s="106"/>
      <c r="E232" s="106"/>
      <c r="F232" s="106"/>
    </row>
    <row r="233" spans="1:6" x14ac:dyDescent="0.25">
      <c r="A233" s="127"/>
      <c r="B233" s="106"/>
      <c r="C233" s="106"/>
      <c r="D233" s="106"/>
      <c r="E233" s="106"/>
      <c r="F233" s="106"/>
    </row>
    <row r="234" spans="1:6" x14ac:dyDescent="0.25">
      <c r="A234" s="127"/>
      <c r="B234" s="106"/>
      <c r="C234" s="106"/>
      <c r="D234" s="106"/>
      <c r="E234" s="106"/>
      <c r="F234" s="106"/>
    </row>
    <row r="235" spans="1:6" x14ac:dyDescent="0.25">
      <c r="A235" s="127"/>
      <c r="B235" s="106"/>
      <c r="C235" s="106"/>
      <c r="D235" s="106"/>
      <c r="E235" s="106"/>
      <c r="F235" s="106"/>
    </row>
    <row r="236" spans="1:6" x14ac:dyDescent="0.25">
      <c r="A236" s="127"/>
      <c r="B236" s="106"/>
      <c r="C236" s="106"/>
      <c r="D236" s="106"/>
      <c r="E236" s="106"/>
      <c r="F236" s="106"/>
    </row>
    <row r="237" spans="1:6" x14ac:dyDescent="0.25">
      <c r="A237" s="127"/>
      <c r="B237" s="106"/>
      <c r="C237" s="106"/>
      <c r="D237" s="106"/>
      <c r="E237" s="106"/>
      <c r="F237" s="106"/>
    </row>
    <row r="238" spans="1:6" x14ac:dyDescent="0.25">
      <c r="A238" s="127"/>
      <c r="B238" s="106"/>
      <c r="C238" s="106"/>
      <c r="D238" s="106"/>
      <c r="E238" s="106"/>
      <c r="F238" s="106"/>
    </row>
    <row r="239" spans="1:6" x14ac:dyDescent="0.25">
      <c r="A239" s="127"/>
      <c r="B239" s="106"/>
      <c r="C239" s="106"/>
      <c r="D239" s="106"/>
      <c r="E239" s="106"/>
      <c r="F239" s="106"/>
    </row>
    <row r="240" spans="1:6" x14ac:dyDescent="0.25">
      <c r="A240" s="126"/>
      <c r="B240" s="106"/>
      <c r="C240" s="106"/>
      <c r="D240" s="106"/>
      <c r="E240" s="106"/>
      <c r="F240" s="106"/>
    </row>
    <row r="241" spans="1:6" x14ac:dyDescent="0.25">
      <c r="A241" s="126"/>
      <c r="B241" s="106"/>
      <c r="C241" s="106"/>
      <c r="D241" s="106"/>
      <c r="E241" s="106"/>
      <c r="F241" s="106"/>
    </row>
    <row r="242" spans="1:6" x14ac:dyDescent="0.25">
      <c r="A242" s="126"/>
      <c r="B242" s="106"/>
      <c r="C242" s="106"/>
      <c r="D242" s="106"/>
      <c r="E242" s="106"/>
      <c r="F242" s="106"/>
    </row>
    <row r="243" spans="1:6" x14ac:dyDescent="0.25">
      <c r="A243" s="126"/>
      <c r="B243" s="106"/>
      <c r="C243" s="106"/>
      <c r="D243" s="106"/>
      <c r="E243" s="106"/>
      <c r="F243" s="106"/>
    </row>
    <row r="244" spans="1:6" x14ac:dyDescent="0.25">
      <c r="A244" s="126"/>
      <c r="B244" s="106"/>
      <c r="C244" s="106"/>
      <c r="D244" s="106"/>
      <c r="E244" s="106"/>
      <c r="F244" s="106"/>
    </row>
    <row r="245" spans="1:6" x14ac:dyDescent="0.25">
      <c r="A245" s="126"/>
      <c r="B245" s="106"/>
      <c r="C245" s="106"/>
      <c r="D245" s="106"/>
      <c r="E245" s="106"/>
      <c r="F245" s="106"/>
    </row>
    <row r="246" spans="1:6" x14ac:dyDescent="0.25">
      <c r="A246" s="126"/>
      <c r="B246" s="106"/>
      <c r="C246" s="106"/>
      <c r="D246" s="106"/>
      <c r="E246" s="106"/>
      <c r="F246" s="106"/>
    </row>
    <row r="247" spans="1:6" x14ac:dyDescent="0.25">
      <c r="A247" s="126"/>
      <c r="B247" s="106"/>
      <c r="C247" s="106"/>
      <c r="D247" s="106"/>
      <c r="E247" s="106"/>
      <c r="F247" s="106"/>
    </row>
    <row r="248" spans="1:6" x14ac:dyDescent="0.25">
      <c r="A248" s="126"/>
      <c r="B248" s="106"/>
      <c r="C248" s="106"/>
      <c r="D248" s="106"/>
      <c r="E248" s="106"/>
      <c r="F248" s="106"/>
    </row>
    <row r="249" spans="1:6" x14ac:dyDescent="0.25">
      <c r="A249" s="126"/>
      <c r="B249" s="106"/>
      <c r="C249" s="106"/>
      <c r="D249" s="106"/>
      <c r="E249" s="106"/>
      <c r="F249" s="106"/>
    </row>
    <row r="250" spans="1:6" x14ac:dyDescent="0.25">
      <c r="A250" s="126"/>
      <c r="B250" s="106"/>
      <c r="C250" s="106"/>
      <c r="D250" s="106"/>
      <c r="E250" s="106"/>
      <c r="F250" s="106"/>
    </row>
    <row r="251" spans="1:6" x14ac:dyDescent="0.25">
      <c r="A251" s="126"/>
      <c r="B251" s="106"/>
      <c r="C251" s="106"/>
      <c r="D251" s="106"/>
      <c r="E251" s="106"/>
      <c r="F251" s="106"/>
    </row>
    <row r="252" spans="1:6" x14ac:dyDescent="0.25">
      <c r="A252" s="126"/>
      <c r="B252" s="106"/>
      <c r="C252" s="106"/>
      <c r="D252" s="106"/>
      <c r="E252" s="106"/>
      <c r="F252" s="106"/>
    </row>
    <row r="253" spans="1:6" x14ac:dyDescent="0.25">
      <c r="A253" s="126"/>
      <c r="B253" s="106"/>
      <c r="C253" s="106"/>
      <c r="D253" s="106"/>
      <c r="E253" s="106"/>
      <c r="F253" s="106"/>
    </row>
    <row r="254" spans="1:6" x14ac:dyDescent="0.25">
      <c r="A254" s="126"/>
      <c r="B254" s="106"/>
      <c r="C254" s="106"/>
      <c r="D254" s="106"/>
      <c r="E254" s="106"/>
      <c r="F254" s="106"/>
    </row>
    <row r="255" spans="1:6" x14ac:dyDescent="0.25">
      <c r="A255" s="126"/>
      <c r="B255" s="106"/>
      <c r="C255" s="106"/>
      <c r="D255" s="106"/>
      <c r="E255" s="106"/>
      <c r="F255" s="106"/>
    </row>
    <row r="256" spans="1:6" x14ac:dyDescent="0.25">
      <c r="A256" s="126"/>
      <c r="B256" s="106"/>
      <c r="C256" s="106"/>
      <c r="D256" s="106"/>
      <c r="E256" s="106"/>
      <c r="F256" s="106"/>
    </row>
    <row r="257" spans="1:22" x14ac:dyDescent="0.25">
      <c r="A257" s="126"/>
      <c r="B257" s="106"/>
      <c r="C257" s="106"/>
      <c r="D257" s="106"/>
      <c r="E257" s="106"/>
      <c r="F257" s="106"/>
    </row>
    <row r="258" spans="1:22" x14ac:dyDescent="0.25">
      <c r="A258" s="127"/>
      <c r="B258" s="106"/>
      <c r="C258" s="106"/>
      <c r="D258" s="106"/>
      <c r="E258" s="106"/>
      <c r="F258" s="106"/>
    </row>
    <row r="259" spans="1:22" x14ac:dyDescent="0.25">
      <c r="A259" s="127"/>
      <c r="B259" s="106"/>
      <c r="C259" s="106"/>
      <c r="D259" s="106"/>
      <c r="E259" s="106"/>
      <c r="F259" s="106"/>
    </row>
    <row r="260" spans="1:22" x14ac:dyDescent="0.25">
      <c r="A260" s="127"/>
      <c r="B260" s="106"/>
      <c r="C260" s="106"/>
      <c r="D260" s="106"/>
      <c r="E260" s="106"/>
      <c r="F260" s="106"/>
    </row>
    <row r="261" spans="1:22" x14ac:dyDescent="0.25">
      <c r="A261" s="127"/>
      <c r="B261" s="106"/>
      <c r="C261" s="106"/>
      <c r="D261" s="106"/>
      <c r="E261" s="106"/>
      <c r="F261" s="106"/>
    </row>
    <row r="262" spans="1:22" x14ac:dyDescent="0.25">
      <c r="A262" s="127"/>
      <c r="B262" s="106"/>
      <c r="C262" s="106"/>
      <c r="D262" s="106"/>
      <c r="E262" s="106"/>
      <c r="F262" s="106"/>
    </row>
    <row r="263" spans="1:22" x14ac:dyDescent="0.25">
      <c r="A263" s="127"/>
      <c r="B263" s="106"/>
      <c r="C263" s="106"/>
      <c r="D263" s="106"/>
      <c r="E263" s="106"/>
      <c r="F263" s="106"/>
    </row>
    <row r="264" spans="1:22" x14ac:dyDescent="0.25">
      <c r="A264" s="127"/>
      <c r="B264" s="106"/>
      <c r="C264" s="106"/>
      <c r="D264" s="106"/>
      <c r="E264" s="106"/>
      <c r="F264" s="106"/>
    </row>
    <row r="265" spans="1:22" x14ac:dyDescent="0.25">
      <c r="A265" s="127"/>
      <c r="B265" s="106"/>
      <c r="C265" s="106"/>
      <c r="D265" s="106"/>
      <c r="E265" s="106"/>
      <c r="F265" s="106"/>
    </row>
    <row r="266" spans="1:22" x14ac:dyDescent="0.25">
      <c r="A266" s="127"/>
      <c r="B266" s="106"/>
      <c r="C266" s="106"/>
      <c r="D266" s="106"/>
      <c r="E266" s="106"/>
      <c r="F266" s="106"/>
    </row>
    <row r="267" spans="1:22" x14ac:dyDescent="0.25">
      <c r="A267" s="127"/>
      <c r="B267" s="106"/>
      <c r="C267" s="106"/>
      <c r="D267" s="106"/>
      <c r="E267" s="106"/>
      <c r="F267" s="106"/>
    </row>
    <row r="268" spans="1:22" x14ac:dyDescent="0.25">
      <c r="A268" s="127"/>
      <c r="B268" s="106"/>
      <c r="C268" s="106"/>
      <c r="D268" s="106"/>
      <c r="E268" s="106"/>
      <c r="F268" s="106"/>
    </row>
    <row r="269" spans="1:22" x14ac:dyDescent="0.25">
      <c r="A269" s="127"/>
      <c r="B269" s="106"/>
      <c r="C269" s="106"/>
      <c r="D269" s="106"/>
      <c r="E269" s="106"/>
      <c r="F269" s="106"/>
    </row>
    <row r="270" spans="1:22" x14ac:dyDescent="0.25">
      <c r="A270" s="127"/>
      <c r="B270" s="106"/>
      <c r="C270" s="106"/>
      <c r="D270" s="106"/>
      <c r="E270" s="106"/>
      <c r="F270" s="106"/>
    </row>
    <row r="271" spans="1:22" s="55" customFormat="1" x14ac:dyDescent="0.25">
      <c r="A271" s="127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7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7"/>
      <c r="B273" s="106"/>
      <c r="C273" s="106"/>
      <c r="D273" s="106"/>
      <c r="E273" s="106"/>
      <c r="F273" s="106"/>
    </row>
    <row r="274" spans="1:22" x14ac:dyDescent="0.25">
      <c r="A274" s="126"/>
      <c r="B274" s="106"/>
      <c r="C274" s="106"/>
      <c r="D274" s="106"/>
      <c r="E274" s="106"/>
      <c r="F274" s="106"/>
    </row>
    <row r="275" spans="1:22" s="81" customFormat="1" x14ac:dyDescent="0.25">
      <c r="A275" s="126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7"/>
      <c r="B276" s="106"/>
      <c r="C276" s="106"/>
      <c r="D276" s="106"/>
      <c r="E276" s="106"/>
      <c r="F276" s="106"/>
    </row>
    <row r="277" spans="1:22" x14ac:dyDescent="0.25">
      <c r="A277" s="127"/>
      <c r="B277" s="106"/>
      <c r="C277" s="106"/>
      <c r="D277" s="106"/>
      <c r="E277" s="106"/>
      <c r="F277" s="106"/>
    </row>
    <row r="278" spans="1:22" x14ac:dyDescent="0.25">
      <c r="A278" s="127"/>
      <c r="B278" s="106"/>
      <c r="C278" s="106"/>
      <c r="D278" s="106"/>
      <c r="E278" s="106"/>
      <c r="F278" s="106"/>
    </row>
    <row r="279" spans="1:22" x14ac:dyDescent="0.25">
      <c r="A279" s="127"/>
      <c r="B279" s="106"/>
      <c r="C279" s="106"/>
      <c r="D279" s="106"/>
      <c r="E279" s="106"/>
      <c r="F279" s="106"/>
    </row>
    <row r="280" spans="1:22" x14ac:dyDescent="0.25">
      <c r="A280" s="127"/>
      <c r="B280" s="106"/>
      <c r="C280" s="106"/>
      <c r="D280" s="106"/>
      <c r="E280" s="106"/>
      <c r="F280" s="106"/>
    </row>
    <row r="281" spans="1:22" x14ac:dyDescent="0.25">
      <c r="A281" s="127"/>
      <c r="B281" s="106"/>
      <c r="C281" s="106"/>
      <c r="D281" s="106"/>
      <c r="E281" s="106"/>
      <c r="F281" s="106"/>
    </row>
    <row r="282" spans="1:22" x14ac:dyDescent="0.25">
      <c r="A282" s="127"/>
      <c r="B282" s="106"/>
      <c r="C282" s="106"/>
      <c r="D282" s="106"/>
      <c r="E282" s="106"/>
      <c r="F282" s="106"/>
    </row>
    <row r="283" spans="1:22" s="55" customFormat="1" x14ac:dyDescent="0.25">
      <c r="A283" s="127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7"/>
      <c r="B284" s="106"/>
      <c r="C284" s="106"/>
      <c r="D284" s="106"/>
      <c r="E284" s="106"/>
      <c r="F284" s="106"/>
    </row>
    <row r="285" spans="1:22" x14ac:dyDescent="0.25">
      <c r="A285" s="127"/>
      <c r="B285" s="106"/>
      <c r="C285" s="106"/>
      <c r="D285" s="106"/>
      <c r="E285" s="106"/>
      <c r="F285" s="106"/>
    </row>
    <row r="286" spans="1:22" x14ac:dyDescent="0.25">
      <c r="A286" s="127"/>
      <c r="B286" s="106"/>
      <c r="C286" s="106"/>
      <c r="D286" s="106"/>
      <c r="E286" s="106"/>
      <c r="F286" s="106"/>
    </row>
    <row r="287" spans="1:22" x14ac:dyDescent="0.25">
      <c r="A287" s="127"/>
      <c r="B287" s="106"/>
      <c r="C287" s="106"/>
      <c r="D287" s="106"/>
      <c r="E287" s="106"/>
      <c r="F287" s="106"/>
    </row>
    <row r="288" spans="1:22" x14ac:dyDescent="0.25">
      <c r="A288" s="127"/>
      <c r="B288" s="106"/>
      <c r="C288" s="106"/>
      <c r="D288" s="106"/>
      <c r="E288" s="106"/>
      <c r="F288" s="106"/>
    </row>
    <row r="289" spans="1:6" x14ac:dyDescent="0.25">
      <c r="A289" s="127"/>
      <c r="B289" s="106"/>
      <c r="C289" s="106"/>
      <c r="D289" s="106"/>
      <c r="E289" s="106"/>
      <c r="F289" s="106"/>
    </row>
    <row r="290" spans="1:6" x14ac:dyDescent="0.25">
      <c r="A290" s="127"/>
      <c r="B290" s="106"/>
      <c r="C290" s="106"/>
      <c r="D290" s="106"/>
      <c r="E290" s="106"/>
      <c r="F290" s="106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2020-08-22T10:33:01Z</dcterms:modified>
</cp:coreProperties>
</file>