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2540" windowHeight="7275" activeTab="1"/>
  </bookViews>
  <sheets>
    <sheet name="Sheet1" sheetId="1" r:id="rId1"/>
    <sheet name="B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24" i="1"/>
  <c r="C24" i="1"/>
  <c r="B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<sst xmlns="http://schemas.openxmlformats.org/spreadsheetml/2006/main" count="45" uniqueCount="45">
  <si>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</si>
  <si>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</si>
  <si>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</si>
  <si>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</si>
  <si>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</si>
  <si>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</si>
  <si>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</si>
  <si>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</si>
  <si>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</si>
  <si>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</si>
  <si>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</si>
  <si>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</si>
  <si>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</si>
  <si>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</si>
  <si>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</si>
  <si>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</si>
  <si>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</si>
  <si>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</si>
  <si>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</si>
  <si>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</si>
  <si>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</si>
  <si>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</si>
  <si>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</si>
  <si>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</si>
  <si>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</si>
  <si>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</si>
  <si>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</si>
  <si>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HomeTeam</t>
  </si>
  <si>
    <t>AwayTeam</t>
  </si>
  <si>
    <t xml:space="preserve">Waregem </t>
  </si>
  <si>
    <t>Standard</t>
  </si>
  <si>
    <t xml:space="preserve">Waasland-Beveren 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</si>
  <si>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</si>
  <si>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</si>
  <si>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</si>
  <si>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</si>
  <si>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</si>
  <si>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</si>
  <si>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</si>
  <si>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</si>
  <si>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</si>
  <si>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</si>
  <si>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 xml:space="preserve"> Mechelen</t>
  </si>
  <si>
    <t xml:space="preserve">Eupen </t>
  </si>
  <si>
    <t>Clubb Brugge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</si>
</sst>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K15" sqref="K15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4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4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4">
        <f>B2/C2</f>
        <v>0.96666666666666667</v>
      </c>
    </row>
    <row r="3" spans="1:5" x14ac:dyDescent="0.25">
      <c r="A3" s="3" t="s">
        <v>2</v>
      </c>
      <c r="B3" s="1">
        <v>224</v>
      </c>
      <c r="C3" s="1">
        <v>306</v>
      </c>
      <c r="D3">
        <f t="shared" ref="D3:D25" si="0">C3-B3</f>
        <v>82</v>
      </c>
      <c r="E3" s="4">
        <f t="shared" ref="E3:E24" si="1">B3/C3</f>
        <v>0.73202614379084963</v>
      </c>
    </row>
    <row r="4" spans="1:5" x14ac:dyDescent="0.25">
      <c r="A4" s="3" t="s">
        <v>3</v>
      </c>
      <c r="B4" s="1">
        <v>225</v>
      </c>
      <c r="C4" s="1">
        <v>306</v>
      </c>
      <c r="D4">
        <f t="shared" si="0"/>
        <v>81</v>
      </c>
      <c r="E4" s="4">
        <f t="shared" si="1"/>
        <v>0.73529411764705888</v>
      </c>
    </row>
    <row r="5" spans="1:5" x14ac:dyDescent="0.25">
      <c r="A5" s="3" t="s">
        <v>4</v>
      </c>
      <c r="B5" s="1">
        <v>288</v>
      </c>
      <c r="C5" s="1">
        <v>380</v>
      </c>
      <c r="D5">
        <f t="shared" si="0"/>
        <v>92</v>
      </c>
      <c r="E5" s="4">
        <f t="shared" si="1"/>
        <v>0.75789473684210529</v>
      </c>
    </row>
    <row r="6" spans="1:5" x14ac:dyDescent="0.25">
      <c r="A6" s="3" t="s">
        <v>5</v>
      </c>
      <c r="B6" s="1">
        <v>444</v>
      </c>
      <c r="C6" s="1">
        <v>552</v>
      </c>
      <c r="D6">
        <f t="shared" si="0"/>
        <v>108</v>
      </c>
      <c r="E6" s="4">
        <f t="shared" si="1"/>
        <v>0.80434782608695654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4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4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4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4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4">
        <f t="shared" si="1"/>
        <v>0.73684210526315785</v>
      </c>
    </row>
    <row r="12" spans="1:5" x14ac:dyDescent="0.25">
      <c r="A12" s="3" t="s">
        <v>11</v>
      </c>
      <c r="B12" s="1">
        <v>182</v>
      </c>
      <c r="C12" s="1">
        <v>240</v>
      </c>
      <c r="D12">
        <f t="shared" si="0"/>
        <v>58</v>
      </c>
      <c r="E12" s="4">
        <f t="shared" si="1"/>
        <v>0.7583333333333333</v>
      </c>
    </row>
    <row r="13" spans="1:5" x14ac:dyDescent="0.25">
      <c r="A13" s="3" t="s">
        <v>12</v>
      </c>
      <c r="B13" s="1">
        <v>256</v>
      </c>
      <c r="C13" s="1">
        <v>380</v>
      </c>
      <c r="D13">
        <f t="shared" si="0"/>
        <v>124</v>
      </c>
      <c r="E13" s="4">
        <f t="shared" si="1"/>
        <v>0.67368421052631577</v>
      </c>
    </row>
    <row r="14" spans="1:5" x14ac:dyDescent="0.25">
      <c r="A14" s="3" t="s">
        <v>13</v>
      </c>
      <c r="B14" s="1">
        <v>279</v>
      </c>
      <c r="C14" s="1">
        <v>342</v>
      </c>
      <c r="D14">
        <f t="shared" si="0"/>
        <v>63</v>
      </c>
      <c r="E14" s="4">
        <f t="shared" si="1"/>
        <v>0.81578947368421051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4">
        <f t="shared" si="1"/>
        <v>0.75816993464052285</v>
      </c>
    </row>
    <row r="16" spans="1:5" x14ac:dyDescent="0.25">
      <c r="A16" s="3" t="s">
        <v>15</v>
      </c>
      <c r="B16" s="1">
        <v>216</v>
      </c>
      <c r="C16" s="1">
        <v>306</v>
      </c>
      <c r="D16">
        <f t="shared" si="0"/>
        <v>90</v>
      </c>
      <c r="E16" s="4">
        <f t="shared" si="1"/>
        <v>0.70588235294117652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4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4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4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4">
        <f t="shared" si="1"/>
        <v>0.76111111111111107</v>
      </c>
    </row>
    <row r="21" spans="1:5" x14ac:dyDescent="0.25">
      <c r="A21" s="3" t="s">
        <v>20</v>
      </c>
      <c r="B21" s="1">
        <v>270</v>
      </c>
      <c r="C21" s="1">
        <v>380</v>
      </c>
      <c r="D21">
        <f t="shared" si="0"/>
        <v>110</v>
      </c>
      <c r="E21" s="4">
        <f t="shared" si="1"/>
        <v>0.71052631578947367</v>
      </c>
    </row>
    <row r="22" spans="1:5" x14ac:dyDescent="0.25">
      <c r="A22" s="3" t="s">
        <v>21</v>
      </c>
      <c r="B22" s="1">
        <v>340</v>
      </c>
      <c r="C22" s="1">
        <v>462</v>
      </c>
      <c r="D22">
        <f t="shared" si="0"/>
        <v>122</v>
      </c>
      <c r="E22" s="4">
        <f t="shared" si="1"/>
        <v>0.73593073593073588</v>
      </c>
    </row>
    <row r="23" spans="1:5" x14ac:dyDescent="0.25">
      <c r="A23" s="3" t="s">
        <v>22</v>
      </c>
      <c r="B23" s="1">
        <v>232</v>
      </c>
      <c r="C23" s="1">
        <v>306</v>
      </c>
      <c r="D23">
        <f t="shared" si="0"/>
        <v>74</v>
      </c>
      <c r="E23" s="4">
        <f t="shared" si="1"/>
        <v>0.75816993464052285</v>
      </c>
    </row>
    <row r="24" spans="1:5" x14ac:dyDescent="0.25">
      <c r="B24">
        <f>SUM(B2:B23)</f>
        <v>5862</v>
      </c>
      <c r="C24">
        <f>SUM(C2:C23)</f>
        <v>7690</v>
      </c>
      <c r="D24">
        <f t="shared" si="0"/>
        <v>1828</v>
      </c>
      <c r="E24" s="4">
        <f t="shared" si="1"/>
        <v>0.76228868660598181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A15" sqref="A15"/>
    </sheetView>
  </sheetViews>
  <sheetFormatPr defaultRowHeight="15" x14ac:dyDescent="0.25"/>
  <cols>
    <col min="1" max="1" width="18.85546875" customWidth="1"/>
    <col min="2" max="2" width="12.85546875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 t="s">
        <v>30</v>
      </c>
    </row>
    <row r="3" spans="1:2" x14ac:dyDescent="0.25">
      <c r="A3" t="s">
        <v>31</v>
      </c>
      <c r="B3" t="s">
        <v>32</v>
      </c>
    </row>
    <row r="4" spans="1:2" x14ac:dyDescent="0.25">
      <c r="A4" t="s">
        <v>41</v>
      </c>
      <c r="B4" t="s">
        <v>33</v>
      </c>
    </row>
    <row r="5" spans="1:2" x14ac:dyDescent="0.25">
      <c r="A5" t="s">
        <v>36</v>
      </c>
      <c r="B5" t="s">
        <v>42</v>
      </c>
    </row>
    <row r="6" spans="1:2" x14ac:dyDescent="0.25">
      <c r="A6" t="s">
        <v>43</v>
      </c>
      <c r="B6" t="s">
        <v>44</v>
      </c>
    </row>
    <row r="7" spans="1:2" x14ac:dyDescent="0.25">
      <c r="A7" t="s">
        <v>37</v>
      </c>
      <c r="B7" t="s">
        <v>40</v>
      </c>
    </row>
    <row r="8" spans="1:2" x14ac:dyDescent="0.25">
      <c r="A8" t="s">
        <v>38</v>
      </c>
      <c r="B8" t="s">
        <v>39</v>
      </c>
    </row>
    <row r="9" spans="1:2" x14ac:dyDescent="0.25">
      <c r="A9" t="s">
        <v>35</v>
      </c>
      <c r="B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2020-03-24T12:41:25Z</dcterms:modified>
</cp:coreProperties>
</file>