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<sst xmlns="http://schemas.openxmlformats.org/spreadsheetml/2006/main" count="5609" uniqueCount="461">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</sst>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tabSelected="1" zoomScale="80" zoomScaleNormal="80" workbookViewId="0">
      <pane ySplit="1" topLeftCell="A441" activePane="bottomLeft" state="frozen"/>
      <selection pane="bottomLeft" activeCell="N457" sqref="N45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1" t="s">
        <v>3</v>
      </c>
      <c r="B1" s="42"/>
      <c r="C1" s="43" t="s">
        <v>4</v>
      </c>
      <c r="D1" s="44"/>
      <c r="E1" s="2" t="s">
        <v>1</v>
      </c>
      <c r="F1" s="2" t="s">
        <v>14</v>
      </c>
      <c r="G1" s="46" t="s">
        <v>2</v>
      </c>
      <c r="H1" s="44"/>
      <c r="I1" s="43" t="s">
        <v>0</v>
      </c>
      <c r="J1" s="44"/>
      <c r="K1" s="43" t="s">
        <v>19</v>
      </c>
      <c r="L1" s="44"/>
      <c r="M1" s="47" t="s">
        <v>5</v>
      </c>
      <c r="N1" s="48"/>
      <c r="O1" s="45" t="s">
        <v>6</v>
      </c>
      <c r="P1" s="45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6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7">
        <v>0.21473949379403326</v>
      </c>
      <c r="B189" s="37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8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8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8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8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8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8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8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8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8">
        <v>44229</v>
      </c>
      <c r="W198" s="8" t="s">
        <v>422</v>
      </c>
      <c r="X198">
        <v>0</v>
      </c>
      <c r="Y198" s="13" t="str">
        <f t="shared" ref="Y198:Y272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8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8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8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8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8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8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8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8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8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8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8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8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8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8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8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8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8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8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8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8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8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8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8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8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8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8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8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8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8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8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8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8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8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8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8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8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8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8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8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8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8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8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8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8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8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8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8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8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8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8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8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8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8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8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8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8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8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8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8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8">
        <v>44257</v>
      </c>
      <c r="W258" s="32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8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8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8">
        <v>44288</v>
      </c>
      <c r="W261" s="8" t="s">
        <v>33</v>
      </c>
      <c r="X261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8">
        <v>44288</v>
      </c>
      <c r="W262" s="32" t="s">
        <v>421</v>
      </c>
      <c r="X262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8">
        <v>44288</v>
      </c>
      <c r="W263" s="8" t="s">
        <v>422</v>
      </c>
      <c r="X263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8">
        <v>44288</v>
      </c>
      <c r="W264" s="8" t="s">
        <v>32</v>
      </c>
      <c r="X264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8">
        <v>44288</v>
      </c>
      <c r="W265" s="8" t="s">
        <v>437</v>
      </c>
      <c r="X265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8">
        <v>44288</v>
      </c>
      <c r="W266" s="8" t="s">
        <v>425</v>
      </c>
      <c r="X266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8">
        <v>44288</v>
      </c>
      <c r="W267" s="8" t="s">
        <v>424</v>
      </c>
      <c r="X267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8">
        <v>44318</v>
      </c>
      <c r="W268" s="8" t="s">
        <v>422</v>
      </c>
      <c r="X268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8">
        <v>44318</v>
      </c>
      <c r="W269" s="8" t="s">
        <v>422</v>
      </c>
      <c r="X269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8">
        <v>44318</v>
      </c>
      <c r="W270" s="32" t="s">
        <v>437</v>
      </c>
      <c r="X27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8">
        <v>44318</v>
      </c>
      <c r="W271" s="8" t="s">
        <v>29</v>
      </c>
      <c r="X271">
        <v>3</v>
      </c>
      <c r="Y271" s="13" t="str">
        <f t="shared" si="55"/>
        <v>Y</v>
      </c>
    </row>
    <row r="272" spans="1:25" s="23" customFormat="1" x14ac:dyDescent="0.25">
      <c r="A272" s="37">
        <v>0.67904659474464479</v>
      </c>
      <c r="B272" s="37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9" t="s">
        <v>427</v>
      </c>
      <c r="V272" s="40">
        <v>44318</v>
      </c>
      <c r="W272" s="25" t="s">
        <v>32</v>
      </c>
      <c r="X272" s="23">
        <v>3</v>
      </c>
      <c r="Y272" s="23" t="str">
        <f t="shared" si="55"/>
        <v>Y</v>
      </c>
    </row>
    <row r="273" spans="1:23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8">
        <v>44318</v>
      </c>
      <c r="W273" s="8" t="s">
        <v>31</v>
      </c>
    </row>
    <row r="274" spans="1:23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8">
        <v>44318</v>
      </c>
      <c r="W274" s="8" t="s">
        <v>33</v>
      </c>
    </row>
    <row r="275" spans="1:23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8">
        <v>44318</v>
      </c>
      <c r="W275" s="8" t="s">
        <v>436</v>
      </c>
    </row>
    <row r="276" spans="1:23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8">
        <v>44318</v>
      </c>
      <c r="W276" s="8" t="s">
        <v>32</v>
      </c>
    </row>
    <row r="277" spans="1:23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8">
        <v>44318</v>
      </c>
      <c r="W277" s="8" t="s">
        <v>423</v>
      </c>
    </row>
    <row r="278" spans="1:23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8">
        <v>44318</v>
      </c>
      <c r="W278" s="8" t="s">
        <v>31</v>
      </c>
    </row>
    <row r="279" spans="1:23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8">
        <v>44318</v>
      </c>
      <c r="W279" s="8" t="s">
        <v>422</v>
      </c>
    </row>
    <row r="280" spans="1:23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8">
        <v>44318</v>
      </c>
      <c r="W280" s="8" t="s">
        <v>422</v>
      </c>
    </row>
    <row r="281" spans="1:23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8">
        <v>44318</v>
      </c>
      <c r="W281" s="8" t="s">
        <v>441</v>
      </c>
    </row>
    <row r="282" spans="1:23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8">
        <v>44318</v>
      </c>
      <c r="W282" s="8" t="s">
        <v>422</v>
      </c>
    </row>
    <row r="283" spans="1:23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8">
        <v>44318</v>
      </c>
      <c r="W283" s="8" t="s">
        <v>424</v>
      </c>
    </row>
    <row r="284" spans="1:23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8">
        <v>44318</v>
      </c>
      <c r="W284" s="8" t="s">
        <v>421</v>
      </c>
    </row>
    <row r="285" spans="1:23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8">
        <v>44318</v>
      </c>
      <c r="W285" s="8" t="s">
        <v>423</v>
      </c>
    </row>
    <row r="286" spans="1:23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8">
        <v>44318</v>
      </c>
      <c r="W286" s="8" t="s">
        <v>33</v>
      </c>
    </row>
    <row r="287" spans="1:23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8">
        <v>44318</v>
      </c>
      <c r="W287" s="8" t="s">
        <v>437</v>
      </c>
    </row>
    <row r="288" spans="1:23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8">
        <v>44318</v>
      </c>
      <c r="W288" s="8" t="s">
        <v>29</v>
      </c>
    </row>
    <row r="289" spans="1:23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8">
        <v>44318</v>
      </c>
      <c r="W289" s="17" t="s">
        <v>33</v>
      </c>
    </row>
    <row r="290" spans="1:23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8">
        <v>44318</v>
      </c>
      <c r="W290" s="8" t="s">
        <v>422</v>
      </c>
    </row>
    <row r="291" spans="1:23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8">
        <v>44318</v>
      </c>
      <c r="W291" s="8" t="s">
        <v>422</v>
      </c>
    </row>
    <row r="292" spans="1:23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8">
        <v>44318</v>
      </c>
      <c r="W292" s="32" t="s">
        <v>437</v>
      </c>
    </row>
    <row r="293" spans="1:23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8">
        <v>44318</v>
      </c>
      <c r="W293" s="8" t="s">
        <v>29</v>
      </c>
    </row>
    <row r="294" spans="1:23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8">
        <v>44318</v>
      </c>
      <c r="W294" s="8" t="s">
        <v>32</v>
      </c>
    </row>
    <row r="295" spans="1:23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8">
        <v>44318</v>
      </c>
      <c r="W295" s="8" t="s">
        <v>33</v>
      </c>
    </row>
    <row r="296" spans="1:23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8">
        <v>44318</v>
      </c>
      <c r="W296" s="8" t="s">
        <v>424</v>
      </c>
    </row>
    <row r="297" spans="1:23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8">
        <v>44318</v>
      </c>
      <c r="W297" s="32" t="s">
        <v>33</v>
      </c>
    </row>
    <row r="298" spans="1:23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8">
        <v>44349</v>
      </c>
      <c r="W298" s="32" t="s">
        <v>428</v>
      </c>
    </row>
    <row r="299" spans="1:23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8">
        <v>44349</v>
      </c>
      <c r="W299" s="8" t="s">
        <v>33</v>
      </c>
    </row>
    <row r="300" spans="1:23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8">
        <v>44349</v>
      </c>
      <c r="W300" s="8" t="s">
        <v>437</v>
      </c>
    </row>
    <row r="301" spans="1:23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8">
        <v>44349</v>
      </c>
      <c r="W301" s="8" t="s">
        <v>421</v>
      </c>
    </row>
    <row r="302" spans="1:23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8">
        <v>44349</v>
      </c>
      <c r="W302" s="8" t="s">
        <v>437</v>
      </c>
    </row>
    <row r="303" spans="1:23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8">
        <v>44349</v>
      </c>
      <c r="W303" s="17" t="s">
        <v>32</v>
      </c>
    </row>
    <row r="304" spans="1:23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8">
        <v>44349</v>
      </c>
      <c r="W304" s="8" t="s">
        <v>460</v>
      </c>
    </row>
    <row r="305" spans="1:24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8">
        <v>44349</v>
      </c>
      <c r="W305" s="8" t="s">
        <v>424</v>
      </c>
    </row>
    <row r="306" spans="1:24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8">
        <v>44349</v>
      </c>
      <c r="W306" s="8" t="s">
        <v>31</v>
      </c>
    </row>
    <row r="307" spans="1:24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8">
        <v>44349</v>
      </c>
      <c r="W307" s="8" t="s">
        <v>29</v>
      </c>
    </row>
    <row r="308" spans="1:24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8">
        <v>44349</v>
      </c>
      <c r="W308" s="8" t="s">
        <v>29</v>
      </c>
    </row>
    <row r="309" spans="1:24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8">
        <v>44349</v>
      </c>
      <c r="W309" s="8" t="s">
        <v>29</v>
      </c>
    </row>
    <row r="310" spans="1:24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8">
        <v>44349</v>
      </c>
      <c r="W310" s="32" t="s">
        <v>29</v>
      </c>
    </row>
    <row r="311" spans="1:24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8">
        <v>44349</v>
      </c>
      <c r="W311" s="8" t="s">
        <v>424</v>
      </c>
    </row>
    <row r="312" spans="1:24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8">
        <v>44349</v>
      </c>
      <c r="W312" s="32" t="s">
        <v>421</v>
      </c>
    </row>
    <row r="313" spans="1:24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8">
        <v>44349</v>
      </c>
      <c r="W313" s="8" t="s">
        <v>30</v>
      </c>
    </row>
    <row r="314" spans="1:24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8">
        <v>44349</v>
      </c>
      <c r="W314" s="8" t="s">
        <v>422</v>
      </c>
    </row>
    <row r="315" spans="1:24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8">
        <v>44349</v>
      </c>
      <c r="W315" s="8" t="s">
        <v>436</v>
      </c>
    </row>
    <row r="316" spans="1:24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8">
        <v>44349</v>
      </c>
      <c r="W316" s="8" t="s">
        <v>422</v>
      </c>
    </row>
    <row r="317" spans="1:24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8">
        <v>44349</v>
      </c>
      <c r="W317" s="8" t="s">
        <v>440</v>
      </c>
      <c r="X317" t="s">
        <v>440</v>
      </c>
    </row>
    <row r="318" spans="1:24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8">
        <v>44349</v>
      </c>
      <c r="W318" s="8" t="s">
        <v>30</v>
      </c>
    </row>
    <row r="319" spans="1:24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8">
        <v>44349</v>
      </c>
      <c r="W319" s="8" t="s">
        <v>437</v>
      </c>
    </row>
    <row r="320" spans="1:24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8">
        <v>44349</v>
      </c>
      <c r="W320" s="17" t="s">
        <v>421</v>
      </c>
    </row>
    <row r="321" spans="1:23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8">
        <v>44349</v>
      </c>
      <c r="W321" s="17" t="s">
        <v>441</v>
      </c>
    </row>
    <row r="322" spans="1:23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7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8">
        <v>44349</v>
      </c>
      <c r="W322" s="8" t="s">
        <v>426</v>
      </c>
    </row>
    <row r="323" spans="1:23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7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8">
        <v>44349</v>
      </c>
      <c r="W323" s="8" t="s">
        <v>29</v>
      </c>
    </row>
    <row r="324" spans="1:23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7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8">
        <v>44349</v>
      </c>
      <c r="W324" s="8" t="s">
        <v>424</v>
      </c>
    </row>
    <row r="325" spans="1:23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7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8">
        <v>44349</v>
      </c>
      <c r="W325" s="8" t="s">
        <v>422</v>
      </c>
    </row>
    <row r="326" spans="1:23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7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8">
        <v>44349</v>
      </c>
      <c r="W326" s="8" t="s">
        <v>31</v>
      </c>
    </row>
    <row r="327" spans="1:23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7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8">
        <v>44349</v>
      </c>
      <c r="W327" s="8" t="s">
        <v>422</v>
      </c>
    </row>
    <row r="328" spans="1:23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7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8">
        <v>44349</v>
      </c>
      <c r="W328" s="8" t="s">
        <v>424</v>
      </c>
    </row>
    <row r="329" spans="1:23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7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8">
        <v>44349</v>
      </c>
      <c r="W329" s="8" t="s">
        <v>30</v>
      </c>
    </row>
    <row r="330" spans="1:23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7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8">
        <v>44349</v>
      </c>
      <c r="W330" s="8" t="s">
        <v>422</v>
      </c>
    </row>
    <row r="331" spans="1:23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7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8">
        <v>44349</v>
      </c>
      <c r="W331" s="8" t="s">
        <v>423</v>
      </c>
    </row>
    <row r="332" spans="1:23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7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8">
        <v>44349</v>
      </c>
      <c r="W332" s="8" t="s">
        <v>425</v>
      </c>
    </row>
    <row r="333" spans="1:23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7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8">
        <v>44349</v>
      </c>
      <c r="W333" s="8" t="s">
        <v>423</v>
      </c>
    </row>
    <row r="334" spans="1:23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7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8">
        <v>44349</v>
      </c>
      <c r="W334" s="8" t="s">
        <v>425</v>
      </c>
    </row>
    <row r="335" spans="1:23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7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8">
        <v>44349</v>
      </c>
      <c r="W335" s="8" t="s">
        <v>437</v>
      </c>
    </row>
    <row r="336" spans="1:23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7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8">
        <v>44349</v>
      </c>
      <c r="W336" s="8" t="s">
        <v>33</v>
      </c>
    </row>
    <row r="337" spans="1:24" x14ac:dyDescent="0.25">
      <c r="A337" s="9">
        <v>0.44163632023181065</v>
      </c>
      <c r="B337" s="9">
        <v>0.55778205825124227</v>
      </c>
      <c r="C337" s="14">
        <f t="shared" ref="C337:C400" si="78">(100%/A337)</f>
        <v>2.2643065214271996</v>
      </c>
      <c r="D337" s="15">
        <f t="shared" ref="D337:D400" si="79">(100%/B337)</f>
        <v>1.7928149269182285</v>
      </c>
      <c r="E337" s="11">
        <v>3.3598632551679941E-2</v>
      </c>
      <c r="F337" s="7">
        <f t="shared" si="77"/>
        <v>1.0335986325516799</v>
      </c>
      <c r="G337" s="7">
        <f t="shared" ref="G337:G400" si="80">C337/F337</f>
        <v>2.1907019321777055</v>
      </c>
      <c r="H337" s="7">
        <f t="shared" ref="H337:H400" si="81">D337/F337</f>
        <v>1.73453686030161</v>
      </c>
      <c r="I337">
        <v>1.94</v>
      </c>
      <c r="J337">
        <v>1.93</v>
      </c>
      <c r="K337" s="7">
        <f t="shared" ref="K337:K400" si="82">(I337*F337)</f>
        <v>2.0051813471502591</v>
      </c>
      <c r="L337" s="7">
        <f t="shared" ref="L337:L400" si="83">(J337*F337)</f>
        <v>1.9948453608247423</v>
      </c>
      <c r="M337" s="16">
        <f t="shared" ref="M337:M400" si="84">(1/K337)</f>
        <v>0.49870801033591733</v>
      </c>
      <c r="N337" s="16">
        <f t="shared" ref="N337:N400" si="85">(1/L337)</f>
        <v>0.50129198966408273</v>
      </c>
      <c r="O337" s="13">
        <f t="shared" ref="O337:O400" si="86">(I337/G337)</f>
        <v>0.88556091155290539</v>
      </c>
      <c r="P337" s="13">
        <f t="shared" ref="P337:P400" si="87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8">
        <v>44349</v>
      </c>
      <c r="W337" s="8" t="s">
        <v>34</v>
      </c>
    </row>
    <row r="338" spans="1:24" x14ac:dyDescent="0.25">
      <c r="A338" s="9">
        <v>0.49675524199129301</v>
      </c>
      <c r="B338" s="9">
        <v>0.50049246267935066</v>
      </c>
      <c r="C338" s="14">
        <f t="shared" si="78"/>
        <v>2.0130638098380205</v>
      </c>
      <c r="D338" s="15">
        <f t="shared" si="79"/>
        <v>1.9980320875294932</v>
      </c>
      <c r="E338" s="11">
        <v>3.8647342995169254E-2</v>
      </c>
      <c r="F338" s="7">
        <f t="shared" si="77"/>
        <v>1.0386473429951693</v>
      </c>
      <c r="G338" s="7">
        <f t="shared" si="80"/>
        <v>1.9381591099370705</v>
      </c>
      <c r="H338" s="7">
        <f t="shared" si="81"/>
        <v>1.9236867075283954</v>
      </c>
      <c r="I338">
        <v>1.8</v>
      </c>
      <c r="J338">
        <v>2.0699999999999998</v>
      </c>
      <c r="K338" s="7">
        <f t="shared" si="82"/>
        <v>1.8695652173913047</v>
      </c>
      <c r="L338" s="7">
        <f t="shared" si="83"/>
        <v>2.1500000000000004</v>
      </c>
      <c r="M338" s="16">
        <f t="shared" si="84"/>
        <v>0.53488372093023251</v>
      </c>
      <c r="N338" s="16">
        <f t="shared" si="85"/>
        <v>0.46511627906976738</v>
      </c>
      <c r="O338" s="13">
        <f t="shared" si="86"/>
        <v>0.92871632198372178</v>
      </c>
      <c r="P338" s="13">
        <f t="shared" si="87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8">
        <v>44349</v>
      </c>
      <c r="W338" s="8" t="s">
        <v>30</v>
      </c>
    </row>
    <row r="339" spans="1:24" x14ac:dyDescent="0.25">
      <c r="A339" s="9">
        <v>0.50707851255576075</v>
      </c>
      <c r="B339" s="9">
        <v>0.49160578535231025</v>
      </c>
      <c r="C339" s="14">
        <f t="shared" si="78"/>
        <v>1.9720811969725009</v>
      </c>
      <c r="D339" s="15">
        <f t="shared" si="79"/>
        <v>2.0341501865836427</v>
      </c>
      <c r="E339" s="11">
        <v>3.8718291054739673E-2</v>
      </c>
      <c r="F339" s="7">
        <f t="shared" si="77"/>
        <v>1.0387182910547397</v>
      </c>
      <c r="G339" s="7">
        <f t="shared" si="80"/>
        <v>1.8985717436149141</v>
      </c>
      <c r="H339" s="7">
        <f t="shared" si="81"/>
        <v>1.958327107649291</v>
      </c>
      <c r="I339">
        <v>2.14</v>
      </c>
      <c r="J339">
        <v>1.75</v>
      </c>
      <c r="K339" s="7">
        <f t="shared" si="82"/>
        <v>2.2228571428571429</v>
      </c>
      <c r="L339" s="7">
        <f t="shared" si="83"/>
        <v>1.8177570093457944</v>
      </c>
      <c r="M339" s="16">
        <f t="shared" si="84"/>
        <v>0.44987146529562982</v>
      </c>
      <c r="N339" s="16">
        <f t="shared" si="85"/>
        <v>0.55012853470437018</v>
      </c>
      <c r="O339" s="13">
        <f t="shared" si="86"/>
        <v>1.1271630936239483</v>
      </c>
      <c r="P339" s="13">
        <f t="shared" si="87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8">
        <v>44349</v>
      </c>
      <c r="W339" s="8" t="s">
        <v>437</v>
      </c>
    </row>
    <row r="340" spans="1:24" x14ac:dyDescent="0.25">
      <c r="A340" s="9">
        <v>0.54697671428228156</v>
      </c>
      <c r="B340" s="9">
        <v>0.45039734955875316</v>
      </c>
      <c r="C340" s="14">
        <f t="shared" si="78"/>
        <v>1.8282313924682432</v>
      </c>
      <c r="D340" s="15">
        <f t="shared" si="79"/>
        <v>2.2202617332888028</v>
      </c>
      <c r="E340" s="11">
        <v>3.3674339300937772E-2</v>
      </c>
      <c r="F340" s="7">
        <f t="shared" si="77"/>
        <v>1.0336743393009378</v>
      </c>
      <c r="G340" s="7">
        <f t="shared" si="80"/>
        <v>1.7686725141156694</v>
      </c>
      <c r="H340" s="7">
        <f t="shared" si="81"/>
        <v>2.1479315572352706</v>
      </c>
      <c r="I340">
        <v>2.04</v>
      </c>
      <c r="J340">
        <v>1.84</v>
      </c>
      <c r="K340" s="7">
        <f t="shared" si="82"/>
        <v>2.1086956521739131</v>
      </c>
      <c r="L340" s="7">
        <f t="shared" si="83"/>
        <v>1.9019607843137256</v>
      </c>
      <c r="M340" s="16">
        <f t="shared" si="84"/>
        <v>0.47422680412371132</v>
      </c>
      <c r="N340" s="16">
        <f t="shared" si="85"/>
        <v>0.52577319587628868</v>
      </c>
      <c r="O340" s="13">
        <f t="shared" si="86"/>
        <v>1.15340741924742</v>
      </c>
      <c r="P340" s="13">
        <f t="shared" si="87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8">
        <v>44349</v>
      </c>
      <c r="W340" s="8" t="s">
        <v>429</v>
      </c>
    </row>
    <row r="341" spans="1:24" x14ac:dyDescent="0.25">
      <c r="A341" s="9">
        <v>0.45761761089492986</v>
      </c>
      <c r="B341" s="9">
        <v>0.53780737160773939</v>
      </c>
      <c r="C341" s="14">
        <f t="shared" si="78"/>
        <v>2.1852305859566283</v>
      </c>
      <c r="D341" s="15">
        <f t="shared" si="79"/>
        <v>1.8594018096304006</v>
      </c>
      <c r="E341" s="11">
        <v>3.3598632551679941E-2</v>
      </c>
      <c r="F341" s="7">
        <f t="shared" si="77"/>
        <v>1.0335986325516799</v>
      </c>
      <c r="G341" s="7">
        <f t="shared" si="80"/>
        <v>2.1141964754363842</v>
      </c>
      <c r="H341" s="7">
        <f t="shared" si="81"/>
        <v>1.7989592391778155</v>
      </c>
      <c r="I341">
        <v>1.94</v>
      </c>
      <c r="J341">
        <v>1.93</v>
      </c>
      <c r="K341" s="7">
        <f t="shared" si="82"/>
        <v>2.0051813471502591</v>
      </c>
      <c r="L341" s="7">
        <f t="shared" si="83"/>
        <v>1.9948453608247423</v>
      </c>
      <c r="M341" s="16">
        <f t="shared" si="84"/>
        <v>0.49870801033591733</v>
      </c>
      <c r="N341" s="16">
        <f t="shared" si="85"/>
        <v>0.50129198966408273</v>
      </c>
      <c r="O341" s="13">
        <f t="shared" si="86"/>
        <v>0.91760629749397871</v>
      </c>
      <c r="P341" s="13">
        <f t="shared" si="87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8">
        <v>44349</v>
      </c>
      <c r="W341" s="8" t="s">
        <v>422</v>
      </c>
    </row>
    <row r="342" spans="1:24" x14ac:dyDescent="0.25">
      <c r="A342" s="9">
        <v>0.39000039451362101</v>
      </c>
      <c r="B342" s="9">
        <v>0.60943380984102957</v>
      </c>
      <c r="C342" s="14">
        <f t="shared" si="78"/>
        <v>2.564099970327272</v>
      </c>
      <c r="D342" s="15">
        <f t="shared" si="79"/>
        <v>1.6408672834558513</v>
      </c>
      <c r="E342" s="11">
        <v>3.3674339300937772E-2</v>
      </c>
      <c r="F342" s="7">
        <f t="shared" si="77"/>
        <v>1.0336743393009378</v>
      </c>
      <c r="G342" s="7">
        <f t="shared" si="80"/>
        <v>2.4805684661392906</v>
      </c>
      <c r="H342" s="7">
        <f t="shared" si="81"/>
        <v>1.5874122255618257</v>
      </c>
      <c r="I342">
        <v>2.04</v>
      </c>
      <c r="J342">
        <v>1.84</v>
      </c>
      <c r="K342" s="7">
        <f t="shared" si="82"/>
        <v>2.1086956521739131</v>
      </c>
      <c r="L342" s="7">
        <f t="shared" si="83"/>
        <v>1.9019607843137256</v>
      </c>
      <c r="M342" s="16">
        <f t="shared" si="84"/>
        <v>0.47422680412371132</v>
      </c>
      <c r="N342" s="16">
        <f t="shared" si="85"/>
        <v>0.52577319587628868</v>
      </c>
      <c r="O342" s="13">
        <f t="shared" si="86"/>
        <v>0.82239213625698349</v>
      </c>
      <c r="P342" s="13">
        <f t="shared" si="87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8">
        <v>44349</v>
      </c>
      <c r="W342" s="8" t="s">
        <v>440</v>
      </c>
      <c r="X342" t="s">
        <v>440</v>
      </c>
    </row>
    <row r="343" spans="1:24" x14ac:dyDescent="0.25">
      <c r="A343" s="9">
        <v>0.50710733896688276</v>
      </c>
      <c r="B343" s="9">
        <v>0.48690221005869183</v>
      </c>
      <c r="C343" s="14">
        <f t="shared" si="78"/>
        <v>1.9719690944273756</v>
      </c>
      <c r="D343" s="15">
        <f t="shared" si="79"/>
        <v>2.053800494927839</v>
      </c>
      <c r="E343" s="11">
        <v>3.8718291054739673E-2</v>
      </c>
      <c r="F343" s="7">
        <f t="shared" si="77"/>
        <v>1.0387182910547397</v>
      </c>
      <c r="G343" s="7">
        <f t="shared" si="80"/>
        <v>1.8984638196993628</v>
      </c>
      <c r="H343" s="7">
        <f t="shared" si="81"/>
        <v>1.9772449494870841</v>
      </c>
      <c r="I343">
        <v>2.14</v>
      </c>
      <c r="J343">
        <v>1.75</v>
      </c>
      <c r="K343" s="7">
        <f t="shared" si="82"/>
        <v>2.2228571428571429</v>
      </c>
      <c r="L343" s="7">
        <f t="shared" si="83"/>
        <v>1.8177570093457944</v>
      </c>
      <c r="M343" s="16">
        <f t="shared" si="84"/>
        <v>0.44987146529562982</v>
      </c>
      <c r="N343" s="16">
        <f t="shared" si="85"/>
        <v>0.55012853470437018</v>
      </c>
      <c r="O343" s="13">
        <f t="shared" si="86"/>
        <v>1.1272271706178139</v>
      </c>
      <c r="P343" s="13">
        <f t="shared" si="87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8">
        <v>44349</v>
      </c>
      <c r="W343" s="8" t="s">
        <v>424</v>
      </c>
    </row>
    <row r="344" spans="1:24" x14ac:dyDescent="0.25">
      <c r="A344" s="9">
        <v>0.51831461054540728</v>
      </c>
      <c r="B344" s="9">
        <v>0.47666751363403115</v>
      </c>
      <c r="C344" s="14">
        <f t="shared" si="78"/>
        <v>1.9293301397537863</v>
      </c>
      <c r="D344" s="15">
        <f t="shared" si="79"/>
        <v>2.0978983702417056</v>
      </c>
      <c r="E344" s="11">
        <v>3.475935828876997E-2</v>
      </c>
      <c r="F344" s="7">
        <f t="shared" si="77"/>
        <v>1.03475935828877</v>
      </c>
      <c r="G344" s="7">
        <f t="shared" si="80"/>
        <v>1.8645206001754939</v>
      </c>
      <c r="H344" s="7">
        <f t="shared" si="81"/>
        <v>2.0274263319648527</v>
      </c>
      <c r="I344">
        <v>2</v>
      </c>
      <c r="J344">
        <v>1.87</v>
      </c>
      <c r="K344" s="7">
        <f t="shared" si="82"/>
        <v>2.0695187165775399</v>
      </c>
      <c r="L344" s="7">
        <f t="shared" si="83"/>
        <v>1.9350000000000001</v>
      </c>
      <c r="M344" s="16">
        <f t="shared" si="84"/>
        <v>0.48320413436692511</v>
      </c>
      <c r="N344" s="16">
        <f t="shared" si="85"/>
        <v>0.51679586563307489</v>
      </c>
      <c r="O344" s="13">
        <f t="shared" si="86"/>
        <v>1.0726617875993187</v>
      </c>
      <c r="P344" s="13">
        <f t="shared" si="87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8">
        <v>44349</v>
      </c>
      <c r="W344" s="17" t="s">
        <v>440</v>
      </c>
      <c r="X344" t="s">
        <v>440</v>
      </c>
    </row>
    <row r="345" spans="1:24" x14ac:dyDescent="0.25">
      <c r="A345" s="9">
        <v>0.59397427878758913</v>
      </c>
      <c r="B345" s="9">
        <v>0.40360778901494621</v>
      </c>
      <c r="C345" s="14">
        <f t="shared" si="78"/>
        <v>1.6835745851506974</v>
      </c>
      <c r="D345" s="15">
        <f t="shared" si="79"/>
        <v>2.4776528779105611</v>
      </c>
      <c r="E345" s="11">
        <v>3.3653846153846256E-2</v>
      </c>
      <c r="F345" s="7">
        <f t="shared" si="77"/>
        <v>1.0336538461538463</v>
      </c>
      <c r="G345" s="7">
        <f t="shared" si="80"/>
        <v>1.6287605288899769</v>
      </c>
      <c r="H345" s="7">
        <f t="shared" si="81"/>
        <v>2.3969851097925425</v>
      </c>
      <c r="I345">
        <v>1.92</v>
      </c>
      <c r="J345">
        <v>1.95</v>
      </c>
      <c r="K345" s="7">
        <f t="shared" si="82"/>
        <v>1.9846153846153847</v>
      </c>
      <c r="L345" s="7">
        <f t="shared" si="83"/>
        <v>2.015625</v>
      </c>
      <c r="M345" s="16">
        <f t="shared" si="84"/>
        <v>0.50387596899224807</v>
      </c>
      <c r="N345" s="16">
        <f t="shared" si="85"/>
        <v>0.49612403100775193</v>
      </c>
      <c r="O345" s="13">
        <f t="shared" si="86"/>
        <v>1.1788104917476769</v>
      </c>
      <c r="P345" s="13">
        <f t="shared" si="87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8">
        <v>44349</v>
      </c>
      <c r="W345" s="8" t="s">
        <v>440</v>
      </c>
      <c r="X345" t="s">
        <v>440</v>
      </c>
    </row>
    <row r="346" spans="1:24" x14ac:dyDescent="0.25">
      <c r="A346" s="9">
        <v>0.51600877153376179</v>
      </c>
      <c r="B346" s="9">
        <v>0.48186724929618502</v>
      </c>
      <c r="C346" s="14">
        <f t="shared" si="78"/>
        <v>1.9379515526986952</v>
      </c>
      <c r="D346" s="15">
        <f t="shared" si="79"/>
        <v>2.0752603574129584</v>
      </c>
      <c r="E346" s="11">
        <v>3.62694300518136E-2</v>
      </c>
      <c r="F346" s="7">
        <f t="shared" si="77"/>
        <v>1.0362694300518136</v>
      </c>
      <c r="G346" s="7">
        <f t="shared" si="80"/>
        <v>1.8701232483542407</v>
      </c>
      <c r="H346" s="7">
        <f t="shared" si="81"/>
        <v>2.0026262449035048</v>
      </c>
      <c r="I346">
        <v>1.93</v>
      </c>
      <c r="J346">
        <v>1.93</v>
      </c>
      <c r="K346" s="7">
        <f t="shared" si="82"/>
        <v>2</v>
      </c>
      <c r="L346" s="7">
        <f t="shared" si="83"/>
        <v>2</v>
      </c>
      <c r="M346" s="16">
        <f t="shared" si="84"/>
        <v>0.5</v>
      </c>
      <c r="N346" s="16">
        <f t="shared" si="85"/>
        <v>0.5</v>
      </c>
      <c r="O346" s="13">
        <f t="shared" si="86"/>
        <v>1.0320175430675238</v>
      </c>
      <c r="P346" s="13">
        <f t="shared" si="87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8">
        <v>44349</v>
      </c>
      <c r="W346" s="8" t="s">
        <v>440</v>
      </c>
      <c r="X346" t="s">
        <v>440</v>
      </c>
    </row>
    <row r="347" spans="1:24" x14ac:dyDescent="0.25">
      <c r="A347" s="9">
        <v>0.2193503206347531</v>
      </c>
      <c r="B347" s="9">
        <v>0.7805760904137623</v>
      </c>
      <c r="C347" s="14">
        <f t="shared" si="78"/>
        <v>4.5589174299185569</v>
      </c>
      <c r="D347" s="15">
        <f t="shared" si="79"/>
        <v>1.2811050867186144</v>
      </c>
      <c r="E347" s="11">
        <v>4.0110945167484591E-2</v>
      </c>
      <c r="F347" s="7">
        <f t="shared" si="77"/>
        <v>1.0401109451674846</v>
      </c>
      <c r="G347" s="7">
        <f t="shared" si="80"/>
        <v>4.3831068705699021</v>
      </c>
      <c r="H347" s="7">
        <f t="shared" si="81"/>
        <v>1.2317004187590042</v>
      </c>
      <c r="I347">
        <v>2.1800000000000002</v>
      </c>
      <c r="J347">
        <v>1.72</v>
      </c>
      <c r="K347" s="7">
        <f t="shared" si="82"/>
        <v>2.2674418604651168</v>
      </c>
      <c r="L347" s="7">
        <f t="shared" si="83"/>
        <v>1.7889908256880735</v>
      </c>
      <c r="M347" s="16">
        <f t="shared" si="84"/>
        <v>0.44102564102564096</v>
      </c>
      <c r="N347" s="16">
        <f t="shared" si="85"/>
        <v>0.55897435897435888</v>
      </c>
      <c r="O347" s="13">
        <f t="shared" si="86"/>
        <v>0.49736409911368445</v>
      </c>
      <c r="P347" s="13">
        <f t="shared" si="87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8">
        <v>44349</v>
      </c>
      <c r="W347" s="8" t="s">
        <v>425</v>
      </c>
    </row>
    <row r="348" spans="1:24" x14ac:dyDescent="0.25">
      <c r="A348" s="9">
        <v>0.60347411311220789</v>
      </c>
      <c r="B348" s="9">
        <v>0.39213171068798869</v>
      </c>
      <c r="C348" s="14">
        <f t="shared" si="78"/>
        <v>1.6570719079279934</v>
      </c>
      <c r="D348" s="15">
        <f t="shared" si="79"/>
        <v>2.5501635617418348</v>
      </c>
      <c r="E348" s="11">
        <v>3.62694300518136E-2</v>
      </c>
      <c r="F348" s="7">
        <f t="shared" si="77"/>
        <v>1.0362694300518136</v>
      </c>
      <c r="G348" s="7">
        <f t="shared" si="80"/>
        <v>1.5990743911505134</v>
      </c>
      <c r="H348" s="7">
        <f t="shared" si="81"/>
        <v>2.4609078370808701</v>
      </c>
      <c r="I348">
        <v>1.93</v>
      </c>
      <c r="J348">
        <v>1.93</v>
      </c>
      <c r="K348" s="7">
        <f t="shared" si="82"/>
        <v>2</v>
      </c>
      <c r="L348" s="7">
        <f t="shared" si="83"/>
        <v>2</v>
      </c>
      <c r="M348" s="16">
        <f t="shared" si="84"/>
        <v>0.5</v>
      </c>
      <c r="N348" s="16">
        <f t="shared" si="85"/>
        <v>0.5</v>
      </c>
      <c r="O348" s="13">
        <f t="shared" si="86"/>
        <v>1.2069482262244158</v>
      </c>
      <c r="P348" s="13">
        <f t="shared" si="87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8">
        <v>44349</v>
      </c>
      <c r="W348" s="8" t="s">
        <v>428</v>
      </c>
    </row>
    <row r="349" spans="1:24" x14ac:dyDescent="0.25">
      <c r="A349" s="9">
        <v>0.43187636663032719</v>
      </c>
      <c r="B349" s="9">
        <v>0.56609516876502519</v>
      </c>
      <c r="C349" s="14">
        <f t="shared" si="78"/>
        <v>2.3154774775068185</v>
      </c>
      <c r="D349" s="15">
        <f t="shared" si="79"/>
        <v>1.7664874303406748</v>
      </c>
      <c r="E349" s="11">
        <v>5.087891691232671E-2</v>
      </c>
      <c r="F349" s="7">
        <f t="shared" si="77"/>
        <v>1.0508789169123267</v>
      </c>
      <c r="G349" s="7">
        <f t="shared" si="80"/>
        <v>2.2033722822322028</v>
      </c>
      <c r="H349" s="7">
        <f t="shared" si="81"/>
        <v>1.6809619090379471</v>
      </c>
      <c r="I349">
        <v>1.72</v>
      </c>
      <c r="J349">
        <v>2.13</v>
      </c>
      <c r="K349" s="7">
        <f t="shared" si="82"/>
        <v>1.807511737089202</v>
      </c>
      <c r="L349" s="7">
        <f t="shared" si="83"/>
        <v>2.2383720930232558</v>
      </c>
      <c r="M349" s="16">
        <f t="shared" si="84"/>
        <v>0.55324675324675321</v>
      </c>
      <c r="N349" s="16">
        <f t="shared" si="85"/>
        <v>0.44675324675324674</v>
      </c>
      <c r="O349" s="13">
        <f t="shared" si="86"/>
        <v>0.78062160165575567</v>
      </c>
      <c r="P349" s="13">
        <f t="shared" si="87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8">
        <v>44349</v>
      </c>
      <c r="W349" s="8" t="s">
        <v>440</v>
      </c>
      <c r="X349" t="s">
        <v>440</v>
      </c>
    </row>
    <row r="350" spans="1:24" x14ac:dyDescent="0.25">
      <c r="A350" s="9">
        <v>0.25092739609020143</v>
      </c>
      <c r="B350" s="9">
        <v>0.74869473696617073</v>
      </c>
      <c r="C350" s="14">
        <f t="shared" si="78"/>
        <v>3.9852165031853586</v>
      </c>
      <c r="D350" s="15">
        <f t="shared" si="79"/>
        <v>1.3356578464170294</v>
      </c>
      <c r="E350" s="11">
        <v>4.7838490234803466E-2</v>
      </c>
      <c r="F350" s="7">
        <f t="shared" si="77"/>
        <v>1.0478384902348035</v>
      </c>
      <c r="G350" s="7">
        <f t="shared" si="80"/>
        <v>3.8032736345582578</v>
      </c>
      <c r="H350" s="7">
        <f t="shared" si="81"/>
        <v>1.2746791217010269</v>
      </c>
      <c r="I350">
        <v>1.96</v>
      </c>
      <c r="J350">
        <v>1.86</v>
      </c>
      <c r="K350" s="7">
        <f t="shared" si="82"/>
        <v>2.0537634408602146</v>
      </c>
      <c r="L350" s="7">
        <f t="shared" si="83"/>
        <v>1.9489795918367345</v>
      </c>
      <c r="M350" s="16">
        <f t="shared" si="84"/>
        <v>0.48691099476439803</v>
      </c>
      <c r="N350" s="16">
        <f t="shared" si="85"/>
        <v>0.51308900523560219</v>
      </c>
      <c r="O350" s="13">
        <f t="shared" si="86"/>
        <v>0.51534551240030613</v>
      </c>
      <c r="P350" s="13">
        <f t="shared" si="87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8">
        <v>44349</v>
      </c>
      <c r="W350" s="8" t="s">
        <v>421</v>
      </c>
    </row>
    <row r="351" spans="1:24" x14ac:dyDescent="0.25">
      <c r="A351" s="9">
        <v>0.6003149231670929</v>
      </c>
      <c r="B351" s="9">
        <v>0.39674395948233798</v>
      </c>
      <c r="C351" s="14">
        <f t="shared" si="78"/>
        <v>1.6657923390014711</v>
      </c>
      <c r="D351" s="15">
        <f t="shared" si="79"/>
        <v>2.5205172658577486</v>
      </c>
      <c r="E351" s="11">
        <v>4.7149122807017552E-2</v>
      </c>
      <c r="F351" s="7">
        <f t="shared" si="77"/>
        <v>1.0471491228070176</v>
      </c>
      <c r="G351" s="7">
        <f t="shared" si="80"/>
        <v>1.5907880766171116</v>
      </c>
      <c r="H351" s="7">
        <f t="shared" si="81"/>
        <v>2.4070280067667715</v>
      </c>
      <c r="I351">
        <v>1.9</v>
      </c>
      <c r="J351">
        <v>1.92</v>
      </c>
      <c r="K351" s="7">
        <f t="shared" si="82"/>
        <v>1.9895833333333333</v>
      </c>
      <c r="L351" s="7">
        <f t="shared" si="83"/>
        <v>2.0105263157894737</v>
      </c>
      <c r="M351" s="16">
        <f t="shared" si="84"/>
        <v>0.50261780104712039</v>
      </c>
      <c r="N351" s="16">
        <f t="shared" si="85"/>
        <v>0.49738219895287955</v>
      </c>
      <c r="O351" s="13">
        <f t="shared" si="86"/>
        <v>1.1943765658845285</v>
      </c>
      <c r="P351" s="13">
        <f t="shared" si="87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8">
        <v>44349</v>
      </c>
      <c r="W351" s="17" t="s">
        <v>33</v>
      </c>
    </row>
    <row r="352" spans="1:24" x14ac:dyDescent="0.25">
      <c r="A352" s="9">
        <v>0.58574092370954411</v>
      </c>
      <c r="B352" s="9">
        <v>0.39639182201953715</v>
      </c>
      <c r="C352" s="14">
        <f t="shared" si="78"/>
        <v>1.7072394287681318</v>
      </c>
      <c r="D352" s="15">
        <f t="shared" si="79"/>
        <v>2.522756385096947</v>
      </c>
      <c r="E352" s="11">
        <v>6.2168943406746724E-2</v>
      </c>
      <c r="F352" s="7">
        <f t="shared" si="77"/>
        <v>1.0621689434067467</v>
      </c>
      <c r="G352" s="7">
        <f t="shared" si="80"/>
        <v>1.6073143913362962</v>
      </c>
      <c r="H352" s="7">
        <f t="shared" si="81"/>
        <v>2.3750989903786741</v>
      </c>
      <c r="I352">
        <v>1.7</v>
      </c>
      <c r="J352">
        <v>2.11</v>
      </c>
      <c r="K352" s="7">
        <f t="shared" si="82"/>
        <v>1.8056872037914693</v>
      </c>
      <c r="L352" s="7">
        <f t="shared" si="83"/>
        <v>2.2411764705882353</v>
      </c>
      <c r="M352" s="16">
        <f t="shared" si="84"/>
        <v>0.5538057742782152</v>
      </c>
      <c r="N352" s="16">
        <f t="shared" si="85"/>
        <v>0.44619422572178474</v>
      </c>
      <c r="O352" s="13">
        <f t="shared" si="86"/>
        <v>1.0576648906793191</v>
      </c>
      <c r="P352" s="13">
        <f t="shared" si="87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8">
        <v>44349</v>
      </c>
      <c r="W352" s="8" t="s">
        <v>32</v>
      </c>
    </row>
    <row r="353" spans="1:24" s="13" customFormat="1" x14ac:dyDescent="0.25">
      <c r="A353" s="12">
        <v>0.19303535255209422</v>
      </c>
      <c r="B353" s="12">
        <v>0.80671606856337275</v>
      </c>
      <c r="C353" s="14">
        <f t="shared" si="78"/>
        <v>5.1803982367951544</v>
      </c>
      <c r="D353" s="15">
        <f t="shared" si="79"/>
        <v>1.2395935062764198</v>
      </c>
      <c r="E353" s="11">
        <v>4.8855296308467411E-2</v>
      </c>
      <c r="F353" s="7">
        <f t="shared" si="77"/>
        <v>1.0488552963084674</v>
      </c>
      <c r="G353" s="7">
        <f t="shared" si="80"/>
        <v>4.9390971805433912</v>
      </c>
      <c r="H353" s="7">
        <f t="shared" si="81"/>
        <v>1.1818536938691842</v>
      </c>
      <c r="I353">
        <v>2.04</v>
      </c>
      <c r="J353">
        <v>1.79</v>
      </c>
      <c r="K353" s="7">
        <f t="shared" si="82"/>
        <v>2.1396648044692737</v>
      </c>
      <c r="L353" s="7">
        <f t="shared" si="83"/>
        <v>1.8774509803921566</v>
      </c>
      <c r="M353" s="16">
        <f t="shared" si="84"/>
        <v>0.46736292428198434</v>
      </c>
      <c r="N353" s="16">
        <f t="shared" si="85"/>
        <v>0.53263707571801577</v>
      </c>
      <c r="O353" s="13">
        <f t="shared" si="86"/>
        <v>0.41303094987403399</v>
      </c>
      <c r="P353" s="13">
        <f t="shared" si="87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8">
        <v>44349</v>
      </c>
      <c r="W353" s="17" t="s">
        <v>425</v>
      </c>
    </row>
    <row r="354" spans="1:24" x14ac:dyDescent="0.25">
      <c r="A354" s="9">
        <v>0.55100442149882678</v>
      </c>
      <c r="B354" s="9">
        <v>0.44415818971636545</v>
      </c>
      <c r="C354" s="14">
        <f t="shared" si="78"/>
        <v>1.8148674692660869</v>
      </c>
      <c r="D354" s="15">
        <f t="shared" si="79"/>
        <v>2.2514500985304111</v>
      </c>
      <c r="E354" s="11">
        <v>5.2066559312936134E-2</v>
      </c>
      <c r="F354" s="7">
        <f t="shared" si="77"/>
        <v>1.0520665593129361</v>
      </c>
      <c r="G354" s="7">
        <f t="shared" si="80"/>
        <v>1.7250500485932243</v>
      </c>
      <c r="H354" s="7">
        <f t="shared" si="81"/>
        <v>2.140026292633753</v>
      </c>
      <c r="I354">
        <v>1.62</v>
      </c>
      <c r="J354">
        <v>2.2999999999999998</v>
      </c>
      <c r="K354" s="7">
        <f t="shared" si="82"/>
        <v>1.7043478260869567</v>
      </c>
      <c r="L354" s="7">
        <f t="shared" si="83"/>
        <v>2.4197530864197527</v>
      </c>
      <c r="M354" s="16">
        <f t="shared" si="84"/>
        <v>0.58673469387755095</v>
      </c>
      <c r="N354" s="16">
        <f t="shared" si="85"/>
        <v>0.41326530612244905</v>
      </c>
      <c r="O354" s="13">
        <f t="shared" si="86"/>
        <v>0.93910318794582659</v>
      </c>
      <c r="P354" s="13">
        <f t="shared" si="87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8">
        <v>44349</v>
      </c>
      <c r="W354" s="8" t="s">
        <v>424</v>
      </c>
    </row>
    <row r="355" spans="1:24" x14ac:dyDescent="0.25">
      <c r="A355" s="9">
        <v>0.76048172225900723</v>
      </c>
      <c r="B355" s="9">
        <v>0.22849924537014929</v>
      </c>
      <c r="C355" s="14">
        <f t="shared" si="78"/>
        <v>1.3149559952992755</v>
      </c>
      <c r="D355" s="15">
        <f t="shared" si="79"/>
        <v>4.3763820680461558</v>
      </c>
      <c r="E355" s="11">
        <v>2.9760065904644417E-2</v>
      </c>
      <c r="F355" s="7">
        <f t="shared" si="77"/>
        <v>1.0297600659046444</v>
      </c>
      <c r="G355" s="7">
        <f t="shared" si="80"/>
        <v>1.2769537670351263</v>
      </c>
      <c r="H355" s="7">
        <f t="shared" si="81"/>
        <v>4.249904626279621</v>
      </c>
      <c r="I355">
        <v>2.34</v>
      </c>
      <c r="J355">
        <v>1.66</v>
      </c>
      <c r="K355" s="7">
        <f t="shared" si="82"/>
        <v>2.4096385542168677</v>
      </c>
      <c r="L355" s="7">
        <f t="shared" si="83"/>
        <v>1.7094017094017095</v>
      </c>
      <c r="M355" s="16">
        <f t="shared" si="84"/>
        <v>0.41499999999999998</v>
      </c>
      <c r="N355" s="16">
        <f t="shared" si="85"/>
        <v>0.58499999999999996</v>
      </c>
      <c r="O355" s="13">
        <f t="shared" si="86"/>
        <v>1.8324860777325476</v>
      </c>
      <c r="P355" s="13">
        <f t="shared" si="87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8">
        <v>44349</v>
      </c>
      <c r="W355" s="8" t="s">
        <v>424</v>
      </c>
    </row>
    <row r="356" spans="1:24" x14ac:dyDescent="0.25">
      <c r="A356" s="9">
        <v>0.69802867810233027</v>
      </c>
      <c r="B356" s="9">
        <v>0.28276599509835154</v>
      </c>
      <c r="C356" s="14">
        <f t="shared" si="78"/>
        <v>1.4326058962485795</v>
      </c>
      <c r="D356" s="15">
        <f t="shared" si="79"/>
        <v>3.536493133313928</v>
      </c>
      <c r="E356" s="11">
        <v>2.8225806451612989E-2</v>
      </c>
      <c r="F356" s="7">
        <f t="shared" si="77"/>
        <v>1.028225806451613</v>
      </c>
      <c r="G356" s="7">
        <f t="shared" si="80"/>
        <v>1.3932794598809712</v>
      </c>
      <c r="H356" s="7">
        <f t="shared" si="81"/>
        <v>3.4394129296543299</v>
      </c>
      <c r="I356">
        <v>1.6</v>
      </c>
      <c r="J356">
        <v>2.48</v>
      </c>
      <c r="K356" s="7">
        <f t="shared" si="82"/>
        <v>1.645161290322581</v>
      </c>
      <c r="L356" s="7">
        <f t="shared" si="83"/>
        <v>2.5500000000000003</v>
      </c>
      <c r="M356" s="16">
        <f t="shared" si="84"/>
        <v>0.6078431372549018</v>
      </c>
      <c r="N356" s="16">
        <f t="shared" si="85"/>
        <v>0.39215686274509798</v>
      </c>
      <c r="O356" s="13">
        <f t="shared" si="86"/>
        <v>1.1483697607489951</v>
      </c>
      <c r="P356" s="13">
        <f t="shared" si="87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8">
        <v>44349</v>
      </c>
      <c r="W356" s="8" t="s">
        <v>427</v>
      </c>
    </row>
    <row r="357" spans="1:24" x14ac:dyDescent="0.25">
      <c r="A357" s="9">
        <v>0.49384948888694324</v>
      </c>
      <c r="B357" s="9">
        <v>0.504228072090673</v>
      </c>
      <c r="C357" s="14">
        <f t="shared" si="78"/>
        <v>2.0249084437726927</v>
      </c>
      <c r="D357" s="15">
        <f t="shared" si="79"/>
        <v>1.9832295251902885</v>
      </c>
      <c r="E357" s="11">
        <v>2.8166139401979873E-2</v>
      </c>
      <c r="F357" s="7">
        <f t="shared" si="77"/>
        <v>1.0281661394019799</v>
      </c>
      <c r="G357" s="7">
        <f t="shared" si="80"/>
        <v>1.9694370065040809</v>
      </c>
      <c r="H357" s="7">
        <f t="shared" si="81"/>
        <v>1.9288998627632392</v>
      </c>
      <c r="I357">
        <v>2.39</v>
      </c>
      <c r="J357">
        <v>1.64</v>
      </c>
      <c r="K357" s="7">
        <f t="shared" si="82"/>
        <v>2.4573170731707319</v>
      </c>
      <c r="L357" s="7">
        <f t="shared" si="83"/>
        <v>1.6861924686192469</v>
      </c>
      <c r="M357" s="16">
        <f t="shared" si="84"/>
        <v>0.40694789081885852</v>
      </c>
      <c r="N357" s="16">
        <f t="shared" si="85"/>
        <v>0.59305210918114148</v>
      </c>
      <c r="O357" s="13">
        <f t="shared" si="86"/>
        <v>1.2135447806185253</v>
      </c>
      <c r="P357" s="13">
        <f t="shared" si="87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8">
        <v>44349</v>
      </c>
      <c r="W357" s="8" t="s">
        <v>422</v>
      </c>
    </row>
    <row r="358" spans="1:24" x14ac:dyDescent="0.25">
      <c r="A358" s="9">
        <v>0.18157272697070792</v>
      </c>
      <c r="B358" s="9">
        <v>0.81839401363593856</v>
      </c>
      <c r="C358" s="14">
        <f t="shared" si="78"/>
        <v>5.5074350464611586</v>
      </c>
      <c r="D358" s="15">
        <f t="shared" si="79"/>
        <v>1.2219053210778354</v>
      </c>
      <c r="E358" s="11">
        <v>4.6261430876815446E-2</v>
      </c>
      <c r="F358" s="7">
        <f t="shared" si="77"/>
        <v>1.0462614308768154</v>
      </c>
      <c r="G358" s="7">
        <f t="shared" si="80"/>
        <v>5.2639186382371692</v>
      </c>
      <c r="H358" s="7">
        <f t="shared" si="81"/>
        <v>1.1678776307885328</v>
      </c>
      <c r="I358">
        <v>2.2000000000000002</v>
      </c>
      <c r="J358">
        <v>1.69</v>
      </c>
      <c r="K358" s="7">
        <f t="shared" si="82"/>
        <v>2.3017751479289941</v>
      </c>
      <c r="L358" s="7">
        <f t="shared" si="83"/>
        <v>1.7681818181818181</v>
      </c>
      <c r="M358" s="16">
        <f t="shared" si="84"/>
        <v>0.43444730077120824</v>
      </c>
      <c r="N358" s="16">
        <f t="shared" si="85"/>
        <v>0.56555269922879181</v>
      </c>
      <c r="O358" s="13">
        <f t="shared" si="86"/>
        <v>0.4179395904828721</v>
      </c>
      <c r="P358" s="13">
        <f t="shared" si="87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8">
        <v>44349</v>
      </c>
      <c r="W358" s="8" t="s">
        <v>424</v>
      </c>
    </row>
    <row r="359" spans="1:24" x14ac:dyDescent="0.25">
      <c r="A359" s="9">
        <v>0.38880471711899073</v>
      </c>
      <c r="B359" s="9">
        <v>0.61065787061032573</v>
      </c>
      <c r="C359" s="14">
        <f t="shared" si="78"/>
        <v>2.5719852562744436</v>
      </c>
      <c r="D359" s="15">
        <f t="shared" si="79"/>
        <v>1.6375781728655097</v>
      </c>
      <c r="E359" s="11">
        <v>3.62694300518136E-2</v>
      </c>
      <c r="F359" s="7">
        <f t="shared" si="77"/>
        <v>1.0362694300518136</v>
      </c>
      <c r="G359" s="7">
        <f t="shared" si="80"/>
        <v>2.4819657723048376</v>
      </c>
      <c r="H359" s="7">
        <f t="shared" si="81"/>
        <v>1.5802629368152166</v>
      </c>
      <c r="I359">
        <v>1.93</v>
      </c>
      <c r="J359">
        <v>1.93</v>
      </c>
      <c r="K359" s="7">
        <f t="shared" si="82"/>
        <v>2</v>
      </c>
      <c r="L359" s="7">
        <f t="shared" si="83"/>
        <v>2</v>
      </c>
      <c r="M359" s="16">
        <f t="shared" si="84"/>
        <v>0.5</v>
      </c>
      <c r="N359" s="16">
        <f t="shared" si="85"/>
        <v>0.5</v>
      </c>
      <c r="O359" s="13">
        <f t="shared" si="86"/>
        <v>0.77760943423798168</v>
      </c>
      <c r="P359" s="13">
        <f t="shared" si="87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8">
        <v>44349</v>
      </c>
      <c r="W359" s="32" t="s">
        <v>421</v>
      </c>
    </row>
    <row r="360" spans="1:24" x14ac:dyDescent="0.25">
      <c r="A360" s="9">
        <v>0.32461108324792065</v>
      </c>
      <c r="B360" s="9">
        <v>0.67516949111189761</v>
      </c>
      <c r="C360" s="14">
        <f t="shared" si="78"/>
        <v>3.0806095404827976</v>
      </c>
      <c r="D360" s="15">
        <f t="shared" si="79"/>
        <v>1.4811095779122925</v>
      </c>
      <c r="E360" s="11">
        <v>5.1231873149681251E-2</v>
      </c>
      <c r="F360" s="7">
        <f t="shared" si="77"/>
        <v>1.0512318731496813</v>
      </c>
      <c r="G360" s="7">
        <f t="shared" si="80"/>
        <v>2.9304757771972163</v>
      </c>
      <c r="H360" s="7">
        <f t="shared" si="81"/>
        <v>1.4089275789123665</v>
      </c>
      <c r="I360">
        <v>2.73</v>
      </c>
      <c r="J360">
        <v>1.46</v>
      </c>
      <c r="K360" s="7">
        <f t="shared" si="82"/>
        <v>2.8698630136986298</v>
      </c>
      <c r="L360" s="7">
        <f t="shared" si="83"/>
        <v>1.5347985347985347</v>
      </c>
      <c r="M360" s="16">
        <f t="shared" si="84"/>
        <v>0.34844868735083534</v>
      </c>
      <c r="N360" s="16">
        <f t="shared" si="85"/>
        <v>0.65155131264916477</v>
      </c>
      <c r="O360" s="13">
        <f t="shared" si="86"/>
        <v>0.9315893416498543</v>
      </c>
      <c r="P360" s="13">
        <f t="shared" si="87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8">
        <v>44349</v>
      </c>
      <c r="W360" s="8" t="s">
        <v>440</v>
      </c>
      <c r="X360" t="s">
        <v>440</v>
      </c>
    </row>
    <row r="361" spans="1:24" x14ac:dyDescent="0.25">
      <c r="A361" s="9">
        <v>0.33294541303823066</v>
      </c>
      <c r="B361" s="9">
        <v>0.6667509697457672</v>
      </c>
      <c r="C361" s="14">
        <f t="shared" si="78"/>
        <v>3.0034953504080093</v>
      </c>
      <c r="D361" s="15">
        <f t="shared" si="79"/>
        <v>1.499810342055147</v>
      </c>
      <c r="E361" s="11">
        <v>5.2659631169384991E-2</v>
      </c>
      <c r="F361" s="7">
        <f t="shared" si="77"/>
        <v>1.052659631169385</v>
      </c>
      <c r="G361" s="7">
        <f t="shared" si="80"/>
        <v>2.8532445450306363</v>
      </c>
      <c r="H361" s="7">
        <f t="shared" si="81"/>
        <v>1.4247818550703122</v>
      </c>
      <c r="I361">
        <v>2.36</v>
      </c>
      <c r="J361">
        <v>1.59</v>
      </c>
      <c r="K361" s="7">
        <f t="shared" si="82"/>
        <v>2.4842767295597485</v>
      </c>
      <c r="L361" s="7">
        <f t="shared" si="83"/>
        <v>1.6737288135593222</v>
      </c>
      <c r="M361" s="16">
        <f t="shared" si="84"/>
        <v>0.40253164556962023</v>
      </c>
      <c r="N361" s="16">
        <f t="shared" si="85"/>
        <v>0.59746835443037971</v>
      </c>
      <c r="O361" s="13">
        <f t="shared" si="86"/>
        <v>0.82712854182453532</v>
      </c>
      <c r="P361" s="13">
        <f t="shared" si="87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8">
        <v>44349</v>
      </c>
      <c r="W361" s="8" t="s">
        <v>34</v>
      </c>
    </row>
    <row r="362" spans="1:24" x14ac:dyDescent="0.25">
      <c r="A362" s="9">
        <v>0.73406290802618646</v>
      </c>
      <c r="B362" s="9">
        <v>0.24354578482774833</v>
      </c>
      <c r="C362" s="14">
        <f t="shared" si="78"/>
        <v>1.3622810648325616</v>
      </c>
      <c r="D362" s="15">
        <f t="shared" si="79"/>
        <v>4.1060041367879396</v>
      </c>
      <c r="E362" s="11">
        <v>2.9578786232778764E-2</v>
      </c>
      <c r="F362" s="7">
        <f t="shared" si="77"/>
        <v>1.0295787862327788</v>
      </c>
      <c r="G362" s="7">
        <f t="shared" si="80"/>
        <v>1.3231440692529592</v>
      </c>
      <c r="H362" s="7">
        <f t="shared" si="81"/>
        <v>3.9880426750164295</v>
      </c>
      <c r="I362">
        <v>1.54</v>
      </c>
      <c r="J362">
        <v>2.63</v>
      </c>
      <c r="K362" s="7">
        <f t="shared" si="82"/>
        <v>1.5855513307984794</v>
      </c>
      <c r="L362" s="7">
        <f t="shared" si="83"/>
        <v>2.7077922077922079</v>
      </c>
      <c r="M362" s="16">
        <f t="shared" si="84"/>
        <v>0.63069544364508379</v>
      </c>
      <c r="N362" s="16">
        <f t="shared" si="85"/>
        <v>0.36930455635491605</v>
      </c>
      <c r="O362" s="13">
        <f t="shared" si="86"/>
        <v>1.1638944207107218</v>
      </c>
      <c r="P362" s="13">
        <f t="shared" si="87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8">
        <v>44349</v>
      </c>
      <c r="W362" s="8" t="s">
        <v>436</v>
      </c>
    </row>
    <row r="363" spans="1:24" x14ac:dyDescent="0.25">
      <c r="A363" s="9">
        <v>0.56169870730099281</v>
      </c>
      <c r="B363" s="9">
        <v>0.43644628414380687</v>
      </c>
      <c r="C363" s="14">
        <f t="shared" si="78"/>
        <v>1.7803138711233286</v>
      </c>
      <c r="D363" s="15">
        <f t="shared" si="79"/>
        <v>2.2912327045279759</v>
      </c>
      <c r="E363" s="11">
        <v>3.0507091113151752E-2</v>
      </c>
      <c r="F363" s="7">
        <f t="shared" si="77"/>
        <v>1.0305070911131518</v>
      </c>
      <c r="G363" s="7">
        <f t="shared" si="80"/>
        <v>1.7276095297900735</v>
      </c>
      <c r="H363" s="7">
        <f t="shared" si="81"/>
        <v>2.2234031422850191</v>
      </c>
      <c r="I363">
        <v>1.62</v>
      </c>
      <c r="J363">
        <v>2.42</v>
      </c>
      <c r="K363" s="7">
        <f t="shared" si="82"/>
        <v>1.669421487603306</v>
      </c>
      <c r="L363" s="7">
        <f t="shared" si="83"/>
        <v>2.4938271604938271</v>
      </c>
      <c r="M363" s="16">
        <f t="shared" si="84"/>
        <v>0.59900990099009899</v>
      </c>
      <c r="N363" s="16">
        <f t="shared" si="85"/>
        <v>0.40099009900990101</v>
      </c>
      <c r="O363" s="13">
        <f t="shared" si="86"/>
        <v>0.93771189152727741</v>
      </c>
      <c r="P363" s="13">
        <f t="shared" si="87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8">
        <v>44349</v>
      </c>
      <c r="W363" s="8" t="s">
        <v>29</v>
      </c>
    </row>
    <row r="364" spans="1:24" x14ac:dyDescent="0.25">
      <c r="A364" s="9">
        <v>0.63988600852328292</v>
      </c>
      <c r="B364" s="9">
        <v>0.34661626280003599</v>
      </c>
      <c r="C364" s="14">
        <f t="shared" si="78"/>
        <v>1.5627783490809268</v>
      </c>
      <c r="D364" s="15">
        <f t="shared" si="79"/>
        <v>2.8850348564773003</v>
      </c>
      <c r="E364" s="11">
        <v>2.8930817610062887E-2</v>
      </c>
      <c r="F364" s="7">
        <f t="shared" si="77"/>
        <v>1.0289308176100629</v>
      </c>
      <c r="G364" s="7">
        <f t="shared" si="80"/>
        <v>1.5188371485566465</v>
      </c>
      <c r="H364" s="7">
        <f t="shared" si="81"/>
        <v>2.8039152944981098</v>
      </c>
      <c r="I364">
        <v>1.59</v>
      </c>
      <c r="J364">
        <v>2.5</v>
      </c>
      <c r="K364" s="7">
        <f t="shared" si="82"/>
        <v>1.6360000000000001</v>
      </c>
      <c r="L364" s="7">
        <f t="shared" si="83"/>
        <v>2.5723270440251573</v>
      </c>
      <c r="M364" s="16">
        <f t="shared" si="84"/>
        <v>0.6112469437652811</v>
      </c>
      <c r="N364" s="16">
        <f t="shared" si="85"/>
        <v>0.38875305623471879</v>
      </c>
      <c r="O364" s="13">
        <f t="shared" si="86"/>
        <v>1.046853509944091</v>
      </c>
      <c r="P364" s="13">
        <f t="shared" si="87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8">
        <v>44349</v>
      </c>
      <c r="W364" s="8" t="s">
        <v>423</v>
      </c>
    </row>
    <row r="365" spans="1:24" x14ac:dyDescent="0.25">
      <c r="A365" s="9">
        <v>0.49257658882694544</v>
      </c>
      <c r="B365" s="9">
        <v>0.50595099952900147</v>
      </c>
      <c r="C365" s="14">
        <f t="shared" si="78"/>
        <v>2.030141144916096</v>
      </c>
      <c r="D365" s="15">
        <f t="shared" si="79"/>
        <v>1.9764759846920301</v>
      </c>
      <c r="E365" s="11">
        <v>3.0357331084642114E-2</v>
      </c>
      <c r="F365" s="7">
        <f t="shared" si="77"/>
        <v>1.0303573310846421</v>
      </c>
      <c r="G365" s="7">
        <f t="shared" si="80"/>
        <v>1.9703272677052688</v>
      </c>
      <c r="H365" s="7">
        <f t="shared" si="81"/>
        <v>1.9182432395676001</v>
      </c>
      <c r="I365">
        <v>1.79</v>
      </c>
      <c r="J365">
        <v>2.12</v>
      </c>
      <c r="K365" s="7">
        <f t="shared" si="82"/>
        <v>1.8443396226415094</v>
      </c>
      <c r="L365" s="7">
        <f t="shared" si="83"/>
        <v>2.1843575418994412</v>
      </c>
      <c r="M365" s="16">
        <f t="shared" si="84"/>
        <v>0.5421994884910486</v>
      </c>
      <c r="N365" s="16">
        <f t="shared" si="85"/>
        <v>0.45780051150895146</v>
      </c>
      <c r="O365" s="13">
        <f t="shared" si="86"/>
        <v>0.90847851995913043</v>
      </c>
      <c r="P365" s="13">
        <f t="shared" si="87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8">
        <v>44349</v>
      </c>
      <c r="W365" s="8" t="s">
        <v>32</v>
      </c>
    </row>
    <row r="366" spans="1:24" x14ac:dyDescent="0.25">
      <c r="A366" s="9">
        <v>0.58333717929846751</v>
      </c>
      <c r="B366" s="9">
        <v>0.41434417203054819</v>
      </c>
      <c r="C366" s="14">
        <f t="shared" si="78"/>
        <v>1.7142744119320823</v>
      </c>
      <c r="D366" s="15">
        <f t="shared" si="79"/>
        <v>2.4134525534638711</v>
      </c>
      <c r="E366" s="11">
        <v>3.0736618971912932E-2</v>
      </c>
      <c r="F366" s="7">
        <f t="shared" si="77"/>
        <v>1.0307366189719129</v>
      </c>
      <c r="G366" s="7">
        <f t="shared" si="80"/>
        <v>1.6631546608307659</v>
      </c>
      <c r="H366" s="7">
        <f t="shared" si="81"/>
        <v>2.3414832742346148</v>
      </c>
      <c r="I366">
        <v>2.04</v>
      </c>
      <c r="J366">
        <v>1.85</v>
      </c>
      <c r="K366" s="7">
        <f t="shared" si="82"/>
        <v>2.1027027027027025</v>
      </c>
      <c r="L366" s="7">
        <f t="shared" si="83"/>
        <v>1.9068627450980391</v>
      </c>
      <c r="M366" s="16">
        <f t="shared" si="84"/>
        <v>0.47557840616966585</v>
      </c>
      <c r="N366" s="16">
        <f t="shared" si="85"/>
        <v>0.52442159383033427</v>
      </c>
      <c r="O366" s="13">
        <f t="shared" si="86"/>
        <v>1.2265846634978586</v>
      </c>
      <c r="P366" s="13">
        <f t="shared" si="87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8">
        <v>44349</v>
      </c>
      <c r="W366" s="8" t="s">
        <v>436</v>
      </c>
    </row>
    <row r="367" spans="1:24" x14ac:dyDescent="0.25">
      <c r="A367" s="9">
        <v>7.0145819767398254E-2</v>
      </c>
      <c r="B367" s="9">
        <v>0.92985039522809854</v>
      </c>
      <c r="C367" s="14">
        <f t="shared" si="78"/>
        <v>14.256017013073258</v>
      </c>
      <c r="D367" s="15">
        <f t="shared" si="79"/>
        <v>1.0754418185246815</v>
      </c>
      <c r="E367" s="11">
        <v>3.2258064516129004E-2</v>
      </c>
      <c r="F367" s="7">
        <f t="shared" si="77"/>
        <v>1.032258064516129</v>
      </c>
      <c r="G367" s="7">
        <f t="shared" si="80"/>
        <v>13.810516481414719</v>
      </c>
      <c r="H367" s="7">
        <f t="shared" si="81"/>
        <v>1.0418342616957852</v>
      </c>
      <c r="I367">
        <v>2.17</v>
      </c>
      <c r="J367">
        <v>1.75</v>
      </c>
      <c r="K367" s="7">
        <f t="shared" si="82"/>
        <v>2.2399999999999998</v>
      </c>
      <c r="L367" s="7">
        <f t="shared" si="83"/>
        <v>1.8064516129032258</v>
      </c>
      <c r="M367" s="16">
        <f t="shared" si="84"/>
        <v>0.44642857142857145</v>
      </c>
      <c r="N367" s="16">
        <f t="shared" si="85"/>
        <v>0.5535714285714286</v>
      </c>
      <c r="O367" s="13">
        <f t="shared" si="86"/>
        <v>0.15712663627897208</v>
      </c>
      <c r="P367" s="13">
        <f t="shared" si="87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8">
        <v>44349</v>
      </c>
      <c r="W367" s="17" t="s">
        <v>421</v>
      </c>
    </row>
    <row r="368" spans="1:24" x14ac:dyDescent="0.25">
      <c r="A368" s="9">
        <v>0.61844633699819429</v>
      </c>
      <c r="B368" s="9">
        <v>0.37870546686694206</v>
      </c>
      <c r="C368" s="14">
        <f t="shared" si="78"/>
        <v>1.6169551668036151</v>
      </c>
      <c r="D368" s="15">
        <f t="shared" si="79"/>
        <v>2.6405745031173509</v>
      </c>
      <c r="E368" s="11">
        <v>3.383458646616555E-2</v>
      </c>
      <c r="F368" s="7">
        <f t="shared" si="77"/>
        <v>1.0338345864661656</v>
      </c>
      <c r="G368" s="7">
        <f t="shared" si="80"/>
        <v>1.5640366340718601</v>
      </c>
      <c r="H368" s="7">
        <f t="shared" si="81"/>
        <v>2.5541557011971463</v>
      </c>
      <c r="I368">
        <v>2.2799999999999998</v>
      </c>
      <c r="J368">
        <v>1.68</v>
      </c>
      <c r="K368" s="7">
        <f t="shared" si="82"/>
        <v>2.3571428571428572</v>
      </c>
      <c r="L368" s="7">
        <f t="shared" si="83"/>
        <v>1.736842105263158</v>
      </c>
      <c r="M368" s="16">
        <f t="shared" si="84"/>
        <v>0.42424242424242425</v>
      </c>
      <c r="N368" s="16">
        <f t="shared" si="85"/>
        <v>0.57575757575757569</v>
      </c>
      <c r="O368" s="13">
        <f t="shared" si="86"/>
        <v>1.4577663657814581</v>
      </c>
      <c r="P368" s="13">
        <f t="shared" si="87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8">
        <v>44349</v>
      </c>
      <c r="W368" s="8" t="s">
        <v>32</v>
      </c>
    </row>
    <row r="369" spans="1:23" x14ac:dyDescent="0.25">
      <c r="A369" s="9">
        <v>0.15854106810307877</v>
      </c>
      <c r="B369" s="9">
        <v>0.84144068401616345</v>
      </c>
      <c r="C369" s="14">
        <f t="shared" si="78"/>
        <v>6.3075139581488706</v>
      </c>
      <c r="D369" s="15">
        <f t="shared" si="79"/>
        <v>1.1884379006099861</v>
      </c>
      <c r="E369" s="11">
        <v>3.61371988566761E-2</v>
      </c>
      <c r="F369" s="7">
        <f t="shared" si="77"/>
        <v>1.0361371988566761</v>
      </c>
      <c r="G369" s="7">
        <f t="shared" si="80"/>
        <v>6.0875277570469306</v>
      </c>
      <c r="H369" s="7">
        <f t="shared" si="81"/>
        <v>1.1469889334360024</v>
      </c>
      <c r="I369">
        <v>2.48</v>
      </c>
      <c r="J369">
        <v>1.58</v>
      </c>
      <c r="K369" s="7">
        <f t="shared" si="82"/>
        <v>2.5696202531645569</v>
      </c>
      <c r="L369" s="7">
        <f t="shared" si="83"/>
        <v>1.6370967741935483</v>
      </c>
      <c r="M369" s="16">
        <f t="shared" si="84"/>
        <v>0.3891625615763547</v>
      </c>
      <c r="N369" s="16">
        <f t="shared" si="85"/>
        <v>0.61083743842364535</v>
      </c>
      <c r="O369" s="13">
        <f t="shared" si="86"/>
        <v>0.40739033955601245</v>
      </c>
      <c r="P369" s="13">
        <f t="shared" si="87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8">
        <v>44349</v>
      </c>
      <c r="W369" s="8" t="s">
        <v>29</v>
      </c>
    </row>
    <row r="370" spans="1:23" x14ac:dyDescent="0.25">
      <c r="A370" s="9">
        <v>0.33791086924866404</v>
      </c>
      <c r="B370" s="9">
        <v>0.66185602881183081</v>
      </c>
      <c r="C370" s="14">
        <f t="shared" si="78"/>
        <v>2.9593602662840466</v>
      </c>
      <c r="D370" s="15">
        <f t="shared" si="79"/>
        <v>1.5109026079209522</v>
      </c>
      <c r="E370" s="11">
        <v>3.3884036620014824E-2</v>
      </c>
      <c r="F370" s="7">
        <f t="shared" si="77"/>
        <v>1.0338840366200148</v>
      </c>
      <c r="G370" s="7">
        <f t="shared" si="80"/>
        <v>2.8623715634093938</v>
      </c>
      <c r="H370" s="7">
        <f t="shared" si="81"/>
        <v>1.4613849855544843</v>
      </c>
      <c r="I370">
        <v>2.21</v>
      </c>
      <c r="J370">
        <v>1.72</v>
      </c>
      <c r="K370" s="7">
        <f t="shared" si="82"/>
        <v>2.2848837209302326</v>
      </c>
      <c r="L370" s="7">
        <f t="shared" si="83"/>
        <v>1.7782805429864255</v>
      </c>
      <c r="M370" s="16">
        <f t="shared" si="84"/>
        <v>0.43765903307888038</v>
      </c>
      <c r="N370" s="16">
        <f t="shared" si="85"/>
        <v>0.56234096692111957</v>
      </c>
      <c r="O370" s="13">
        <f t="shared" si="86"/>
        <v>0.77208704427165675</v>
      </c>
      <c r="P370" s="13">
        <f t="shared" si="87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8">
        <v>44349</v>
      </c>
      <c r="W370" s="8" t="s">
        <v>437</v>
      </c>
    </row>
    <row r="371" spans="1:23" x14ac:dyDescent="0.25">
      <c r="A371" s="9">
        <v>0.22182854949944469</v>
      </c>
      <c r="B371" s="9">
        <v>0.77806529519218637</v>
      </c>
      <c r="C371" s="14">
        <f t="shared" si="78"/>
        <v>4.5079860200884703</v>
      </c>
      <c r="D371" s="15">
        <f t="shared" si="79"/>
        <v>1.2852391774561729</v>
      </c>
      <c r="E371" s="11">
        <v>3.6160420775805502E-2</v>
      </c>
      <c r="F371" s="7">
        <f t="shared" si="77"/>
        <v>1.0361604207758055</v>
      </c>
      <c r="G371" s="7">
        <f t="shared" si="80"/>
        <v>4.3506641729407125</v>
      </c>
      <c r="H371" s="7">
        <f t="shared" si="81"/>
        <v>1.2403862873799738</v>
      </c>
      <c r="I371">
        <v>2.25</v>
      </c>
      <c r="J371">
        <v>1.69</v>
      </c>
      <c r="K371" s="7">
        <f t="shared" si="82"/>
        <v>2.3313609467455625</v>
      </c>
      <c r="L371" s="7">
        <f t="shared" si="83"/>
        <v>1.7511111111111113</v>
      </c>
      <c r="M371" s="16">
        <f t="shared" si="84"/>
        <v>0.42893401015228422</v>
      </c>
      <c r="N371" s="16">
        <f t="shared" si="85"/>
        <v>0.57106598984771573</v>
      </c>
      <c r="O371" s="13">
        <f t="shared" si="86"/>
        <v>0.51716241717622025</v>
      </c>
      <c r="P371" s="13">
        <f t="shared" si="87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8">
        <v>44349</v>
      </c>
      <c r="W371" s="32" t="s">
        <v>421</v>
      </c>
    </row>
    <row r="372" spans="1:23" x14ac:dyDescent="0.25">
      <c r="A372" s="9">
        <v>0.42456089580009926</v>
      </c>
      <c r="B372" s="9">
        <v>0.57416731693286582</v>
      </c>
      <c r="C372" s="14">
        <f t="shared" si="78"/>
        <v>2.3553747174842057</v>
      </c>
      <c r="D372" s="15">
        <f t="shared" si="79"/>
        <v>1.7416525993535861</v>
      </c>
      <c r="E372" s="11">
        <v>3.0736618971912932E-2</v>
      </c>
      <c r="F372" s="7">
        <f t="shared" si="77"/>
        <v>1.0307366189719129</v>
      </c>
      <c r="G372" s="7">
        <f t="shared" si="80"/>
        <v>2.2851373223098697</v>
      </c>
      <c r="H372" s="7">
        <f t="shared" si="81"/>
        <v>1.6897164292957416</v>
      </c>
      <c r="I372">
        <v>2.04</v>
      </c>
      <c r="J372">
        <v>1.85</v>
      </c>
      <c r="K372" s="7">
        <f t="shared" si="82"/>
        <v>2.1027027027027025</v>
      </c>
      <c r="L372" s="7">
        <f t="shared" si="83"/>
        <v>1.9068627450980391</v>
      </c>
      <c r="M372" s="16">
        <f t="shared" si="84"/>
        <v>0.47557840616966585</v>
      </c>
      <c r="N372" s="16">
        <f t="shared" si="85"/>
        <v>0.52442159383033427</v>
      </c>
      <c r="O372" s="13">
        <f t="shared" si="86"/>
        <v>0.89272534306074913</v>
      </c>
      <c r="P372" s="13">
        <f t="shared" si="87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8">
        <v>44349</v>
      </c>
      <c r="W372" s="17" t="s">
        <v>421</v>
      </c>
    </row>
    <row r="373" spans="1:23" x14ac:dyDescent="0.25">
      <c r="A373" s="9">
        <v>0.57371077960775752</v>
      </c>
      <c r="B373" s="9">
        <v>0.42325425696934921</v>
      </c>
      <c r="C373" s="14">
        <f t="shared" si="78"/>
        <v>1.7430385405756081</v>
      </c>
      <c r="D373" s="15">
        <f t="shared" si="79"/>
        <v>2.3626460538409115</v>
      </c>
      <c r="E373" s="11">
        <v>3.5542136765718491E-2</v>
      </c>
      <c r="F373" s="7">
        <f t="shared" si="77"/>
        <v>1.0355421367657185</v>
      </c>
      <c r="G373" s="7">
        <f t="shared" si="80"/>
        <v>1.6832135349118622</v>
      </c>
      <c r="H373" s="7">
        <f t="shared" si="81"/>
        <v>2.281554723808827</v>
      </c>
      <c r="I373">
        <v>2.17</v>
      </c>
      <c r="J373">
        <v>1.74</v>
      </c>
      <c r="K373" s="7">
        <f t="shared" si="82"/>
        <v>2.2471264367816088</v>
      </c>
      <c r="L373" s="7">
        <f t="shared" si="83"/>
        <v>1.8018433179723501</v>
      </c>
      <c r="M373" s="16">
        <f t="shared" si="84"/>
        <v>0.44501278772378522</v>
      </c>
      <c r="N373" s="16">
        <f t="shared" si="85"/>
        <v>0.55498721227621484</v>
      </c>
      <c r="O373" s="13">
        <f t="shared" si="86"/>
        <v>1.2892006599231791</v>
      </c>
      <c r="P373" s="13">
        <f t="shared" si="87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8">
        <v>44349</v>
      </c>
      <c r="W373" s="8" t="s">
        <v>29</v>
      </c>
    </row>
    <row r="374" spans="1:23" x14ac:dyDescent="0.25">
      <c r="A374" s="9">
        <v>0.72840505487739771</v>
      </c>
      <c r="B374" s="9">
        <v>5.1878224444611327E-2</v>
      </c>
      <c r="C374" s="14">
        <f t="shared" si="78"/>
        <v>1.3728625210712138</v>
      </c>
      <c r="D374" s="15">
        <f t="shared" si="79"/>
        <v>19.275910282312516</v>
      </c>
      <c r="E374" s="11">
        <v>3.4517818107874465E-2</v>
      </c>
      <c r="F374" s="7">
        <f t="shared" si="77"/>
        <v>1.0345178181078745</v>
      </c>
      <c r="G374" s="7">
        <f t="shared" si="80"/>
        <v>1.3270554620143413</v>
      </c>
      <c r="H374" s="7">
        <f t="shared" si="81"/>
        <v>18.632748460116439</v>
      </c>
      <c r="I374">
        <v>1.58</v>
      </c>
      <c r="J374">
        <v>2.4900000000000002</v>
      </c>
      <c r="K374" s="7">
        <f t="shared" si="82"/>
        <v>1.6345381526104417</v>
      </c>
      <c r="L374" s="7">
        <f t="shared" si="83"/>
        <v>2.5759493670886076</v>
      </c>
      <c r="M374" s="16">
        <f t="shared" si="84"/>
        <v>0.6117936117936118</v>
      </c>
      <c r="N374" s="16">
        <f t="shared" si="85"/>
        <v>0.3882063882063882</v>
      </c>
      <c r="O374" s="13">
        <f t="shared" si="86"/>
        <v>1.1906058527514092</v>
      </c>
      <c r="P374" s="13">
        <f t="shared" si="87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8">
        <v>44349</v>
      </c>
      <c r="W374" s="8" t="s">
        <v>33</v>
      </c>
    </row>
    <row r="375" spans="1:23" x14ac:dyDescent="0.25">
      <c r="A375" s="9">
        <v>0.21054463094470119</v>
      </c>
      <c r="B375" s="9">
        <v>0.78934080070154256</v>
      </c>
      <c r="C375" s="14">
        <f t="shared" si="78"/>
        <v>4.7495868002573118</v>
      </c>
      <c r="D375" s="15">
        <f t="shared" si="79"/>
        <v>1.2668799067667982</v>
      </c>
      <c r="E375" s="11">
        <v>2.7830487033523088E-2</v>
      </c>
      <c r="F375" s="7">
        <f t="shared" si="77"/>
        <v>1.0278304870335231</v>
      </c>
      <c r="G375" s="7">
        <f t="shared" si="80"/>
        <v>4.6209826038195754</v>
      </c>
      <c r="H375" s="7">
        <f t="shared" si="81"/>
        <v>1.2325766969835741</v>
      </c>
      <c r="I375">
        <v>1.86</v>
      </c>
      <c r="J375">
        <v>2.04</v>
      </c>
      <c r="K375" s="7">
        <f t="shared" si="82"/>
        <v>1.911764705882353</v>
      </c>
      <c r="L375" s="7">
        <f t="shared" si="83"/>
        <v>2.096774193548387</v>
      </c>
      <c r="M375" s="16">
        <f t="shared" si="84"/>
        <v>0.52307692307692311</v>
      </c>
      <c r="N375" s="16">
        <f t="shared" si="85"/>
        <v>0.47692307692307695</v>
      </c>
      <c r="O375" s="13">
        <f t="shared" si="86"/>
        <v>0.40251179445310525</v>
      </c>
      <c r="P375" s="13">
        <f t="shared" si="87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8">
        <v>44349</v>
      </c>
      <c r="W375" s="32" t="s">
        <v>421</v>
      </c>
    </row>
    <row r="376" spans="1:23" x14ac:dyDescent="0.25">
      <c r="A376" s="9">
        <v>0.51620898969771412</v>
      </c>
      <c r="B376" s="9">
        <v>0.48263711766912709</v>
      </c>
      <c r="C376" s="14">
        <f t="shared" si="78"/>
        <v>1.9371998937592858</v>
      </c>
      <c r="D376" s="15">
        <f t="shared" si="79"/>
        <v>2.0719500498209755</v>
      </c>
      <c r="E376" s="11">
        <v>3.5245155416829377E-2</v>
      </c>
      <c r="F376" s="7">
        <f t="shared" si="77"/>
        <v>1.0352451554168294</v>
      </c>
      <c r="G376" s="7">
        <f t="shared" si="80"/>
        <v>1.8712474853159733</v>
      </c>
      <c r="H376" s="7">
        <f t="shared" si="81"/>
        <v>2.001410041843402</v>
      </c>
      <c r="I376">
        <v>1.65</v>
      </c>
      <c r="J376">
        <v>2.33</v>
      </c>
      <c r="K376" s="7">
        <f t="shared" si="82"/>
        <v>1.7081545064377683</v>
      </c>
      <c r="L376" s="7">
        <f t="shared" si="83"/>
        <v>2.4121212121212126</v>
      </c>
      <c r="M376" s="16">
        <f t="shared" si="84"/>
        <v>0.58542713567839189</v>
      </c>
      <c r="N376" s="16">
        <f t="shared" si="85"/>
        <v>0.41457286432160795</v>
      </c>
      <c r="O376" s="13">
        <f t="shared" si="86"/>
        <v>0.88176471201583784</v>
      </c>
      <c r="P376" s="13">
        <f t="shared" si="87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8">
        <v>44349</v>
      </c>
      <c r="W376" s="8" t="s">
        <v>424</v>
      </c>
    </row>
    <row r="377" spans="1:23" x14ac:dyDescent="0.25">
      <c r="A377" s="9">
        <v>0.45205951169979819</v>
      </c>
      <c r="B377" s="9">
        <v>0.54651105774047959</v>
      </c>
      <c r="C377" s="14">
        <f t="shared" si="78"/>
        <v>2.2120981289385542</v>
      </c>
      <c r="D377" s="15">
        <f t="shared" si="79"/>
        <v>1.829789143031151</v>
      </c>
      <c r="E377" s="11">
        <v>3.2426572048097846E-2</v>
      </c>
      <c r="F377" s="7">
        <f t="shared" si="77"/>
        <v>1.0324265720480978</v>
      </c>
      <c r="G377" s="7">
        <f t="shared" si="80"/>
        <v>2.1426202974902693</v>
      </c>
      <c r="H377" s="7">
        <f t="shared" si="81"/>
        <v>1.7723189160089792</v>
      </c>
      <c r="I377">
        <v>1.52</v>
      </c>
      <c r="J377">
        <v>2.67</v>
      </c>
      <c r="K377" s="7">
        <f t="shared" si="82"/>
        <v>1.5692883895131087</v>
      </c>
      <c r="L377" s="7">
        <f t="shared" si="83"/>
        <v>2.7565789473684212</v>
      </c>
      <c r="M377" s="16">
        <f t="shared" si="84"/>
        <v>0.63723150357995229</v>
      </c>
      <c r="N377" s="16">
        <f t="shared" si="85"/>
        <v>0.36276849642004771</v>
      </c>
      <c r="O377" s="13">
        <f t="shared" si="86"/>
        <v>0.70941174307945853</v>
      </c>
      <c r="P377" s="13">
        <f t="shared" si="87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8">
        <v>44349</v>
      </c>
      <c r="W377" s="8" t="s">
        <v>427</v>
      </c>
    </row>
    <row r="378" spans="1:23" x14ac:dyDescent="0.25">
      <c r="A378" s="9">
        <v>0.47631929523502226</v>
      </c>
      <c r="B378" s="9">
        <v>0.51779712741861872</v>
      </c>
      <c r="C378" s="14">
        <f t="shared" si="78"/>
        <v>2.0994320616522302</v>
      </c>
      <c r="D378" s="15">
        <f t="shared" si="79"/>
        <v>1.9312582999162511</v>
      </c>
      <c r="E378" s="11">
        <v>3.9312039312039193E-2</v>
      </c>
      <c r="F378" s="7">
        <f t="shared" si="77"/>
        <v>1.0393120393120392</v>
      </c>
      <c r="G378" s="7">
        <f t="shared" si="80"/>
        <v>2.0200209198403258</v>
      </c>
      <c r="H378" s="7">
        <f t="shared" si="81"/>
        <v>1.8582083405813576</v>
      </c>
      <c r="I378">
        <v>1.48</v>
      </c>
      <c r="J378">
        <v>2.75</v>
      </c>
      <c r="K378" s="7">
        <f t="shared" si="82"/>
        <v>1.5381818181818181</v>
      </c>
      <c r="L378" s="7">
        <f t="shared" si="83"/>
        <v>2.8581081081081079</v>
      </c>
      <c r="M378" s="16">
        <f t="shared" si="84"/>
        <v>0.65011820330969272</v>
      </c>
      <c r="N378" s="16">
        <f t="shared" si="85"/>
        <v>0.34988179669030733</v>
      </c>
      <c r="O378" s="13">
        <f t="shared" si="86"/>
        <v>0.73266567957968864</v>
      </c>
      <c r="P378" s="13">
        <f t="shared" si="87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8">
        <v>44349</v>
      </c>
      <c r="W378" s="32" t="s">
        <v>32</v>
      </c>
    </row>
    <row r="379" spans="1:23" x14ac:dyDescent="0.25">
      <c r="A379" s="9">
        <v>0.22282378712089407</v>
      </c>
      <c r="B379" s="9">
        <v>0.77712765145397023</v>
      </c>
      <c r="C379" s="14">
        <f t="shared" si="78"/>
        <v>4.4878511981193707</v>
      </c>
      <c r="D379" s="15">
        <f t="shared" si="79"/>
        <v>1.286789883398237</v>
      </c>
      <c r="E379" s="11">
        <v>3.3411033411033575E-2</v>
      </c>
      <c r="F379" s="7">
        <f t="shared" si="77"/>
        <v>1.0334110334110336</v>
      </c>
      <c r="G379" s="7">
        <f t="shared" si="80"/>
        <v>4.342755257127541</v>
      </c>
      <c r="H379" s="7">
        <f t="shared" si="81"/>
        <v>1.2451869022056621</v>
      </c>
      <c r="I379">
        <v>2.34</v>
      </c>
      <c r="J379">
        <v>1.65</v>
      </c>
      <c r="K379" s="7">
        <f t="shared" si="82"/>
        <v>2.4181818181818184</v>
      </c>
      <c r="L379" s="7">
        <f t="shared" si="83"/>
        <v>1.7051282051282053</v>
      </c>
      <c r="M379" s="16">
        <f t="shared" si="84"/>
        <v>0.41353383458646614</v>
      </c>
      <c r="N379" s="16">
        <f t="shared" si="85"/>
        <v>0.5864661654135338</v>
      </c>
      <c r="O379" s="13">
        <f t="shared" si="86"/>
        <v>0.53882843067416197</v>
      </c>
      <c r="P379" s="13">
        <f t="shared" si="87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8">
        <v>44349</v>
      </c>
      <c r="W379" s="8" t="s">
        <v>423</v>
      </c>
    </row>
    <row r="380" spans="1:23" x14ac:dyDescent="0.25">
      <c r="A380" s="9">
        <v>0.59141895436756575</v>
      </c>
      <c r="B380" s="9">
        <v>0.40620277531921767</v>
      </c>
      <c r="C380" s="14">
        <f t="shared" si="78"/>
        <v>1.6908487504756262</v>
      </c>
      <c r="D380" s="15">
        <f t="shared" si="79"/>
        <v>2.461824637249566</v>
      </c>
      <c r="E380" s="11">
        <v>3.275818954738674E-2</v>
      </c>
      <c r="F380" s="7">
        <f t="shared" si="77"/>
        <v>1.0327581895473867</v>
      </c>
      <c r="G380" s="7">
        <f t="shared" si="80"/>
        <v>1.6372165019738572</v>
      </c>
      <c r="H380" s="7">
        <f t="shared" si="81"/>
        <v>2.3837377056564204</v>
      </c>
      <c r="I380">
        <v>2.58</v>
      </c>
      <c r="J380">
        <v>1.55</v>
      </c>
      <c r="K380" s="7">
        <f t="shared" si="82"/>
        <v>2.6645161290322577</v>
      </c>
      <c r="L380" s="7">
        <f t="shared" si="83"/>
        <v>1.6007751937984496</v>
      </c>
      <c r="M380" s="16">
        <f t="shared" si="84"/>
        <v>0.37530266343825669</v>
      </c>
      <c r="N380" s="16">
        <f t="shared" si="85"/>
        <v>0.62469733656174331</v>
      </c>
      <c r="O380" s="13">
        <f t="shared" si="86"/>
        <v>1.5758453429277719</v>
      </c>
      <c r="P380" s="13">
        <f t="shared" si="87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8">
        <v>44349</v>
      </c>
      <c r="W380" s="8" t="s">
        <v>29</v>
      </c>
    </row>
    <row r="381" spans="1:23" x14ac:dyDescent="0.25">
      <c r="A381" s="9">
        <v>0.1973329540296849</v>
      </c>
      <c r="B381" s="9">
        <v>0.80262156596861967</v>
      </c>
      <c r="C381" s="14">
        <f t="shared" si="78"/>
        <v>5.0675773081954141</v>
      </c>
      <c r="D381" s="15">
        <f t="shared" si="79"/>
        <v>1.2459171823936479</v>
      </c>
      <c r="E381" s="11">
        <v>3.2261471038597556E-2</v>
      </c>
      <c r="F381" s="7">
        <f t="shared" si="77"/>
        <v>1.0322614710385976</v>
      </c>
      <c r="G381" s="7">
        <f t="shared" si="80"/>
        <v>4.9091993166195884</v>
      </c>
      <c r="H381" s="7">
        <f t="shared" si="81"/>
        <v>1.2069782873326496</v>
      </c>
      <c r="I381">
        <v>2.14</v>
      </c>
      <c r="J381">
        <v>1.77</v>
      </c>
      <c r="K381" s="7">
        <f t="shared" si="82"/>
        <v>2.2090395480225991</v>
      </c>
      <c r="L381" s="7">
        <f t="shared" si="83"/>
        <v>1.8271028037383177</v>
      </c>
      <c r="M381" s="16">
        <f t="shared" si="84"/>
        <v>0.45268542199488487</v>
      </c>
      <c r="N381" s="16">
        <f t="shared" si="85"/>
        <v>0.54731457800511507</v>
      </c>
      <c r="O381" s="13">
        <f t="shared" si="86"/>
        <v>0.43591629957969941</v>
      </c>
      <c r="P381" s="13">
        <f t="shared" si="87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8">
        <v>44349</v>
      </c>
      <c r="W381" s="8" t="s">
        <v>437</v>
      </c>
    </row>
    <row r="382" spans="1:23" x14ac:dyDescent="0.25">
      <c r="A382" s="9">
        <v>0.21211490144396331</v>
      </c>
      <c r="B382" s="9">
        <v>0.78784003987736595</v>
      </c>
      <c r="C382" s="14">
        <f t="shared" si="78"/>
        <v>4.7144259700404918</v>
      </c>
      <c r="D382" s="15">
        <f t="shared" si="79"/>
        <v>1.2692931932675808</v>
      </c>
      <c r="E382" s="11">
        <v>3.5471537807986397E-2</v>
      </c>
      <c r="F382" s="7">
        <f t="shared" si="77"/>
        <v>1.0354715378079864</v>
      </c>
      <c r="G382" s="7">
        <f t="shared" si="80"/>
        <v>4.5529266598873095</v>
      </c>
      <c r="H382" s="7">
        <f t="shared" si="81"/>
        <v>1.2258117649033375</v>
      </c>
      <c r="I382">
        <v>2.14</v>
      </c>
      <c r="J382">
        <v>1.76</v>
      </c>
      <c r="K382" s="7">
        <f t="shared" si="82"/>
        <v>2.2159090909090908</v>
      </c>
      <c r="L382" s="7">
        <f t="shared" si="83"/>
        <v>1.8224299065420562</v>
      </c>
      <c r="M382" s="16">
        <f t="shared" si="84"/>
        <v>0.45128205128205129</v>
      </c>
      <c r="N382" s="16">
        <f t="shared" si="85"/>
        <v>0.54871794871794866</v>
      </c>
      <c r="O382" s="13">
        <f t="shared" si="86"/>
        <v>0.4700273384269642</v>
      </c>
      <c r="P382" s="13">
        <f t="shared" si="87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8">
        <v>44349</v>
      </c>
      <c r="W382" s="8" t="s">
        <v>423</v>
      </c>
    </row>
    <row r="383" spans="1:23" x14ac:dyDescent="0.25">
      <c r="A383" s="9">
        <v>0.69809897695631251</v>
      </c>
      <c r="B383" s="9">
        <v>0.29643458690819174</v>
      </c>
      <c r="C383" s="14">
        <f t="shared" si="78"/>
        <v>1.4324616322458537</v>
      </c>
      <c r="D383" s="15">
        <f t="shared" si="79"/>
        <v>3.3734255183579784</v>
      </c>
      <c r="E383" s="11">
        <v>4.1666666666666519E-2</v>
      </c>
      <c r="F383" s="7">
        <f t="shared" si="77"/>
        <v>1.0416666666666665</v>
      </c>
      <c r="G383" s="7">
        <f t="shared" si="80"/>
        <v>1.3751631669560198</v>
      </c>
      <c r="H383" s="7">
        <f t="shared" si="81"/>
        <v>3.2384884976236599</v>
      </c>
      <c r="I383">
        <v>1.68</v>
      </c>
      <c r="J383">
        <v>2.2400000000000002</v>
      </c>
      <c r="K383" s="7">
        <f t="shared" si="82"/>
        <v>1.7499999999999998</v>
      </c>
      <c r="L383" s="7">
        <f t="shared" si="83"/>
        <v>2.333333333333333</v>
      </c>
      <c r="M383" s="16">
        <f t="shared" si="84"/>
        <v>0.57142857142857151</v>
      </c>
      <c r="N383" s="16">
        <f t="shared" si="85"/>
        <v>0.4285714285714286</v>
      </c>
      <c r="O383" s="13">
        <f t="shared" si="86"/>
        <v>1.2216732096735465</v>
      </c>
      <c r="P383" s="13">
        <f t="shared" si="87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8">
        <v>44349</v>
      </c>
      <c r="W383" s="8" t="s">
        <v>32</v>
      </c>
    </row>
    <row r="384" spans="1:23" x14ac:dyDescent="0.25">
      <c r="A384" s="9">
        <v>9.7346889370612907E-2</v>
      </c>
      <c r="B384" s="9">
        <v>0.90264646995159792</v>
      </c>
      <c r="C384" s="14">
        <f t="shared" si="78"/>
        <v>10.272541901085955</v>
      </c>
      <c r="D384" s="15">
        <f t="shared" si="79"/>
        <v>1.1078534435011111</v>
      </c>
      <c r="E384" s="11">
        <v>3.6965398667526461E-2</v>
      </c>
      <c r="F384" s="7">
        <f t="shared" si="77"/>
        <v>1.0369653986675265</v>
      </c>
      <c r="G384" s="7">
        <f t="shared" si="80"/>
        <v>9.9063497338348068</v>
      </c>
      <c r="H384" s="7">
        <f t="shared" si="81"/>
        <v>1.0683610513182735</v>
      </c>
      <c r="I384">
        <v>1.98</v>
      </c>
      <c r="J384">
        <v>1.88</v>
      </c>
      <c r="K384" s="7">
        <f t="shared" si="82"/>
        <v>2.0531914893617023</v>
      </c>
      <c r="L384" s="7">
        <f t="shared" si="83"/>
        <v>1.9494949494949496</v>
      </c>
      <c r="M384" s="16">
        <f t="shared" si="84"/>
        <v>0.48704663212435229</v>
      </c>
      <c r="N384" s="16">
        <f t="shared" si="85"/>
        <v>0.5129533678756476</v>
      </c>
      <c r="O384" s="13">
        <f t="shared" si="86"/>
        <v>0.19987180477157757</v>
      </c>
      <c r="P384" s="13">
        <f t="shared" si="87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8">
        <v>44349</v>
      </c>
      <c r="W384" s="8" t="s">
        <v>423</v>
      </c>
    </row>
    <row r="385" spans="1:24" x14ac:dyDescent="0.25">
      <c r="A385" s="9">
        <v>0.54716650441278392</v>
      </c>
      <c r="B385" s="9">
        <v>0.44832330236690632</v>
      </c>
      <c r="C385" s="14">
        <f t="shared" si="78"/>
        <v>1.8275972522718555</v>
      </c>
      <c r="D385" s="15">
        <f t="shared" si="79"/>
        <v>2.2305331771079864</v>
      </c>
      <c r="E385" s="11">
        <v>4.0146971416220811E-2</v>
      </c>
      <c r="F385" s="7">
        <f t="shared" si="77"/>
        <v>1.0401469714162208</v>
      </c>
      <c r="G385" s="7">
        <f t="shared" si="80"/>
        <v>1.7570567453400121</v>
      </c>
      <c r="H385" s="7">
        <f t="shared" si="81"/>
        <v>2.1444403900642861</v>
      </c>
      <c r="I385">
        <v>1.86</v>
      </c>
      <c r="J385">
        <v>1.99</v>
      </c>
      <c r="K385" s="7">
        <f t="shared" si="82"/>
        <v>1.9346733668341709</v>
      </c>
      <c r="L385" s="7">
        <f t="shared" si="83"/>
        <v>2.0698924731182795</v>
      </c>
      <c r="M385" s="16">
        <f t="shared" si="84"/>
        <v>0.51688311688311683</v>
      </c>
      <c r="N385" s="16">
        <f t="shared" si="85"/>
        <v>0.48311688311688311</v>
      </c>
      <c r="O385" s="13">
        <f t="shared" si="86"/>
        <v>1.0585884633111649</v>
      </c>
      <c r="P385" s="13">
        <f t="shared" si="87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8">
        <v>44349</v>
      </c>
      <c r="W385" s="8" t="s">
        <v>440</v>
      </c>
      <c r="X385" t="s">
        <v>440</v>
      </c>
    </row>
    <row r="386" spans="1:24" x14ac:dyDescent="0.25">
      <c r="A386" s="9">
        <v>0.3934380089133846</v>
      </c>
      <c r="B386" s="9">
        <v>0.60608164863143044</v>
      </c>
      <c r="C386" s="14">
        <f t="shared" si="78"/>
        <v>2.5416964740184778</v>
      </c>
      <c r="D386" s="15">
        <f t="shared" si="79"/>
        <v>1.6499427135899287</v>
      </c>
      <c r="E386" s="11">
        <v>4.4204664114166459E-2</v>
      </c>
      <c r="F386" s="7">
        <f t="shared" ref="F386:F449" si="88">(E386/100%) + 1</f>
        <v>1.0442046641141665</v>
      </c>
      <c r="G386" s="7">
        <f t="shared" si="80"/>
        <v>2.4340979899516952</v>
      </c>
      <c r="H386" s="7">
        <f t="shared" si="81"/>
        <v>1.5800951387146216</v>
      </c>
      <c r="I386">
        <v>1.69</v>
      </c>
      <c r="J386">
        <v>2.21</v>
      </c>
      <c r="K386" s="7">
        <f t="shared" si="82"/>
        <v>1.7647058823529413</v>
      </c>
      <c r="L386" s="7">
        <f t="shared" si="83"/>
        <v>2.3076923076923079</v>
      </c>
      <c r="M386" s="16">
        <f t="shared" si="84"/>
        <v>0.56666666666666665</v>
      </c>
      <c r="N386" s="16">
        <f t="shared" si="85"/>
        <v>0.43333333333333329</v>
      </c>
      <c r="O386" s="13">
        <f t="shared" si="86"/>
        <v>0.69430236867067874</v>
      </c>
      <c r="P386" s="13">
        <f t="shared" si="87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8">
        <v>44349</v>
      </c>
      <c r="W386" s="8" t="s">
        <v>33</v>
      </c>
    </row>
    <row r="387" spans="1:24" x14ac:dyDescent="0.25">
      <c r="A387" s="9">
        <v>0.67284210868494032</v>
      </c>
      <c r="B387" s="9">
        <v>0.30278985910884348</v>
      </c>
      <c r="C387" s="14">
        <f t="shared" si="78"/>
        <v>1.4862327834304021</v>
      </c>
      <c r="D387" s="15">
        <f t="shared" si="79"/>
        <v>3.3026205135903552</v>
      </c>
      <c r="E387" s="11">
        <v>2.4525731055444977E-2</v>
      </c>
      <c r="F387" s="7">
        <f t="shared" si="88"/>
        <v>1.024525731055445</v>
      </c>
      <c r="G387" s="7">
        <f t="shared" si="80"/>
        <v>1.4506544231927843</v>
      </c>
      <c r="H387" s="7">
        <f t="shared" si="81"/>
        <v>3.2235603396588828</v>
      </c>
      <c r="I387">
        <v>2.0299999999999998</v>
      </c>
      <c r="J387">
        <v>1.88</v>
      </c>
      <c r="K387" s="7">
        <f t="shared" si="82"/>
        <v>2.0797872340425529</v>
      </c>
      <c r="L387" s="7">
        <f t="shared" si="83"/>
        <v>1.9261083743842364</v>
      </c>
      <c r="M387" s="16">
        <f t="shared" si="84"/>
        <v>0.4808184143222507</v>
      </c>
      <c r="N387" s="16">
        <f t="shared" si="85"/>
        <v>0.51918158567774941</v>
      </c>
      <c r="O387" s="13">
        <f t="shared" si="86"/>
        <v>1.3993684281692109</v>
      </c>
      <c r="P387" s="13">
        <f t="shared" si="87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8">
        <v>44349</v>
      </c>
      <c r="W387" s="8" t="s">
        <v>425</v>
      </c>
    </row>
    <row r="388" spans="1:24" x14ac:dyDescent="0.25">
      <c r="A388" s="9">
        <v>0.23850555618964189</v>
      </c>
      <c r="B388" s="9">
        <v>0.7610799315361324</v>
      </c>
      <c r="C388" s="14">
        <f t="shared" si="78"/>
        <v>4.1927744408808421</v>
      </c>
      <c r="D388" s="15">
        <f t="shared" si="79"/>
        <v>1.3139224391078623</v>
      </c>
      <c r="E388" s="11">
        <v>2.8142785952212312E-2</v>
      </c>
      <c r="F388" s="7">
        <f t="shared" si="88"/>
        <v>1.0281427859522123</v>
      </c>
      <c r="G388" s="7">
        <f t="shared" si="80"/>
        <v>4.0780079364148945</v>
      </c>
      <c r="H388" s="7">
        <f t="shared" si="81"/>
        <v>1.2779571641802416</v>
      </c>
      <c r="I388">
        <v>1.79</v>
      </c>
      <c r="J388">
        <v>2.13</v>
      </c>
      <c r="K388" s="7">
        <f t="shared" si="82"/>
        <v>1.84037558685446</v>
      </c>
      <c r="L388" s="7">
        <f t="shared" si="83"/>
        <v>2.1899441340782122</v>
      </c>
      <c r="M388" s="16">
        <f t="shared" si="84"/>
        <v>0.54336734693877553</v>
      </c>
      <c r="N388" s="16">
        <f t="shared" si="85"/>
        <v>0.45663265306122452</v>
      </c>
      <c r="O388" s="13">
        <f t="shared" si="86"/>
        <v>0.43893980294056162</v>
      </c>
      <c r="P388" s="13">
        <f t="shared" si="87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8">
        <v>44349</v>
      </c>
      <c r="W388" s="8" t="s">
        <v>29</v>
      </c>
    </row>
    <row r="389" spans="1:24" x14ac:dyDescent="0.25">
      <c r="A389" s="9">
        <v>0.30795731796251469</v>
      </c>
      <c r="B389" s="9">
        <v>0.6915449804023942</v>
      </c>
      <c r="C389" s="14">
        <f t="shared" si="78"/>
        <v>3.2472032378257119</v>
      </c>
      <c r="D389" s="15">
        <f t="shared" si="79"/>
        <v>1.4460375367313387</v>
      </c>
      <c r="E389" s="11">
        <v>3.1594187910440219E-2</v>
      </c>
      <c r="F389" s="7">
        <f t="shared" si="88"/>
        <v>1.0315941879104402</v>
      </c>
      <c r="G389" s="7">
        <f t="shared" si="80"/>
        <v>3.1477525521960619</v>
      </c>
      <c r="H389" s="7">
        <f t="shared" si="81"/>
        <v>1.401750372072549</v>
      </c>
      <c r="I389">
        <v>2.33</v>
      </c>
      <c r="J389">
        <v>1.66</v>
      </c>
      <c r="K389" s="7">
        <f t="shared" si="82"/>
        <v>2.4036144578313259</v>
      </c>
      <c r="L389" s="7">
        <f t="shared" si="83"/>
        <v>1.7124463519313307</v>
      </c>
      <c r="M389" s="16">
        <f t="shared" si="84"/>
        <v>0.41604010025062649</v>
      </c>
      <c r="N389" s="16">
        <f t="shared" si="85"/>
        <v>0.58395989974937335</v>
      </c>
      <c r="O389" s="13">
        <f t="shared" si="86"/>
        <v>0.74021066184965889</v>
      </c>
      <c r="P389" s="13">
        <f t="shared" si="87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8">
        <v>44349</v>
      </c>
      <c r="W389" s="8" t="s">
        <v>425</v>
      </c>
    </row>
    <row r="390" spans="1:24" x14ac:dyDescent="0.25">
      <c r="A390" s="9">
        <v>0.4761939458126952</v>
      </c>
      <c r="B390" s="9">
        <v>0.51821786177849438</v>
      </c>
      <c r="C390" s="14">
        <f t="shared" si="78"/>
        <v>2.0999846990775</v>
      </c>
      <c r="D390" s="15">
        <f t="shared" si="79"/>
        <v>1.9296903363540125</v>
      </c>
      <c r="E390" s="11">
        <v>2.9858299595141746E-2</v>
      </c>
      <c r="F390" s="7">
        <f t="shared" si="88"/>
        <v>1.0298582995951417</v>
      </c>
      <c r="G390" s="7">
        <f t="shared" si="80"/>
        <v>2.0391006218069481</v>
      </c>
      <c r="H390" s="7">
        <f t="shared" si="81"/>
        <v>1.8737435403614391</v>
      </c>
      <c r="I390">
        <v>2.4700000000000002</v>
      </c>
      <c r="J390">
        <v>1.6</v>
      </c>
      <c r="K390" s="7">
        <f t="shared" si="82"/>
        <v>2.5437500000000002</v>
      </c>
      <c r="L390" s="7">
        <f t="shared" si="83"/>
        <v>1.6477732793522268</v>
      </c>
      <c r="M390" s="16">
        <f t="shared" si="84"/>
        <v>0.3931203931203931</v>
      </c>
      <c r="N390" s="16">
        <f t="shared" si="85"/>
        <v>0.60687960687960685</v>
      </c>
      <c r="O390" s="13">
        <f t="shared" si="86"/>
        <v>1.2113183496610436</v>
      </c>
      <c r="P390" s="13">
        <f t="shared" si="87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8">
        <v>44349</v>
      </c>
      <c r="W390" s="8" t="s">
        <v>427</v>
      </c>
    </row>
    <row r="391" spans="1:24" x14ac:dyDescent="0.25">
      <c r="A391" s="9">
        <v>0.27914579459296868</v>
      </c>
      <c r="B391" s="9">
        <v>0.72074781615017092</v>
      </c>
      <c r="C391" s="14">
        <f t="shared" si="78"/>
        <v>3.5823573894714467</v>
      </c>
      <c r="D391" s="15">
        <f t="shared" si="79"/>
        <v>1.3874478390256346</v>
      </c>
      <c r="E391" s="11">
        <v>3.5670356703566997E-2</v>
      </c>
      <c r="F391" s="7">
        <f t="shared" si="88"/>
        <v>1.035670356703567</v>
      </c>
      <c r="G391" s="7">
        <f t="shared" si="80"/>
        <v>3.4589745340145917</v>
      </c>
      <c r="H391" s="7">
        <f t="shared" si="81"/>
        <v>1.3396616307931604</v>
      </c>
      <c r="I391">
        <v>2.71</v>
      </c>
      <c r="J391">
        <v>1.5</v>
      </c>
      <c r="K391" s="7">
        <f t="shared" si="82"/>
        <v>2.8066666666666666</v>
      </c>
      <c r="L391" s="7">
        <f t="shared" si="83"/>
        <v>1.5535055350553506</v>
      </c>
      <c r="M391" s="16">
        <f t="shared" si="84"/>
        <v>0.35629453681710216</v>
      </c>
      <c r="N391" s="16">
        <f t="shared" si="85"/>
        <v>0.64370546318289779</v>
      </c>
      <c r="O391" s="13">
        <f t="shared" si="86"/>
        <v>0.78346919682426541</v>
      </c>
      <c r="P391" s="13">
        <f t="shared" si="87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8">
        <v>44349</v>
      </c>
    </row>
    <row r="392" spans="1:24" x14ac:dyDescent="0.25">
      <c r="A392" s="9">
        <v>0.15734604180542461</v>
      </c>
      <c r="B392" s="9">
        <v>0.84261493636755924</v>
      </c>
      <c r="C392" s="14">
        <f t="shared" si="78"/>
        <v>6.3554188495990775</v>
      </c>
      <c r="D392" s="15">
        <f t="shared" si="79"/>
        <v>1.1867817158700205</v>
      </c>
      <c r="E392" s="11">
        <v>4.2063189950513946E-2</v>
      </c>
      <c r="F392" s="7">
        <f t="shared" si="88"/>
        <v>1.0420631899505139</v>
      </c>
      <c r="G392" s="7">
        <f t="shared" si="80"/>
        <v>6.09888048142348</v>
      </c>
      <c r="H392" s="7">
        <f t="shared" si="81"/>
        <v>1.1388769196677784</v>
      </c>
      <c r="I392">
        <v>2.96</v>
      </c>
      <c r="J392">
        <v>1.42</v>
      </c>
      <c r="K392" s="7">
        <f t="shared" si="82"/>
        <v>3.0845070422535215</v>
      </c>
      <c r="L392" s="7">
        <f t="shared" si="83"/>
        <v>1.4797297297297298</v>
      </c>
      <c r="M392" s="16">
        <f t="shared" si="84"/>
        <v>0.32420091324200911</v>
      </c>
      <c r="N392" s="16">
        <f t="shared" si="85"/>
        <v>0.67579908675799083</v>
      </c>
      <c r="O392" s="13">
        <f t="shared" si="86"/>
        <v>0.48533497401954911</v>
      </c>
      <c r="P392" s="13">
        <f t="shared" si="87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8">
        <v>44349</v>
      </c>
      <c r="W392" s="17"/>
    </row>
    <row r="393" spans="1:24" x14ac:dyDescent="0.25">
      <c r="A393" s="9">
        <v>0.12615333788114497</v>
      </c>
      <c r="B393" s="9">
        <v>0.87383478398406478</v>
      </c>
      <c r="C393" s="14">
        <f t="shared" si="78"/>
        <v>7.9268612055445367</v>
      </c>
      <c r="D393" s="15">
        <f t="shared" si="79"/>
        <v>1.1443810870525337</v>
      </c>
      <c r="E393" s="11">
        <v>3.9432015527633091E-2</v>
      </c>
      <c r="F393" s="7">
        <f t="shared" si="88"/>
        <v>1.0394320155276331</v>
      </c>
      <c r="G393" s="7">
        <f t="shared" si="80"/>
        <v>7.6261468639877608</v>
      </c>
      <c r="H393" s="7">
        <f t="shared" si="81"/>
        <v>1.1009677111702458</v>
      </c>
      <c r="I393">
        <v>2.5099999999999998</v>
      </c>
      <c r="J393">
        <v>1.56</v>
      </c>
      <c r="K393" s="7">
        <f t="shared" si="82"/>
        <v>2.608974358974359</v>
      </c>
      <c r="L393" s="7">
        <f t="shared" si="83"/>
        <v>1.6215139442231077</v>
      </c>
      <c r="M393" s="16">
        <f t="shared" si="84"/>
        <v>0.3832923832923833</v>
      </c>
      <c r="N393" s="16">
        <f t="shared" si="85"/>
        <v>0.61670761670761665</v>
      </c>
      <c r="O393" s="13">
        <f t="shared" si="86"/>
        <v>0.32913082383093589</v>
      </c>
      <c r="P393" s="13">
        <f t="shared" si="87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8">
        <v>44349</v>
      </c>
    </row>
    <row r="394" spans="1:24" x14ac:dyDescent="0.25">
      <c r="A394" s="9">
        <v>0.42065644759260851</v>
      </c>
      <c r="B394" s="9">
        <v>0.57885888101778049</v>
      </c>
      <c r="C394" s="14">
        <f t="shared" si="78"/>
        <v>2.377236830013993</v>
      </c>
      <c r="D394" s="15">
        <f t="shared" si="79"/>
        <v>1.7275367672372008</v>
      </c>
      <c r="E394" s="11">
        <v>4.0146971416220811E-2</v>
      </c>
      <c r="F394" s="7">
        <f t="shared" si="88"/>
        <v>1.0401469714162208</v>
      </c>
      <c r="G394" s="7">
        <f t="shared" si="80"/>
        <v>2.28548166301657</v>
      </c>
      <c r="H394" s="7">
        <f t="shared" si="81"/>
        <v>1.6608583351303314</v>
      </c>
      <c r="I394">
        <v>1.86</v>
      </c>
      <c r="J394">
        <v>1.99</v>
      </c>
      <c r="K394" s="7">
        <f t="shared" si="82"/>
        <v>1.9346733668341709</v>
      </c>
      <c r="L394" s="7">
        <f t="shared" si="83"/>
        <v>2.0698924731182795</v>
      </c>
      <c r="M394" s="16">
        <f t="shared" si="84"/>
        <v>0.51688311688311683</v>
      </c>
      <c r="N394" s="16">
        <f t="shared" si="85"/>
        <v>0.48311688311688311</v>
      </c>
      <c r="O394" s="13">
        <f t="shared" si="86"/>
        <v>0.81383282574449378</v>
      </c>
      <c r="P394" s="13">
        <f t="shared" si="87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8">
        <v>44349</v>
      </c>
    </row>
    <row r="395" spans="1:24" s="13" customFormat="1" x14ac:dyDescent="0.25">
      <c r="A395" s="12">
        <v>0.61898552553531605</v>
      </c>
      <c r="B395" s="12">
        <v>0.35200646124294771</v>
      </c>
      <c r="C395" s="14">
        <f t="shared" si="78"/>
        <v>1.6155466626383095</v>
      </c>
      <c r="D395" s="15">
        <f t="shared" si="79"/>
        <v>2.8408569446963088</v>
      </c>
      <c r="E395" s="11">
        <v>4.3150961150692391E-2</v>
      </c>
      <c r="F395" s="7">
        <f t="shared" si="88"/>
        <v>1.0431509611506924</v>
      </c>
      <c r="G395" s="7">
        <f t="shared" si="80"/>
        <v>1.5487179927018535</v>
      </c>
      <c r="H395" s="7">
        <f t="shared" si="81"/>
        <v>2.7233421148963712</v>
      </c>
      <c r="I395">
        <v>1.73</v>
      </c>
      <c r="J395">
        <v>2.15</v>
      </c>
      <c r="K395" s="7">
        <f t="shared" si="82"/>
        <v>1.8046511627906978</v>
      </c>
      <c r="L395" s="7">
        <f t="shared" si="83"/>
        <v>2.2427745664739884</v>
      </c>
      <c r="M395" s="16">
        <f t="shared" si="84"/>
        <v>0.5541237113402061</v>
      </c>
      <c r="N395" s="16">
        <f t="shared" si="85"/>
        <v>0.44587628865979384</v>
      </c>
      <c r="O395" s="13">
        <f t="shared" si="86"/>
        <v>1.1170529484079192</v>
      </c>
      <c r="P395" s="13">
        <f t="shared" si="87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8">
        <v>44349</v>
      </c>
      <c r="W395" s="17"/>
    </row>
    <row r="396" spans="1:24" x14ac:dyDescent="0.25">
      <c r="A396" s="26">
        <v>0.52163577787383475</v>
      </c>
      <c r="B396" s="26">
        <v>0.47704002759124592</v>
      </c>
      <c r="C396" s="14">
        <f t="shared" si="78"/>
        <v>1.9170464190089826</v>
      </c>
      <c r="D396" s="15">
        <f t="shared" si="79"/>
        <v>2.0962601504309295</v>
      </c>
      <c r="E396" s="11">
        <v>4.2656530461408604E-2</v>
      </c>
      <c r="F396" s="7">
        <f t="shared" si="88"/>
        <v>1.0426565304614086</v>
      </c>
      <c r="G396" s="7">
        <f t="shared" si="80"/>
        <v>1.8386173807021846</v>
      </c>
      <c r="H396" s="7">
        <f t="shared" si="81"/>
        <v>2.0104992288335524</v>
      </c>
      <c r="I396">
        <v>1.64</v>
      </c>
      <c r="J396">
        <v>2.31</v>
      </c>
      <c r="K396" s="7">
        <f t="shared" si="82"/>
        <v>1.7099567099567101</v>
      </c>
      <c r="L396" s="7">
        <f t="shared" si="83"/>
        <v>2.4085365853658538</v>
      </c>
      <c r="M396" s="16">
        <f t="shared" si="84"/>
        <v>0.58481012658227838</v>
      </c>
      <c r="N396" s="16">
        <f t="shared" si="85"/>
        <v>0.41518987341772151</v>
      </c>
      <c r="O396" s="13">
        <f t="shared" si="86"/>
        <v>0.89197459852885164</v>
      </c>
      <c r="P396" s="13">
        <f t="shared" si="87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8">
        <v>44349</v>
      </c>
    </row>
    <row r="397" spans="1:24" x14ac:dyDescent="0.25">
      <c r="A397" s="26">
        <v>0.51622437162227508</v>
      </c>
      <c r="B397" s="26">
        <v>0.4826575819953588</v>
      </c>
      <c r="C397" s="14">
        <f t="shared" si="78"/>
        <v>1.9371421710629866</v>
      </c>
      <c r="D397" s="15">
        <f t="shared" si="79"/>
        <v>2.071862200663857</v>
      </c>
      <c r="E397" s="11">
        <v>4.4096111080978329E-2</v>
      </c>
      <c r="F397" s="7">
        <f t="shared" si="88"/>
        <v>1.0440961110809783</v>
      </c>
      <c r="G397" s="7">
        <f t="shared" si="80"/>
        <v>1.8553293614487423</v>
      </c>
      <c r="H397" s="7">
        <f t="shared" si="81"/>
        <v>1.9843596568124433</v>
      </c>
      <c r="I397">
        <v>1.79</v>
      </c>
      <c r="J397">
        <v>2.06</v>
      </c>
      <c r="K397" s="7">
        <f t="shared" si="82"/>
        <v>1.8689320388349513</v>
      </c>
      <c r="L397" s="7">
        <f t="shared" si="83"/>
        <v>2.1508379888268152</v>
      </c>
      <c r="M397" s="16">
        <f t="shared" si="84"/>
        <v>0.53506493506493513</v>
      </c>
      <c r="N397" s="16">
        <f t="shared" si="85"/>
        <v>0.46493506493506503</v>
      </c>
      <c r="O397" s="13">
        <f t="shared" si="86"/>
        <v>0.96478826735231016</v>
      </c>
      <c r="P397" s="13">
        <f t="shared" si="87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8">
        <v>44349</v>
      </c>
    </row>
    <row r="398" spans="1:24" x14ac:dyDescent="0.25">
      <c r="A398" s="26">
        <v>0.70373328742875529</v>
      </c>
      <c r="B398" s="26">
        <v>0.29036079218998218</v>
      </c>
      <c r="C398" s="14">
        <f t="shared" si="78"/>
        <v>1.4209928929946181</v>
      </c>
      <c r="D398" s="15">
        <f t="shared" si="79"/>
        <v>3.4439911547896007</v>
      </c>
      <c r="E398" s="11">
        <v>4.2061386888973207E-2</v>
      </c>
      <c r="F398" s="7">
        <f t="shared" si="88"/>
        <v>1.0420613868889732</v>
      </c>
      <c r="G398" s="7">
        <f t="shared" si="80"/>
        <v>1.3636364525864715</v>
      </c>
      <c r="H398" s="7">
        <f t="shared" si="81"/>
        <v>3.3049791481780928</v>
      </c>
      <c r="I398">
        <v>1.82</v>
      </c>
      <c r="J398">
        <v>2.0299999999999998</v>
      </c>
      <c r="K398" s="7">
        <f t="shared" si="82"/>
        <v>1.8965517241379313</v>
      </c>
      <c r="L398" s="7">
        <f t="shared" si="83"/>
        <v>2.1153846153846154</v>
      </c>
      <c r="M398" s="16">
        <f t="shared" si="84"/>
        <v>0.52727272727272723</v>
      </c>
      <c r="N398" s="16">
        <f t="shared" si="85"/>
        <v>0.47272727272727272</v>
      </c>
      <c r="O398" s="13">
        <f t="shared" si="86"/>
        <v>1.3346665796062602</v>
      </c>
      <c r="P398" s="13">
        <f t="shared" si="87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8">
        <v>44379</v>
      </c>
    </row>
    <row r="399" spans="1:24" x14ac:dyDescent="0.25">
      <c r="A399" s="26">
        <v>0.34142907663745892</v>
      </c>
      <c r="B399" s="26">
        <v>0.658347003090474</v>
      </c>
      <c r="C399" s="14">
        <f t="shared" si="78"/>
        <v>2.9288659590695443</v>
      </c>
      <c r="D399" s="15">
        <f t="shared" si="79"/>
        <v>1.5189558018882239</v>
      </c>
      <c r="E399" s="11">
        <v>4.2681481871560623E-2</v>
      </c>
      <c r="F399" s="7">
        <f t="shared" si="88"/>
        <v>1.0426814818715606</v>
      </c>
      <c r="G399" s="7">
        <f t="shared" si="80"/>
        <v>2.808974754027834</v>
      </c>
      <c r="H399" s="7">
        <f t="shared" si="81"/>
        <v>1.4567783434321429</v>
      </c>
      <c r="I399">
        <v>1.63</v>
      </c>
      <c r="J399">
        <v>2.33</v>
      </c>
      <c r="K399" s="7">
        <f t="shared" si="82"/>
        <v>1.6995708154506437</v>
      </c>
      <c r="L399" s="7">
        <f t="shared" si="83"/>
        <v>2.4294478527607364</v>
      </c>
      <c r="M399" s="16">
        <f t="shared" si="84"/>
        <v>0.58838383838383845</v>
      </c>
      <c r="N399" s="16">
        <f t="shared" si="85"/>
        <v>0.4116161616161616</v>
      </c>
      <c r="O399" s="13">
        <f t="shared" si="86"/>
        <v>0.58028289419928636</v>
      </c>
      <c r="P399" s="13">
        <f t="shared" si="87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8">
        <v>44379</v>
      </c>
    </row>
    <row r="400" spans="1:24" x14ac:dyDescent="0.25">
      <c r="A400" s="26">
        <v>0.68204001689818139</v>
      </c>
      <c r="B400" s="26">
        <v>0.30147783351291402</v>
      </c>
      <c r="C400" s="14">
        <f t="shared" si="78"/>
        <v>1.4661896299690071</v>
      </c>
      <c r="D400" s="15">
        <f t="shared" si="79"/>
        <v>3.3169934530432541</v>
      </c>
      <c r="E400" s="11">
        <v>4.485629868385721E-2</v>
      </c>
      <c r="F400" s="7">
        <f t="shared" si="88"/>
        <v>1.0448562986838572</v>
      </c>
      <c r="G400" s="7">
        <f t="shared" si="80"/>
        <v>1.4032452422556847</v>
      </c>
      <c r="H400" s="7">
        <f t="shared" si="81"/>
        <v>3.1745929628997516</v>
      </c>
      <c r="I400">
        <v>1.7</v>
      </c>
      <c r="J400">
        <v>2.19</v>
      </c>
      <c r="K400" s="7">
        <f t="shared" si="82"/>
        <v>1.7762557077625571</v>
      </c>
      <c r="L400" s="7">
        <f t="shared" si="83"/>
        <v>2.2882352941176474</v>
      </c>
      <c r="M400" s="16">
        <f t="shared" si="84"/>
        <v>0.56298200514138819</v>
      </c>
      <c r="N400" s="16">
        <f t="shared" si="85"/>
        <v>0.43701799485861176</v>
      </c>
      <c r="O400" s="13">
        <f t="shared" si="86"/>
        <v>1.2114774729378657</v>
      </c>
      <c r="P400" s="13">
        <f t="shared" si="87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8">
        <v>44379</v>
      </c>
    </row>
    <row r="401" spans="1:22" x14ac:dyDescent="0.25">
      <c r="A401" s="26">
        <v>0.43711132388893897</v>
      </c>
      <c r="B401" s="26">
        <v>0.56179087455822463</v>
      </c>
      <c r="C401" s="14">
        <f t="shared" ref="C401:C454" si="89">(100%/A401)</f>
        <v>2.2877467257152997</v>
      </c>
      <c r="D401" s="15">
        <f t="shared" ref="D401:D454" si="90">(100%/B401)</f>
        <v>1.780021793316543</v>
      </c>
      <c r="E401" s="11">
        <v>4.5688545688545634E-2</v>
      </c>
      <c r="F401" s="7">
        <f t="shared" si="88"/>
        <v>1.0456885456885456</v>
      </c>
      <c r="G401" s="7">
        <f t="shared" ref="G401:G454" si="91">C401/F401</f>
        <v>2.1877897918532776</v>
      </c>
      <c r="H401" s="7">
        <f t="shared" ref="H401:H454" si="92">D401/F401</f>
        <v>1.7022485334239434</v>
      </c>
      <c r="I401">
        <v>1.68</v>
      </c>
      <c r="J401">
        <v>2.2200000000000002</v>
      </c>
      <c r="K401" s="7">
        <f t="shared" ref="K401:K454" si="93">(I401*F401)</f>
        <v>1.7567567567567566</v>
      </c>
      <c r="L401" s="7">
        <f t="shared" ref="L401:L454" si="94">(J401*F401)</f>
        <v>2.3214285714285716</v>
      </c>
      <c r="M401" s="16">
        <f t="shared" ref="M401:M454" si="95">(1/K401)</f>
        <v>0.56923076923076932</v>
      </c>
      <c r="N401" s="16">
        <f t="shared" ref="N401:N454" si="96">(1/L401)</f>
        <v>0.43076923076923074</v>
      </c>
      <c r="O401" s="13">
        <f t="shared" ref="O401:O454" si="97">(I401/G401)</f>
        <v>0.7678982716967846</v>
      </c>
      <c r="P401" s="13">
        <f t="shared" ref="P401:P454" si="98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8">
        <v>44379</v>
      </c>
    </row>
    <row r="402" spans="1:22" x14ac:dyDescent="0.25">
      <c r="A402" s="26">
        <v>0.68619732663185951</v>
      </c>
      <c r="B402" s="26">
        <v>0.30883514891772862</v>
      </c>
      <c r="C402" s="14">
        <f t="shared" si="89"/>
        <v>1.4573067559275026</v>
      </c>
      <c r="D402" s="15">
        <f t="shared" si="90"/>
        <v>3.2379734091289998</v>
      </c>
      <c r="E402" s="11">
        <v>3.5741372772089441E-2</v>
      </c>
      <c r="F402" s="7">
        <f t="shared" si="88"/>
        <v>1.0357413727720894</v>
      </c>
      <c r="G402" s="7">
        <f t="shared" si="91"/>
        <v>1.4070180010547642</v>
      </c>
      <c r="H402" s="7">
        <f t="shared" si="92"/>
        <v>3.1262373930885761</v>
      </c>
      <c r="I402">
        <v>1.44</v>
      </c>
      <c r="J402">
        <v>2.93</v>
      </c>
      <c r="K402" s="7">
        <f t="shared" si="93"/>
        <v>1.4914675767918086</v>
      </c>
      <c r="L402" s="7">
        <f t="shared" si="94"/>
        <v>3.0347222222222223</v>
      </c>
      <c r="M402" s="16">
        <f t="shared" si="95"/>
        <v>0.67048054919908473</v>
      </c>
      <c r="N402" s="16">
        <f t="shared" si="96"/>
        <v>0.32951945080091533</v>
      </c>
      <c r="O402" s="13">
        <f t="shared" si="97"/>
        <v>1.0234410639526368</v>
      </c>
      <c r="P402" s="13">
        <f t="shared" si="98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8">
        <v>44379</v>
      </c>
    </row>
    <row r="403" spans="1:22" x14ac:dyDescent="0.25">
      <c r="A403" s="26">
        <v>0.40416514025055644</v>
      </c>
      <c r="B403" s="26">
        <v>0.59503648995809955</v>
      </c>
      <c r="C403" s="14">
        <f t="shared" si="89"/>
        <v>2.474236148570518</v>
      </c>
      <c r="D403" s="15">
        <f t="shared" si="90"/>
        <v>1.680569203529714</v>
      </c>
      <c r="E403" s="11">
        <v>2.9836877968201669E-2</v>
      </c>
      <c r="F403" s="7">
        <f t="shared" si="88"/>
        <v>1.0298368779682017</v>
      </c>
      <c r="G403" s="7">
        <f t="shared" si="91"/>
        <v>2.4025515122861187</v>
      </c>
      <c r="H403" s="7">
        <f t="shared" si="92"/>
        <v>1.6318790281091535</v>
      </c>
      <c r="I403">
        <v>2.3199999999999998</v>
      </c>
      <c r="J403">
        <v>1.67</v>
      </c>
      <c r="K403" s="7">
        <f t="shared" si="93"/>
        <v>2.3892215568862278</v>
      </c>
      <c r="L403" s="7">
        <f t="shared" si="94"/>
        <v>1.7198275862068968</v>
      </c>
      <c r="M403" s="16">
        <f t="shared" si="95"/>
        <v>0.41854636591478689</v>
      </c>
      <c r="N403" s="16">
        <f t="shared" si="96"/>
        <v>0.581453634085213</v>
      </c>
      <c r="O403" s="13">
        <f t="shared" si="97"/>
        <v>0.96564006562857496</v>
      </c>
      <c r="P403" s="13">
        <f t="shared" si="98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8">
        <v>44379</v>
      </c>
    </row>
    <row r="404" spans="1:22" x14ac:dyDescent="0.25">
      <c r="A404" s="26">
        <v>0.5002553141416175</v>
      </c>
      <c r="B404" s="26">
        <v>0.49493832353694256</v>
      </c>
      <c r="C404" s="14">
        <f t="shared" si="89"/>
        <v>1.9989792646498694</v>
      </c>
      <c r="D404" s="15">
        <f t="shared" si="90"/>
        <v>2.0204537665496805</v>
      </c>
      <c r="E404" s="11">
        <v>3.383458646616555E-2</v>
      </c>
      <c r="F404" s="7">
        <f t="shared" si="88"/>
        <v>1.0338345864661656</v>
      </c>
      <c r="G404" s="7">
        <f t="shared" si="91"/>
        <v>1.9335581250795097</v>
      </c>
      <c r="H404" s="7">
        <f t="shared" si="92"/>
        <v>1.9543298250989634</v>
      </c>
      <c r="I404">
        <v>1.68</v>
      </c>
      <c r="J404">
        <v>2.2799999999999998</v>
      </c>
      <c r="K404" s="7">
        <f t="shared" si="93"/>
        <v>1.736842105263158</v>
      </c>
      <c r="L404" s="7">
        <f t="shared" si="94"/>
        <v>2.3571428571428572</v>
      </c>
      <c r="M404" s="16">
        <f t="shared" si="95"/>
        <v>0.57575757575757569</v>
      </c>
      <c r="N404" s="16">
        <f t="shared" si="96"/>
        <v>0.42424242424242425</v>
      </c>
      <c r="O404" s="13">
        <f t="shared" si="97"/>
        <v>0.86886449298280943</v>
      </c>
      <c r="P404" s="13">
        <f t="shared" si="98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8">
        <v>44379</v>
      </c>
    </row>
    <row r="405" spans="1:22" x14ac:dyDescent="0.25">
      <c r="A405" s="26">
        <v>0.35380976114665269</v>
      </c>
      <c r="B405" s="26">
        <v>0.64559634747932448</v>
      </c>
      <c r="C405" s="14">
        <f t="shared" si="89"/>
        <v>2.8263776464479853</v>
      </c>
      <c r="D405" s="15">
        <f t="shared" si="90"/>
        <v>1.5489554795413794</v>
      </c>
      <c r="E405" s="11">
        <v>3.3428240008436028E-2</v>
      </c>
      <c r="F405" s="7">
        <f t="shared" si="88"/>
        <v>1.033428240008436</v>
      </c>
      <c r="G405" s="7">
        <f t="shared" si="91"/>
        <v>2.7349529817618619</v>
      </c>
      <c r="H405" s="7">
        <f t="shared" si="92"/>
        <v>1.4988515114786636</v>
      </c>
      <c r="I405">
        <v>1.74</v>
      </c>
      <c r="J405">
        <v>2.1800000000000002</v>
      </c>
      <c r="K405" s="7">
        <f t="shared" si="93"/>
        <v>1.7981651376146788</v>
      </c>
      <c r="L405" s="7">
        <f t="shared" si="94"/>
        <v>2.2528735632183907</v>
      </c>
      <c r="M405" s="16">
        <f t="shared" si="95"/>
        <v>0.55612244897959184</v>
      </c>
      <c r="N405" s="16">
        <f t="shared" si="96"/>
        <v>0.44387755102040816</v>
      </c>
      <c r="O405" s="13">
        <f t="shared" si="97"/>
        <v>0.63620837784168738</v>
      </c>
      <c r="P405" s="13">
        <f t="shared" si="98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8">
        <v>44379</v>
      </c>
    </row>
    <row r="406" spans="1:22" x14ac:dyDescent="0.25">
      <c r="A406" s="26">
        <v>0.48626680719688969</v>
      </c>
      <c r="B406" s="26">
        <v>0.50853468638113264</v>
      </c>
      <c r="C406" s="14">
        <f t="shared" si="89"/>
        <v>2.0564841876922508</v>
      </c>
      <c r="D406" s="15">
        <f t="shared" si="90"/>
        <v>1.966434201600415</v>
      </c>
      <c r="E406" s="11">
        <v>3.4887442654432999E-2</v>
      </c>
      <c r="F406" s="7">
        <f t="shared" si="88"/>
        <v>1.034887442654433</v>
      </c>
      <c r="G406" s="7">
        <f t="shared" si="91"/>
        <v>1.987157349612316</v>
      </c>
      <c r="H406" s="7">
        <f t="shared" si="92"/>
        <v>1.9001430692371846</v>
      </c>
      <c r="I406">
        <v>1.82</v>
      </c>
      <c r="J406">
        <v>2.06</v>
      </c>
      <c r="K406" s="7">
        <f t="shared" si="93"/>
        <v>1.883495145631068</v>
      </c>
      <c r="L406" s="7">
        <f t="shared" si="94"/>
        <v>2.1318681318681318</v>
      </c>
      <c r="M406" s="16">
        <f t="shared" si="95"/>
        <v>0.53092783505154639</v>
      </c>
      <c r="N406" s="16">
        <f t="shared" si="96"/>
        <v>0.46907216494845361</v>
      </c>
      <c r="O406" s="13">
        <f t="shared" si="97"/>
        <v>0.91588117083686027</v>
      </c>
      <c r="P406" s="13">
        <f t="shared" si="98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8">
        <v>44379</v>
      </c>
    </row>
    <row r="407" spans="1:22" x14ac:dyDescent="0.25">
      <c r="A407" s="26">
        <v>0.58266688004222733</v>
      </c>
      <c r="B407" s="26">
        <v>0.41063212322175963</v>
      </c>
      <c r="C407" s="14">
        <f t="shared" si="89"/>
        <v>1.7162465110897114</v>
      </c>
      <c r="D407" s="15">
        <f t="shared" si="90"/>
        <v>2.435269779076576</v>
      </c>
      <c r="E407" s="11">
        <v>2.9489204844655115E-2</v>
      </c>
      <c r="F407" s="7">
        <f t="shared" si="88"/>
        <v>1.0294892048446551</v>
      </c>
      <c r="G407" s="7">
        <f t="shared" si="91"/>
        <v>1.6670854857081134</v>
      </c>
      <c r="H407" s="7">
        <f t="shared" si="92"/>
        <v>2.3655126907756614</v>
      </c>
      <c r="I407">
        <v>1.8</v>
      </c>
      <c r="J407">
        <v>2.11</v>
      </c>
      <c r="K407" s="7">
        <f t="shared" si="93"/>
        <v>1.8530805687203793</v>
      </c>
      <c r="L407" s="7">
        <f t="shared" si="94"/>
        <v>2.1722222222222221</v>
      </c>
      <c r="M407" s="16">
        <f t="shared" si="95"/>
        <v>0.53964194373401531</v>
      </c>
      <c r="N407" s="16">
        <f t="shared" si="96"/>
        <v>0.46035805626598469</v>
      </c>
      <c r="O407" s="13">
        <f t="shared" si="97"/>
        <v>1.0797286734431797</v>
      </c>
      <c r="P407" s="13">
        <f t="shared" si="98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8">
        <v>44379</v>
      </c>
    </row>
    <row r="408" spans="1:22" x14ac:dyDescent="0.25">
      <c r="A408" s="26">
        <v>0.56165575002772694</v>
      </c>
      <c r="B408" s="26">
        <v>0.43303558307589052</v>
      </c>
      <c r="C408" s="14">
        <f t="shared" si="89"/>
        <v>1.7804500353653168</v>
      </c>
      <c r="D408" s="15">
        <f t="shared" si="90"/>
        <v>2.3092790502270284</v>
      </c>
      <c r="E408" s="11">
        <v>2.8397199038784571E-2</v>
      </c>
      <c r="F408" s="7">
        <f t="shared" si="88"/>
        <v>1.0283971990387846</v>
      </c>
      <c r="G408" s="7">
        <f t="shared" si="91"/>
        <v>1.7312863522279678</v>
      </c>
      <c r="H408" s="7">
        <f t="shared" si="92"/>
        <v>2.245512776955684</v>
      </c>
      <c r="I408">
        <v>2.29</v>
      </c>
      <c r="J408">
        <v>1.69</v>
      </c>
      <c r="K408" s="7">
        <f t="shared" si="93"/>
        <v>2.3550295857988166</v>
      </c>
      <c r="L408" s="7">
        <f t="shared" si="94"/>
        <v>1.7379912663755459</v>
      </c>
      <c r="M408" s="16">
        <f t="shared" si="95"/>
        <v>0.42462311557788945</v>
      </c>
      <c r="N408" s="16">
        <f t="shared" si="96"/>
        <v>0.57537688442211055</v>
      </c>
      <c r="O408" s="13">
        <f t="shared" si="97"/>
        <v>1.3227159083493216</v>
      </c>
      <c r="P408" s="13">
        <f t="shared" si="98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8">
        <v>44379</v>
      </c>
    </row>
    <row r="409" spans="1:22" x14ac:dyDescent="0.25">
      <c r="A409" s="26">
        <v>0.37240876859947319</v>
      </c>
      <c r="B409" s="26">
        <v>0.62730182434443826</v>
      </c>
      <c r="C409" s="14">
        <f t="shared" si="89"/>
        <v>2.6852214134503991</v>
      </c>
      <c r="D409" s="15">
        <f t="shared" si="90"/>
        <v>1.5941289522711812</v>
      </c>
      <c r="E409" s="11">
        <v>2.925809822361547E-2</v>
      </c>
      <c r="F409" s="7">
        <f t="shared" si="88"/>
        <v>1.0292580982236155</v>
      </c>
      <c r="G409" s="7">
        <f t="shared" si="91"/>
        <v>2.6088902463675452</v>
      </c>
      <c r="H409" s="7">
        <f t="shared" si="92"/>
        <v>1.5488136114959599</v>
      </c>
      <c r="I409">
        <v>1.74</v>
      </c>
      <c r="J409">
        <v>2.2000000000000002</v>
      </c>
      <c r="K409" s="7">
        <f t="shared" si="93"/>
        <v>1.790909090909091</v>
      </c>
      <c r="L409" s="7">
        <f t="shared" si="94"/>
        <v>2.264367816091954</v>
      </c>
      <c r="M409" s="16">
        <f t="shared" si="95"/>
        <v>0.55837563451776651</v>
      </c>
      <c r="N409" s="16">
        <f t="shared" si="96"/>
        <v>0.44162436548223349</v>
      </c>
      <c r="O409" s="13">
        <f t="shared" si="97"/>
        <v>0.66695024921905655</v>
      </c>
      <c r="P409" s="13">
        <f t="shared" si="98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8">
        <v>44379</v>
      </c>
    </row>
    <row r="410" spans="1:22" x14ac:dyDescent="0.25">
      <c r="A410" s="26">
        <v>0.35137039017602595</v>
      </c>
      <c r="B410" s="26">
        <v>0.64743280179870644</v>
      </c>
      <c r="C410" s="14">
        <f t="shared" si="89"/>
        <v>2.8459996287650484</v>
      </c>
      <c r="D410" s="15">
        <f t="shared" si="90"/>
        <v>1.5445618405829713</v>
      </c>
      <c r="E410" s="11">
        <v>2.5748928223876311E-2</v>
      </c>
      <c r="F410" s="7">
        <f t="shared" si="88"/>
        <v>1.0257489282238763</v>
      </c>
      <c r="G410" s="7">
        <f t="shared" si="91"/>
        <v>2.7745577406480999</v>
      </c>
      <c r="H410" s="7">
        <f t="shared" si="92"/>
        <v>1.5057893779693627</v>
      </c>
      <c r="I410">
        <v>1.93</v>
      </c>
      <c r="J410">
        <v>1.97</v>
      </c>
      <c r="K410" s="7">
        <f t="shared" si="93"/>
        <v>1.9796954314720812</v>
      </c>
      <c r="L410" s="7">
        <f t="shared" si="94"/>
        <v>2.0207253886010363</v>
      </c>
      <c r="M410" s="16">
        <f t="shared" si="95"/>
        <v>0.50512820512820511</v>
      </c>
      <c r="N410" s="16">
        <f t="shared" si="96"/>
        <v>0.49487179487179483</v>
      </c>
      <c r="O410" s="13">
        <f t="shared" si="97"/>
        <v>0.69560635618604116</v>
      </c>
      <c r="P410" s="13">
        <f t="shared" si="98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8">
        <v>44379</v>
      </c>
    </row>
    <row r="411" spans="1:22" x14ac:dyDescent="0.25">
      <c r="A411" s="26">
        <v>0.68432737213364403</v>
      </c>
      <c r="B411" s="26">
        <v>0.31054112432146092</v>
      </c>
      <c r="C411" s="14">
        <f t="shared" si="89"/>
        <v>1.4612889104262039</v>
      </c>
      <c r="D411" s="15">
        <f t="shared" si="90"/>
        <v>3.2201854172616322</v>
      </c>
      <c r="E411" s="11">
        <v>2.5439286650930981E-2</v>
      </c>
      <c r="F411" s="7">
        <f t="shared" si="88"/>
        <v>1.025439286650931</v>
      </c>
      <c r="G411" s="7">
        <f t="shared" si="91"/>
        <v>1.4250369860499017</v>
      </c>
      <c r="H411" s="7">
        <f t="shared" si="92"/>
        <v>3.1402984644548861</v>
      </c>
      <c r="I411">
        <v>2.0499999999999998</v>
      </c>
      <c r="J411">
        <v>1.86</v>
      </c>
      <c r="K411" s="7">
        <f t="shared" si="93"/>
        <v>2.1021505376344085</v>
      </c>
      <c r="L411" s="7">
        <f t="shared" si="94"/>
        <v>1.9073170731707316</v>
      </c>
      <c r="M411" s="16">
        <f t="shared" si="95"/>
        <v>0.47570332480818417</v>
      </c>
      <c r="N411" s="16">
        <f t="shared" si="96"/>
        <v>0.52429667519181589</v>
      </c>
      <c r="O411" s="13">
        <f t="shared" si="97"/>
        <v>1.4385591532486817</v>
      </c>
      <c r="P411" s="13">
        <f t="shared" si="98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8">
        <v>44379</v>
      </c>
    </row>
    <row r="412" spans="1:22" x14ac:dyDescent="0.25">
      <c r="A412" s="26">
        <v>0.69488902094151384</v>
      </c>
      <c r="B412" s="26">
        <v>0.29759054368778282</v>
      </c>
      <c r="C412" s="14">
        <f t="shared" si="89"/>
        <v>1.4390787159726419</v>
      </c>
      <c r="D412" s="15">
        <f t="shared" si="90"/>
        <v>3.3603218288049845</v>
      </c>
      <c r="E412" s="11">
        <v>2.3828227284629522E-2</v>
      </c>
      <c r="F412" s="7">
        <f t="shared" si="88"/>
        <v>1.0238282272846295</v>
      </c>
      <c r="G412" s="7">
        <f t="shared" si="91"/>
        <v>1.4055860911251967</v>
      </c>
      <c r="H412" s="7">
        <f t="shared" si="92"/>
        <v>3.2821148501806228</v>
      </c>
      <c r="I412">
        <v>2.0099999999999998</v>
      </c>
      <c r="J412">
        <v>1.9</v>
      </c>
      <c r="K412" s="7">
        <f t="shared" si="93"/>
        <v>2.0578947368421052</v>
      </c>
      <c r="L412" s="7">
        <f t="shared" si="94"/>
        <v>1.9452736318407959</v>
      </c>
      <c r="M412" s="16">
        <f t="shared" si="95"/>
        <v>0.48593350383631717</v>
      </c>
      <c r="N412" s="16">
        <f t="shared" si="96"/>
        <v>0.51406649616368294</v>
      </c>
      <c r="O412" s="13">
        <f t="shared" si="97"/>
        <v>1.4300084588849047</v>
      </c>
      <c r="P412" s="13">
        <f t="shared" si="98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8">
        <v>44379</v>
      </c>
    </row>
    <row r="413" spans="1:22" x14ac:dyDescent="0.25">
      <c r="A413" s="26">
        <v>0.64242321635090349</v>
      </c>
      <c r="B413" s="26">
        <v>0.35028093956959983</v>
      </c>
      <c r="C413" s="14">
        <f t="shared" si="89"/>
        <v>1.5566062597802839</v>
      </c>
      <c r="D413" s="15">
        <f t="shared" si="90"/>
        <v>2.854851312288726</v>
      </c>
      <c r="E413" s="11">
        <v>3.0713170223841679E-2</v>
      </c>
      <c r="F413" s="7">
        <f t="shared" si="88"/>
        <v>1.0307131702238417</v>
      </c>
      <c r="G413" s="7">
        <f t="shared" si="91"/>
        <v>1.5102225378979421</v>
      </c>
      <c r="H413" s="7">
        <f t="shared" si="92"/>
        <v>2.7697825105589104</v>
      </c>
      <c r="I413">
        <v>2.2599999999999998</v>
      </c>
      <c r="J413">
        <v>1.7</v>
      </c>
      <c r="K413" s="7">
        <f t="shared" si="93"/>
        <v>2.3294117647058821</v>
      </c>
      <c r="L413" s="7">
        <f t="shared" si="94"/>
        <v>1.7522123893805308</v>
      </c>
      <c r="M413" s="16">
        <f t="shared" si="95"/>
        <v>0.42929292929292934</v>
      </c>
      <c r="N413" s="16">
        <f t="shared" si="96"/>
        <v>0.57070707070707072</v>
      </c>
      <c r="O413" s="13">
        <f t="shared" si="97"/>
        <v>1.4964681980879868</v>
      </c>
      <c r="P413" s="13">
        <f t="shared" si="98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8">
        <v>44379</v>
      </c>
    </row>
    <row r="414" spans="1:22" x14ac:dyDescent="0.25">
      <c r="A414" s="26">
        <v>0.68839386002991054</v>
      </c>
      <c r="B414" s="26">
        <v>0.29183100520846905</v>
      </c>
      <c r="C414" s="14">
        <f t="shared" si="89"/>
        <v>1.4526567682584359</v>
      </c>
      <c r="D414" s="15">
        <f t="shared" si="90"/>
        <v>3.426640700105362</v>
      </c>
      <c r="E414" s="11">
        <v>2.9736789230460081E-2</v>
      </c>
      <c r="F414" s="7">
        <f t="shared" si="88"/>
        <v>1.0297367892304601</v>
      </c>
      <c r="G414" s="7">
        <f t="shared" si="91"/>
        <v>1.4107068752433631</v>
      </c>
      <c r="H414" s="7">
        <f t="shared" si="92"/>
        <v>3.3276860028145148</v>
      </c>
      <c r="I414">
        <v>1.58</v>
      </c>
      <c r="J414">
        <v>2.52</v>
      </c>
      <c r="K414" s="7">
        <f t="shared" si="93"/>
        <v>1.626984126984127</v>
      </c>
      <c r="L414" s="7">
        <f t="shared" si="94"/>
        <v>2.5949367088607596</v>
      </c>
      <c r="M414" s="16">
        <f t="shared" si="95"/>
        <v>0.61463414634146341</v>
      </c>
      <c r="N414" s="16">
        <f t="shared" si="96"/>
        <v>0.38536585365853659</v>
      </c>
      <c r="O414" s="13">
        <f t="shared" si="97"/>
        <v>1.1200058833819975</v>
      </c>
      <c r="P414" s="13">
        <f t="shared" si="98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8">
        <v>44379</v>
      </c>
    </row>
    <row r="415" spans="1:22" x14ac:dyDescent="0.25">
      <c r="A415" s="26">
        <v>0.30118449688621096</v>
      </c>
      <c r="B415" s="26">
        <v>0.69832973859332936</v>
      </c>
      <c r="C415" s="14">
        <f t="shared" si="89"/>
        <v>3.3202240166359065</v>
      </c>
      <c r="D415" s="15">
        <f t="shared" si="90"/>
        <v>1.4319882782227431</v>
      </c>
      <c r="E415" s="11">
        <v>2.9239766081871288E-2</v>
      </c>
      <c r="F415" s="7">
        <f t="shared" si="88"/>
        <v>1.0292397660818713</v>
      </c>
      <c r="G415" s="7">
        <f t="shared" si="91"/>
        <v>3.2258994707087503</v>
      </c>
      <c r="H415" s="7">
        <f t="shared" si="92"/>
        <v>1.3913067930459606</v>
      </c>
      <c r="I415">
        <v>2.25</v>
      </c>
      <c r="J415">
        <v>1.71</v>
      </c>
      <c r="K415" s="7">
        <f t="shared" si="93"/>
        <v>2.3157894736842106</v>
      </c>
      <c r="L415" s="7">
        <f t="shared" si="94"/>
        <v>1.7599999999999998</v>
      </c>
      <c r="M415" s="16">
        <f t="shared" si="95"/>
        <v>0.43181818181818182</v>
      </c>
      <c r="N415" s="16">
        <f t="shared" si="96"/>
        <v>0.56818181818181823</v>
      </c>
      <c r="O415" s="13">
        <f t="shared" si="97"/>
        <v>0.69747988752596213</v>
      </c>
      <c r="P415" s="13">
        <f t="shared" si="98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8">
        <v>44379</v>
      </c>
    </row>
    <row r="416" spans="1:22" x14ac:dyDescent="0.25">
      <c r="A416" s="26">
        <v>0.41859281256678604</v>
      </c>
      <c r="B416" s="26">
        <v>0.57925238751849584</v>
      </c>
      <c r="C416" s="14">
        <f t="shared" si="89"/>
        <v>2.3889564511823793</v>
      </c>
      <c r="D416" s="15">
        <f t="shared" si="90"/>
        <v>1.7263631908087207</v>
      </c>
      <c r="E416" s="11">
        <v>2.876392847888054E-2</v>
      </c>
      <c r="F416" s="7">
        <f t="shared" si="88"/>
        <v>1.0287639284788805</v>
      </c>
      <c r="G416" s="7">
        <f t="shared" si="91"/>
        <v>2.3221619509100258</v>
      </c>
      <c r="H416" s="7">
        <f t="shared" si="92"/>
        <v>1.6780945978163357</v>
      </c>
      <c r="I416">
        <v>2.27</v>
      </c>
      <c r="J416">
        <v>1.7</v>
      </c>
      <c r="K416" s="7">
        <f t="shared" si="93"/>
        <v>2.335294117647059</v>
      </c>
      <c r="L416" s="7">
        <f t="shared" si="94"/>
        <v>1.748898678414097</v>
      </c>
      <c r="M416" s="16">
        <f t="shared" si="95"/>
        <v>0.4282115869017632</v>
      </c>
      <c r="N416" s="16">
        <f t="shared" si="96"/>
        <v>0.5717884130982368</v>
      </c>
      <c r="O416" s="13">
        <f t="shared" si="97"/>
        <v>0.9775373328765532</v>
      </c>
      <c r="P416" s="13">
        <f t="shared" si="98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8">
        <v>44379</v>
      </c>
    </row>
    <row r="417" spans="1:22" x14ac:dyDescent="0.25">
      <c r="A417" s="26">
        <v>0.44988315461245432</v>
      </c>
      <c r="B417" s="26">
        <v>0.54869241192709739</v>
      </c>
      <c r="C417" s="14">
        <f t="shared" si="89"/>
        <v>2.2227993863460753</v>
      </c>
      <c r="D417" s="15">
        <f t="shared" si="90"/>
        <v>1.8225147245755351</v>
      </c>
      <c r="E417" s="11">
        <v>2.8265107212475549E-2</v>
      </c>
      <c r="F417" s="7">
        <f t="shared" si="88"/>
        <v>1.0282651072124755</v>
      </c>
      <c r="G417" s="7">
        <f t="shared" si="91"/>
        <v>2.1616987397071785</v>
      </c>
      <c r="H417" s="7">
        <f t="shared" si="92"/>
        <v>1.7724171634260655</v>
      </c>
      <c r="I417">
        <v>1.52</v>
      </c>
      <c r="J417">
        <v>2.7</v>
      </c>
      <c r="K417" s="7">
        <f t="shared" si="93"/>
        <v>1.5629629629629629</v>
      </c>
      <c r="L417" s="7">
        <f t="shared" si="94"/>
        <v>2.7763157894736841</v>
      </c>
      <c r="M417" s="16">
        <f t="shared" si="95"/>
        <v>0.63981042654028442</v>
      </c>
      <c r="N417" s="16">
        <f t="shared" si="96"/>
        <v>0.36018957345971564</v>
      </c>
      <c r="O417" s="13">
        <f t="shared" si="97"/>
        <v>0.70315070832020643</v>
      </c>
      <c r="P417" s="13">
        <f t="shared" si="98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8">
        <v>44379</v>
      </c>
    </row>
    <row r="418" spans="1:22" x14ac:dyDescent="0.25">
      <c r="A418" s="26">
        <v>0.33139120278392026</v>
      </c>
      <c r="B418" s="26">
        <v>0.66770646263781763</v>
      </c>
      <c r="C418" s="14">
        <f t="shared" si="89"/>
        <v>3.0175816123038071</v>
      </c>
      <c r="D418" s="15">
        <f t="shared" si="90"/>
        <v>1.4976641023503581</v>
      </c>
      <c r="E418" s="11">
        <v>5.0051599587203288E-2</v>
      </c>
      <c r="F418" s="7">
        <f t="shared" si="88"/>
        <v>1.0500515995872033</v>
      </c>
      <c r="G418" s="7">
        <f t="shared" si="91"/>
        <v>2.873746026852471</v>
      </c>
      <c r="H418" s="7">
        <f t="shared" si="92"/>
        <v>1.4262766733931174</v>
      </c>
      <c r="I418">
        <v>1.52</v>
      </c>
      <c r="J418">
        <v>2.5499999999999998</v>
      </c>
      <c r="K418" s="7">
        <f t="shared" si="93"/>
        <v>1.5960784313725491</v>
      </c>
      <c r="L418" s="7">
        <f t="shared" si="94"/>
        <v>2.6776315789473681</v>
      </c>
      <c r="M418" s="16">
        <f t="shared" si="95"/>
        <v>0.62653562653562644</v>
      </c>
      <c r="N418" s="16">
        <f t="shared" si="96"/>
        <v>0.3734643734643735</v>
      </c>
      <c r="O418" s="13">
        <f t="shared" si="97"/>
        <v>0.52892635111002173</v>
      </c>
      <c r="P418" s="13">
        <f t="shared" si="98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8">
        <v>44379</v>
      </c>
    </row>
    <row r="419" spans="1:22" x14ac:dyDescent="0.25">
      <c r="A419" s="26">
        <v>0.61046262514852223</v>
      </c>
      <c r="B419" s="26">
        <v>0.34501282807838646</v>
      </c>
      <c r="C419" s="14">
        <f t="shared" si="89"/>
        <v>1.6381019227126401</v>
      </c>
      <c r="D419" s="15">
        <f t="shared" si="90"/>
        <v>2.8984429523090118</v>
      </c>
      <c r="E419" s="11">
        <v>6.0097238233672634E-2</v>
      </c>
      <c r="F419" s="7">
        <f t="shared" si="88"/>
        <v>1.0600972382336726</v>
      </c>
      <c r="G419" s="7">
        <f t="shared" si="91"/>
        <v>1.5452374212784812</v>
      </c>
      <c r="H419" s="7">
        <f t="shared" si="92"/>
        <v>2.7341293305681837</v>
      </c>
      <c r="I419">
        <v>1.42</v>
      </c>
      <c r="J419">
        <v>2.81</v>
      </c>
      <c r="K419" s="7">
        <f t="shared" si="93"/>
        <v>1.5053380782918151</v>
      </c>
      <c r="L419" s="7">
        <f t="shared" si="94"/>
        <v>2.97887323943662</v>
      </c>
      <c r="M419" s="16">
        <f t="shared" si="95"/>
        <v>0.6643026004728132</v>
      </c>
      <c r="N419" s="16">
        <f t="shared" si="96"/>
        <v>0.33569739952718675</v>
      </c>
      <c r="O419" s="13">
        <f t="shared" si="97"/>
        <v>0.9189526350100532</v>
      </c>
      <c r="P419" s="13">
        <f t="shared" si="98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8">
        <v>44379</v>
      </c>
    </row>
    <row r="420" spans="1:22" x14ac:dyDescent="0.25">
      <c r="A420" s="26">
        <v>0.22378350203133077</v>
      </c>
      <c r="B420" s="26">
        <v>0.77615008972897759</v>
      </c>
      <c r="C420" s="14">
        <f t="shared" si="89"/>
        <v>4.4686046599628026</v>
      </c>
      <c r="D420" s="15">
        <f t="shared" si="90"/>
        <v>1.2884105963953287</v>
      </c>
      <c r="E420" s="11">
        <v>5.0861706599411471E-2</v>
      </c>
      <c r="F420" s="7">
        <f t="shared" si="88"/>
        <v>1.0508617065994115</v>
      </c>
      <c r="G420" s="7">
        <f t="shared" si="91"/>
        <v>4.2523241944206029</v>
      </c>
      <c r="H420" s="7">
        <f t="shared" si="92"/>
        <v>1.2260515235297949</v>
      </c>
      <c r="I420">
        <v>2.44</v>
      </c>
      <c r="J420">
        <v>1.56</v>
      </c>
      <c r="K420" s="7">
        <f t="shared" si="93"/>
        <v>2.5641025641025639</v>
      </c>
      <c r="L420" s="7">
        <f t="shared" si="94"/>
        <v>1.639344262295082</v>
      </c>
      <c r="M420" s="16">
        <f t="shared" si="95"/>
        <v>0.39</v>
      </c>
      <c r="N420" s="16">
        <f t="shared" si="96"/>
        <v>0.61</v>
      </c>
      <c r="O420" s="13">
        <f t="shared" si="97"/>
        <v>0.57380385136238654</v>
      </c>
      <c r="P420" s="13">
        <f t="shared" si="98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8">
        <v>44379</v>
      </c>
    </row>
    <row r="421" spans="1:22" x14ac:dyDescent="0.25">
      <c r="A421" s="26">
        <v>0.3475031120892072</v>
      </c>
      <c r="B421" s="26">
        <v>0.6521818022987127</v>
      </c>
      <c r="C421" s="14">
        <f t="shared" si="89"/>
        <v>2.8776720702958509</v>
      </c>
      <c r="D421" s="15">
        <f t="shared" si="90"/>
        <v>1.5333147850420692</v>
      </c>
      <c r="E421" s="11">
        <v>5.2093423743407641E-2</v>
      </c>
      <c r="F421" s="7">
        <f t="shared" si="88"/>
        <v>1.0520934237434076</v>
      </c>
      <c r="G421" s="7">
        <f t="shared" si="91"/>
        <v>2.735186824053069</v>
      </c>
      <c r="H421" s="7">
        <f t="shared" si="92"/>
        <v>1.4573941348159452</v>
      </c>
      <c r="I421">
        <v>2.2799999999999998</v>
      </c>
      <c r="J421">
        <v>1.63</v>
      </c>
      <c r="K421" s="7">
        <f t="shared" si="93"/>
        <v>2.3987730061349692</v>
      </c>
      <c r="L421" s="7">
        <f t="shared" si="94"/>
        <v>1.7149122807017543</v>
      </c>
      <c r="M421" s="16">
        <f t="shared" si="95"/>
        <v>0.41687979539641945</v>
      </c>
      <c r="N421" s="16">
        <f t="shared" si="96"/>
        <v>0.58312020460358061</v>
      </c>
      <c r="O421" s="13">
        <f t="shared" si="97"/>
        <v>0.83358108482748472</v>
      </c>
      <c r="P421" s="13">
        <f t="shared" si="98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8">
        <v>44379</v>
      </c>
    </row>
    <row r="422" spans="1:22" x14ac:dyDescent="0.25">
      <c r="A422" s="26">
        <v>0.49447475693261955</v>
      </c>
      <c r="B422" s="26">
        <v>0.50398767069579209</v>
      </c>
      <c r="C422" s="14">
        <f t="shared" si="89"/>
        <v>2.0223479277350993</v>
      </c>
      <c r="D422" s="15">
        <f t="shared" si="90"/>
        <v>1.9841755228246485</v>
      </c>
      <c r="E422" s="11">
        <v>2.4955436720142554E-2</v>
      </c>
      <c r="F422" s="7">
        <f t="shared" si="88"/>
        <v>1.0249554367201426</v>
      </c>
      <c r="G422" s="7">
        <f t="shared" si="91"/>
        <v>1.9731081521032883</v>
      </c>
      <c r="H422" s="7">
        <f t="shared" si="92"/>
        <v>1.935865162268918</v>
      </c>
      <c r="I422">
        <v>1.87</v>
      </c>
      <c r="J422">
        <v>2.04</v>
      </c>
      <c r="K422" s="7">
        <f t="shared" si="93"/>
        <v>1.9166666666666667</v>
      </c>
      <c r="L422" s="7">
        <f t="shared" si="94"/>
        <v>2.0909090909090908</v>
      </c>
      <c r="M422" s="16">
        <f t="shared" si="95"/>
        <v>0.52173913043478259</v>
      </c>
      <c r="N422" s="16">
        <f t="shared" si="96"/>
        <v>0.47826086956521741</v>
      </c>
      <c r="O422" s="13">
        <f t="shared" si="97"/>
        <v>0.94774328412085407</v>
      </c>
      <c r="P422" s="13">
        <f t="shared" si="98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8">
        <v>44379</v>
      </c>
    </row>
    <row r="423" spans="1:22" x14ac:dyDescent="0.25">
      <c r="A423" s="26">
        <v>0.72656452577544062</v>
      </c>
      <c r="B423" s="26">
        <v>0.22631484490569448</v>
      </c>
      <c r="C423" s="14">
        <f t="shared" si="89"/>
        <v>1.3763402485591074</v>
      </c>
      <c r="D423" s="15">
        <f t="shared" si="90"/>
        <v>4.4186230930485388</v>
      </c>
      <c r="E423" s="11">
        <v>3.2426572048097846E-2</v>
      </c>
      <c r="F423" s="7">
        <f t="shared" si="88"/>
        <v>1.0324265720480978</v>
      </c>
      <c r="G423" s="7">
        <f t="shared" si="91"/>
        <v>1.3331119963609264</v>
      </c>
      <c r="H423" s="7">
        <f t="shared" si="92"/>
        <v>4.2798424727513575</v>
      </c>
      <c r="I423">
        <v>1.52</v>
      </c>
      <c r="J423">
        <v>2.67</v>
      </c>
      <c r="K423" s="7">
        <f t="shared" si="93"/>
        <v>1.5692883895131087</v>
      </c>
      <c r="L423" s="7">
        <f t="shared" si="94"/>
        <v>2.7565789473684212</v>
      </c>
      <c r="M423" s="16">
        <f t="shared" si="95"/>
        <v>0.63723150357995229</v>
      </c>
      <c r="N423" s="16">
        <f t="shared" si="96"/>
        <v>0.36276849642004771</v>
      </c>
      <c r="O423" s="13">
        <f t="shared" si="97"/>
        <v>1.1401892745314968</v>
      </c>
      <c r="P423" s="13">
        <f t="shared" si="98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8">
        <v>44379</v>
      </c>
    </row>
    <row r="424" spans="1:22" x14ac:dyDescent="0.25">
      <c r="A424" s="26">
        <v>0.14559377281973185</v>
      </c>
      <c r="B424" s="26">
        <v>0.85438000918011225</v>
      </c>
      <c r="C424" s="14">
        <f t="shared" si="89"/>
        <v>6.8684256244816071</v>
      </c>
      <c r="D424" s="15">
        <f t="shared" si="90"/>
        <v>1.1704393703682614</v>
      </c>
      <c r="E424" s="11">
        <v>2.813852813852824E-2</v>
      </c>
      <c r="F424" s="7">
        <f t="shared" si="88"/>
        <v>1.0281385281385282</v>
      </c>
      <c r="G424" s="7">
        <f t="shared" si="91"/>
        <v>6.6804476600221099</v>
      </c>
      <c r="H424" s="7">
        <f t="shared" si="92"/>
        <v>1.1384062928634457</v>
      </c>
      <c r="I424">
        <v>2.31</v>
      </c>
      <c r="J424">
        <v>1.68</v>
      </c>
      <c r="K424" s="7">
        <f t="shared" si="93"/>
        <v>2.3750000000000004</v>
      </c>
      <c r="L424" s="7">
        <f t="shared" si="94"/>
        <v>1.7272727272727273</v>
      </c>
      <c r="M424" s="16">
        <f t="shared" si="95"/>
        <v>0.42105263157894729</v>
      </c>
      <c r="N424" s="16">
        <f t="shared" si="96"/>
        <v>0.57894736842105265</v>
      </c>
      <c r="O424" s="13">
        <f t="shared" si="97"/>
        <v>0.34578521044686317</v>
      </c>
      <c r="P424" s="13">
        <f t="shared" si="98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8">
        <v>44379</v>
      </c>
    </row>
    <row r="425" spans="1:22" x14ac:dyDescent="0.25">
      <c r="A425" s="26">
        <v>7.4090493421041334E-2</v>
      </c>
      <c r="B425" s="26">
        <v>0.92590327818365026</v>
      </c>
      <c r="C425" s="14">
        <f t="shared" si="89"/>
        <v>13.497008237172908</v>
      </c>
      <c r="D425" s="15">
        <f t="shared" si="90"/>
        <v>1.0800264169727378</v>
      </c>
      <c r="E425" s="11">
        <v>2.4525731055444977E-2</v>
      </c>
      <c r="F425" s="7">
        <f t="shared" si="88"/>
        <v>1.024525731055445</v>
      </c>
      <c r="G425" s="7">
        <f t="shared" si="91"/>
        <v>13.173908500344421</v>
      </c>
      <c r="H425" s="7">
        <f t="shared" si="92"/>
        <v>1.0541720761469966</v>
      </c>
      <c r="I425">
        <v>2.0299999999999998</v>
      </c>
      <c r="J425">
        <v>1.88</v>
      </c>
      <c r="K425" s="7">
        <f t="shared" si="93"/>
        <v>2.0797872340425529</v>
      </c>
      <c r="L425" s="7">
        <f t="shared" si="94"/>
        <v>1.9261083743842364</v>
      </c>
      <c r="M425" s="16">
        <f t="shared" si="95"/>
        <v>0.4808184143222507</v>
      </c>
      <c r="N425" s="16">
        <f t="shared" si="96"/>
        <v>0.51918158567774941</v>
      </c>
      <c r="O425" s="13">
        <f t="shared" si="97"/>
        <v>0.15409246238099553</v>
      </c>
      <c r="P425" s="13">
        <f t="shared" si="98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8">
        <v>44379</v>
      </c>
    </row>
    <row r="426" spans="1:22" x14ac:dyDescent="0.25">
      <c r="A426" s="26">
        <v>0.54376829031846974</v>
      </c>
      <c r="B426" s="26">
        <v>0.45267878627172692</v>
      </c>
      <c r="C426" s="14">
        <f t="shared" si="89"/>
        <v>1.8390186000259932</v>
      </c>
      <c r="D426" s="15">
        <f t="shared" si="90"/>
        <v>2.209071929868911</v>
      </c>
      <c r="E426" s="11">
        <v>2.9858299595141746E-2</v>
      </c>
      <c r="F426" s="7">
        <f t="shared" si="88"/>
        <v>1.0298582995951417</v>
      </c>
      <c r="G426" s="7">
        <f t="shared" si="91"/>
        <v>1.7857006160448954</v>
      </c>
      <c r="H426" s="7">
        <f t="shared" si="92"/>
        <v>2.1450251269881906</v>
      </c>
      <c r="I426">
        <v>1.6</v>
      </c>
      <c r="J426">
        <v>2.4700000000000002</v>
      </c>
      <c r="K426" s="7">
        <f t="shared" si="93"/>
        <v>1.6477732793522268</v>
      </c>
      <c r="L426" s="7">
        <f t="shared" si="94"/>
        <v>2.5437500000000002</v>
      </c>
      <c r="M426" s="16">
        <f t="shared" si="95"/>
        <v>0.60687960687960685</v>
      </c>
      <c r="N426" s="16">
        <f t="shared" si="96"/>
        <v>0.3931203931203931</v>
      </c>
      <c r="O426" s="13">
        <f t="shared" si="97"/>
        <v>0.89600685894581866</v>
      </c>
      <c r="P426" s="13">
        <f t="shared" si="98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8">
        <v>44379</v>
      </c>
    </row>
    <row r="427" spans="1:22" x14ac:dyDescent="0.25">
      <c r="A427" s="26">
        <v>0.32622656694072238</v>
      </c>
      <c r="B427" s="26">
        <v>0.67335115435691006</v>
      </c>
      <c r="C427" s="14">
        <f t="shared" si="89"/>
        <v>3.0653542701251149</v>
      </c>
      <c r="D427" s="15">
        <f t="shared" si="90"/>
        <v>1.4851092086640274</v>
      </c>
      <c r="E427" s="11">
        <v>3.5245772087877381E-2</v>
      </c>
      <c r="F427" s="7">
        <f t="shared" si="88"/>
        <v>1.0352457720878774</v>
      </c>
      <c r="G427" s="7">
        <f t="shared" si="91"/>
        <v>2.9609918270353588</v>
      </c>
      <c r="H427" s="7">
        <f t="shared" si="92"/>
        <v>1.4345474753003513</v>
      </c>
      <c r="I427">
        <v>2.2200000000000002</v>
      </c>
      <c r="J427">
        <v>1.71</v>
      </c>
      <c r="K427" s="7">
        <f t="shared" si="93"/>
        <v>2.2982456140350882</v>
      </c>
      <c r="L427" s="7">
        <f t="shared" si="94"/>
        <v>1.7702702702702702</v>
      </c>
      <c r="M427" s="16">
        <f t="shared" si="95"/>
        <v>0.43511450381679379</v>
      </c>
      <c r="N427" s="16">
        <f t="shared" si="96"/>
        <v>0.56488549618320616</v>
      </c>
      <c r="O427" s="13">
        <f t="shared" si="97"/>
        <v>0.74974877665323925</v>
      </c>
      <c r="P427" s="13">
        <f t="shared" si="98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8">
        <v>44379</v>
      </c>
    </row>
    <row r="428" spans="1:22" x14ac:dyDescent="0.25">
      <c r="A428" s="26">
        <v>0.5906743353757643</v>
      </c>
      <c r="B428" s="26">
        <v>0.39289643389067608</v>
      </c>
      <c r="C428" s="14">
        <f t="shared" si="89"/>
        <v>1.6929802771333182</v>
      </c>
      <c r="D428" s="15">
        <f t="shared" si="90"/>
        <v>2.5451999909936855</v>
      </c>
      <c r="E428" s="11">
        <v>4.1041041041041115E-2</v>
      </c>
      <c r="F428" s="7">
        <f t="shared" si="88"/>
        <v>1.0410410410410411</v>
      </c>
      <c r="G428" s="7">
        <f t="shared" si="91"/>
        <v>1.6262377854386392</v>
      </c>
      <c r="H428" s="7">
        <f t="shared" si="92"/>
        <v>2.4448603759641268</v>
      </c>
      <c r="I428">
        <v>1.35</v>
      </c>
      <c r="J428">
        <v>3.33</v>
      </c>
      <c r="K428" s="7">
        <f t="shared" si="93"/>
        <v>1.4054054054054057</v>
      </c>
      <c r="L428" s="7">
        <f t="shared" si="94"/>
        <v>3.4666666666666668</v>
      </c>
      <c r="M428" s="16">
        <f t="shared" si="95"/>
        <v>0.71153846153846134</v>
      </c>
      <c r="N428" s="16">
        <f t="shared" si="96"/>
        <v>0.28846153846153844</v>
      </c>
      <c r="O428" s="13">
        <f t="shared" si="97"/>
        <v>0.83013690377134453</v>
      </c>
      <c r="P428" s="13">
        <f t="shared" si="98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8">
        <v>44379</v>
      </c>
    </row>
    <row r="429" spans="1:22" x14ac:dyDescent="0.25">
      <c r="A429" s="26">
        <v>0.28197135656275701</v>
      </c>
      <c r="B429" s="26">
        <v>0.7179250372941075</v>
      </c>
      <c r="C429" s="14">
        <f t="shared" si="89"/>
        <v>3.5464595134415178</v>
      </c>
      <c r="D429" s="15">
        <f t="shared" si="90"/>
        <v>1.3929030860506635</v>
      </c>
      <c r="E429" s="11">
        <v>3.7675606641123682E-2</v>
      </c>
      <c r="F429" s="7">
        <f t="shared" si="88"/>
        <v>1.0376756066411237</v>
      </c>
      <c r="G429" s="7">
        <f t="shared" si="91"/>
        <v>3.4176957526457956</v>
      </c>
      <c r="H429" s="7">
        <f t="shared" si="92"/>
        <v>1.3423299893879013</v>
      </c>
      <c r="I429">
        <v>1.74</v>
      </c>
      <c r="J429">
        <v>2.16</v>
      </c>
      <c r="K429" s="7">
        <f t="shared" si="93"/>
        <v>1.8055555555555551</v>
      </c>
      <c r="L429" s="7">
        <f t="shared" si="94"/>
        <v>2.2413793103448274</v>
      </c>
      <c r="M429" s="16">
        <f t="shared" si="95"/>
        <v>0.55384615384615399</v>
      </c>
      <c r="N429" s="16">
        <f t="shared" si="96"/>
        <v>0.44615384615384618</v>
      </c>
      <c r="O429" s="13">
        <f t="shared" si="97"/>
        <v>0.50911494934942236</v>
      </c>
      <c r="P429" s="13">
        <f t="shared" si="98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8">
        <v>44379</v>
      </c>
    </row>
    <row r="430" spans="1:22" x14ac:dyDescent="0.25">
      <c r="A430" s="26">
        <v>0.63322361977042685</v>
      </c>
      <c r="B430" s="26">
        <v>0.35817839633811033</v>
      </c>
      <c r="C430" s="14">
        <f t="shared" si="89"/>
        <v>1.5792209399304258</v>
      </c>
      <c r="D430" s="15">
        <f t="shared" si="90"/>
        <v>2.7919048446909347</v>
      </c>
      <c r="E430" s="11">
        <v>3.2258064516129004E-2</v>
      </c>
      <c r="F430" s="7">
        <f t="shared" si="88"/>
        <v>1.032258064516129</v>
      </c>
      <c r="G430" s="7">
        <f t="shared" si="91"/>
        <v>1.5298702855576001</v>
      </c>
      <c r="H430" s="7">
        <f t="shared" si="92"/>
        <v>2.704657818294343</v>
      </c>
      <c r="I430">
        <v>1.75</v>
      </c>
      <c r="J430">
        <v>2.17</v>
      </c>
      <c r="K430" s="7">
        <f t="shared" si="93"/>
        <v>1.8064516129032258</v>
      </c>
      <c r="L430" s="7">
        <f t="shared" si="94"/>
        <v>2.2399999999999998</v>
      </c>
      <c r="M430" s="16">
        <f t="shared" si="95"/>
        <v>0.5535714285714286</v>
      </c>
      <c r="N430" s="16">
        <f t="shared" si="96"/>
        <v>0.44642857142857145</v>
      </c>
      <c r="O430" s="13">
        <f t="shared" si="97"/>
        <v>1.1438878292627064</v>
      </c>
      <c r="P430" s="13">
        <f t="shared" si="98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8">
        <v>44379</v>
      </c>
    </row>
    <row r="431" spans="1:22" x14ac:dyDescent="0.25">
      <c r="A431" s="26">
        <v>0.52141440039800757</v>
      </c>
      <c r="B431" s="26">
        <v>0.47639397159803132</v>
      </c>
      <c r="C431" s="14">
        <f t="shared" si="89"/>
        <v>1.9178603414801683</v>
      </c>
      <c r="D431" s="15">
        <f t="shared" si="90"/>
        <v>2.0991029685904037</v>
      </c>
      <c r="E431" s="11">
        <v>3.2258064516129004E-2</v>
      </c>
      <c r="F431" s="7">
        <f t="shared" si="88"/>
        <v>1.032258064516129</v>
      </c>
      <c r="G431" s="7">
        <f t="shared" si="91"/>
        <v>1.8579272058089131</v>
      </c>
      <c r="H431" s="7">
        <f t="shared" si="92"/>
        <v>2.0335060008219537</v>
      </c>
      <c r="I431">
        <v>1.75</v>
      </c>
      <c r="J431">
        <v>2.17</v>
      </c>
      <c r="K431" s="7">
        <f t="shared" si="93"/>
        <v>1.8064516129032258</v>
      </c>
      <c r="L431" s="7">
        <f t="shared" si="94"/>
        <v>2.2399999999999998</v>
      </c>
      <c r="M431" s="16">
        <f t="shared" si="95"/>
        <v>0.5535714285714286</v>
      </c>
      <c r="N431" s="16">
        <f t="shared" si="96"/>
        <v>0.44642857142857145</v>
      </c>
      <c r="O431" s="13">
        <f t="shared" si="97"/>
        <v>0.94190988458994906</v>
      </c>
      <c r="P431" s="13">
        <f t="shared" si="98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8">
        <v>44379</v>
      </c>
    </row>
    <row r="432" spans="1:22" x14ac:dyDescent="0.25">
      <c r="A432" s="26">
        <v>0.36871863346990075</v>
      </c>
      <c r="B432" s="26">
        <v>0.63084861638284151</v>
      </c>
      <c r="C432" s="14">
        <f t="shared" si="89"/>
        <v>2.712095102407218</v>
      </c>
      <c r="D432" s="15">
        <f t="shared" si="90"/>
        <v>1.5851663521651167</v>
      </c>
      <c r="E432" s="11">
        <v>3.315137797896428E-2</v>
      </c>
      <c r="F432" s="7">
        <f t="shared" si="88"/>
        <v>1.0331513779789643</v>
      </c>
      <c r="G432" s="7">
        <f t="shared" si="91"/>
        <v>2.6250704013119344</v>
      </c>
      <c r="H432" s="7">
        <f t="shared" si="92"/>
        <v>1.5343021225660038</v>
      </c>
      <c r="I432">
        <v>1.85</v>
      </c>
      <c r="J432">
        <v>2.0299999999999998</v>
      </c>
      <c r="K432" s="7">
        <f t="shared" si="93"/>
        <v>1.9113300492610841</v>
      </c>
      <c r="L432" s="7">
        <f t="shared" si="94"/>
        <v>2.0972972972972972</v>
      </c>
      <c r="M432" s="16">
        <f t="shared" si="95"/>
        <v>0.52319587628865971</v>
      </c>
      <c r="N432" s="16">
        <f t="shared" si="96"/>
        <v>0.47680412371134023</v>
      </c>
      <c r="O432" s="13">
        <f t="shared" si="97"/>
        <v>0.70474300387350508</v>
      </c>
      <c r="P432" s="13">
        <f t="shared" si="98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8">
        <v>44379</v>
      </c>
    </row>
    <row r="433" spans="1:22" x14ac:dyDescent="0.25">
      <c r="A433" s="26">
        <v>0.53328533545672996</v>
      </c>
      <c r="B433" s="26">
        <v>0.4483888257369012</v>
      </c>
      <c r="C433" s="14">
        <f t="shared" si="89"/>
        <v>1.8751687577224569</v>
      </c>
      <c r="D433" s="15">
        <f t="shared" si="90"/>
        <v>2.2302072277482776</v>
      </c>
      <c r="E433" s="11">
        <v>4.7619047619047672E-2</v>
      </c>
      <c r="F433" s="7">
        <f t="shared" si="88"/>
        <v>1.0476190476190477</v>
      </c>
      <c r="G433" s="7">
        <f t="shared" si="91"/>
        <v>1.7899338141896179</v>
      </c>
      <c r="H433" s="7">
        <f t="shared" si="92"/>
        <v>2.1288341719415378</v>
      </c>
      <c r="I433">
        <v>1.4</v>
      </c>
      <c r="J433">
        <v>3</v>
      </c>
      <c r="K433" s="7">
        <f t="shared" si="93"/>
        <v>1.4666666666666666</v>
      </c>
      <c r="L433" s="7">
        <f t="shared" si="94"/>
        <v>3.1428571428571432</v>
      </c>
      <c r="M433" s="16">
        <f t="shared" si="95"/>
        <v>0.68181818181818188</v>
      </c>
      <c r="N433" s="16">
        <f t="shared" si="96"/>
        <v>0.31818181818181812</v>
      </c>
      <c r="O433" s="13">
        <f t="shared" si="97"/>
        <v>0.78215182533653727</v>
      </c>
      <c r="P433" s="13">
        <f t="shared" si="98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8">
        <v>44379</v>
      </c>
    </row>
    <row r="434" spans="1:22" x14ac:dyDescent="0.25">
      <c r="A434" s="26">
        <v>0.32500956293959921</v>
      </c>
      <c r="B434" s="26">
        <v>0.67416976054274147</v>
      </c>
      <c r="C434" s="14">
        <f t="shared" si="89"/>
        <v>3.0768325428807248</v>
      </c>
      <c r="D434" s="15">
        <f t="shared" si="90"/>
        <v>1.4833059246011693</v>
      </c>
      <c r="E434" s="11">
        <v>2.908747243515708E-2</v>
      </c>
      <c r="F434" s="7">
        <f t="shared" si="88"/>
        <v>1.0290874724351571</v>
      </c>
      <c r="G434" s="7">
        <f t="shared" si="91"/>
        <v>2.9898649291686876</v>
      </c>
      <c r="H434" s="7">
        <f t="shared" si="92"/>
        <v>1.4413798285690749</v>
      </c>
      <c r="I434">
        <v>2.14</v>
      </c>
      <c r="J434">
        <v>1.78</v>
      </c>
      <c r="K434" s="7">
        <f t="shared" si="93"/>
        <v>2.2022471910112364</v>
      </c>
      <c r="L434" s="7">
        <f t="shared" si="94"/>
        <v>1.8317757009345796</v>
      </c>
      <c r="M434" s="16">
        <f t="shared" si="95"/>
        <v>0.45408163265306112</v>
      </c>
      <c r="N434" s="16">
        <f t="shared" si="96"/>
        <v>0.54591836734693866</v>
      </c>
      <c r="O434" s="13">
        <f t="shared" si="97"/>
        <v>0.71575139703552193</v>
      </c>
      <c r="P434" s="13">
        <f t="shared" si="98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8">
        <v>44379</v>
      </c>
    </row>
    <row r="435" spans="1:22" x14ac:dyDescent="0.25">
      <c r="A435" s="26">
        <v>0.52082111516583451</v>
      </c>
      <c r="B435" s="26">
        <v>0.47424025434212375</v>
      </c>
      <c r="C435" s="14">
        <f t="shared" si="89"/>
        <v>1.9200450421093052</v>
      </c>
      <c r="D435" s="15">
        <f t="shared" si="90"/>
        <v>2.1086358461645593</v>
      </c>
      <c r="E435" s="11">
        <v>2.7823920265780622E-2</v>
      </c>
      <c r="F435" s="7">
        <f t="shared" si="88"/>
        <v>1.0278239202657806</v>
      </c>
      <c r="G435" s="7">
        <f t="shared" si="91"/>
        <v>1.8680680652118009</v>
      </c>
      <c r="H435" s="7">
        <f t="shared" si="92"/>
        <v>2.0515535828542464</v>
      </c>
      <c r="I435">
        <v>2.2400000000000002</v>
      </c>
      <c r="J435">
        <v>1.72</v>
      </c>
      <c r="K435" s="7">
        <f t="shared" si="93"/>
        <v>2.3023255813953489</v>
      </c>
      <c r="L435" s="7">
        <f t="shared" si="94"/>
        <v>1.7678571428571426</v>
      </c>
      <c r="M435" s="16">
        <f t="shared" si="95"/>
        <v>0.43434343434343431</v>
      </c>
      <c r="N435" s="16">
        <f t="shared" si="96"/>
        <v>0.56565656565656575</v>
      </c>
      <c r="O435" s="13">
        <f t="shared" si="97"/>
        <v>1.1990997767771538</v>
      </c>
      <c r="P435" s="13">
        <f t="shared" si="98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8">
        <v>44379</v>
      </c>
    </row>
    <row r="436" spans="1:22" x14ac:dyDescent="0.25">
      <c r="A436" s="26">
        <v>0.37180059616505123</v>
      </c>
      <c r="B436" s="26">
        <v>0.62780921688121005</v>
      </c>
      <c r="C436" s="14">
        <f t="shared" si="89"/>
        <v>2.6896137615553362</v>
      </c>
      <c r="D436" s="15">
        <f t="shared" si="90"/>
        <v>1.5928405845453102</v>
      </c>
      <c r="E436" s="11">
        <v>2.8930817610062887E-2</v>
      </c>
      <c r="F436" s="7">
        <f t="shared" si="88"/>
        <v>1.0289308176100629</v>
      </c>
      <c r="G436" s="7">
        <f t="shared" si="91"/>
        <v>2.613988924738988</v>
      </c>
      <c r="H436" s="7">
        <f t="shared" si="92"/>
        <v>1.5480541133417134</v>
      </c>
      <c r="I436">
        <v>2.5</v>
      </c>
      <c r="J436">
        <v>1.59</v>
      </c>
      <c r="K436" s="7">
        <f t="shared" si="93"/>
        <v>2.5723270440251573</v>
      </c>
      <c r="L436" s="7">
        <f t="shared" si="94"/>
        <v>1.6360000000000001</v>
      </c>
      <c r="M436" s="16">
        <f t="shared" si="95"/>
        <v>0.38875305623471879</v>
      </c>
      <c r="N436" s="16">
        <f t="shared" si="96"/>
        <v>0.6112469437652811</v>
      </c>
      <c r="O436" s="13">
        <f t="shared" si="97"/>
        <v>0.95639272850003754</v>
      </c>
      <c r="P436" s="13">
        <f t="shared" si="98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8">
        <v>44379</v>
      </c>
    </row>
    <row r="437" spans="1:22" x14ac:dyDescent="0.25">
      <c r="A437" s="26">
        <v>0.40510440997901698</v>
      </c>
      <c r="B437" s="26">
        <v>0.59346468848508338</v>
      </c>
      <c r="C437" s="14">
        <f t="shared" si="89"/>
        <v>2.468499417352175</v>
      </c>
      <c r="D437" s="15">
        <f t="shared" si="90"/>
        <v>1.6850202200785782</v>
      </c>
      <c r="E437" s="11">
        <v>3.6001036001036102E-2</v>
      </c>
      <c r="F437" s="7">
        <f t="shared" si="88"/>
        <v>1.0360010360010361</v>
      </c>
      <c r="G437" s="7">
        <f t="shared" si="91"/>
        <v>2.3827190625991865</v>
      </c>
      <c r="H437" s="7">
        <f t="shared" si="92"/>
        <v>1.6264657674308474</v>
      </c>
      <c r="I437">
        <v>1.43</v>
      </c>
      <c r="J437">
        <v>2.97</v>
      </c>
      <c r="K437" s="7">
        <f t="shared" si="93"/>
        <v>1.4814814814814816</v>
      </c>
      <c r="L437" s="7">
        <f t="shared" si="94"/>
        <v>3.0769230769230775</v>
      </c>
      <c r="M437" s="16">
        <f t="shared" si="95"/>
        <v>0.67499999999999993</v>
      </c>
      <c r="N437" s="16">
        <f t="shared" si="96"/>
        <v>0.32499999999999996</v>
      </c>
      <c r="O437" s="13">
        <f t="shared" si="97"/>
        <v>0.60015468145039552</v>
      </c>
      <c r="P437" s="13">
        <f t="shared" si="98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8">
        <v>44379</v>
      </c>
    </row>
    <row r="438" spans="1:22" x14ac:dyDescent="0.25">
      <c r="A438" s="26">
        <v>7.9021622265837352E-2</v>
      </c>
      <c r="B438" s="26">
        <v>0.92096948703148929</v>
      </c>
      <c r="C438" s="14">
        <f t="shared" si="89"/>
        <v>12.654764244599928</v>
      </c>
      <c r="D438" s="15">
        <f t="shared" si="90"/>
        <v>1.0858123033188054</v>
      </c>
      <c r="E438" s="11">
        <v>4.5321637426900541E-2</v>
      </c>
      <c r="F438" s="7">
        <f t="shared" si="88"/>
        <v>1.0453216374269005</v>
      </c>
      <c r="G438" s="7">
        <f t="shared" si="91"/>
        <v>12.106096144484408</v>
      </c>
      <c r="H438" s="7">
        <f t="shared" si="92"/>
        <v>1.0387351265315565</v>
      </c>
      <c r="I438">
        <v>2.85</v>
      </c>
      <c r="J438">
        <v>1.44</v>
      </c>
      <c r="K438" s="7">
        <f t="shared" si="93"/>
        <v>2.9791666666666665</v>
      </c>
      <c r="L438" s="7">
        <f t="shared" si="94"/>
        <v>1.5052631578947366</v>
      </c>
      <c r="M438" s="16">
        <f t="shared" si="95"/>
        <v>0.33566433566433568</v>
      </c>
      <c r="N438" s="16">
        <f t="shared" si="96"/>
        <v>0.66433566433566438</v>
      </c>
      <c r="O438" s="13">
        <f t="shared" si="97"/>
        <v>0.23541858300030707</v>
      </c>
      <c r="P438" s="13">
        <f t="shared" si="98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8">
        <v>44379</v>
      </c>
    </row>
    <row r="439" spans="1:22" x14ac:dyDescent="0.25">
      <c r="A439" s="26">
        <v>6.105984379039394E-2</v>
      </c>
      <c r="B439" s="26">
        <v>0.93893129273872189</v>
      </c>
      <c r="C439" s="14">
        <f t="shared" si="89"/>
        <v>16.377375668250924</v>
      </c>
      <c r="D439" s="15">
        <f t="shared" si="90"/>
        <v>1.0650406560453958</v>
      </c>
      <c r="E439" s="11">
        <v>4.1445771777290918E-2</v>
      </c>
      <c r="F439" s="7">
        <f t="shared" si="88"/>
        <v>1.0414457717772909</v>
      </c>
      <c r="G439" s="7">
        <f t="shared" si="91"/>
        <v>15.725615401272339</v>
      </c>
      <c r="H439" s="7">
        <f t="shared" si="92"/>
        <v>1.02265589328558</v>
      </c>
      <c r="I439">
        <v>3.01</v>
      </c>
      <c r="J439">
        <v>1.41</v>
      </c>
      <c r="K439" s="7">
        <f t="shared" si="93"/>
        <v>3.1347517730496453</v>
      </c>
      <c r="L439" s="7">
        <f t="shared" si="94"/>
        <v>1.4684385382059801</v>
      </c>
      <c r="M439" s="16">
        <f t="shared" si="95"/>
        <v>0.31900452488687786</v>
      </c>
      <c r="N439" s="16">
        <f t="shared" si="96"/>
        <v>0.68099547511312208</v>
      </c>
      <c r="O439" s="13">
        <f t="shared" si="97"/>
        <v>0.1914074535840718</v>
      </c>
      <c r="P439" s="13">
        <f t="shared" si="98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8">
        <v>44379</v>
      </c>
    </row>
    <row r="440" spans="1:22" x14ac:dyDescent="0.25">
      <c r="A440" s="26">
        <v>0.21293341876548794</v>
      </c>
      <c r="B440" s="26">
        <v>0.78702728046033843</v>
      </c>
      <c r="C440" s="14">
        <f t="shared" si="89"/>
        <v>4.6963036887194294</v>
      </c>
      <c r="D440" s="15">
        <f t="shared" si="90"/>
        <v>1.2706039864527849</v>
      </c>
      <c r="E440" s="11">
        <v>3.9610146195176998E-2</v>
      </c>
      <c r="F440" s="7">
        <f t="shared" si="88"/>
        <v>1.039610146195177</v>
      </c>
      <c r="G440" s="7">
        <f t="shared" si="91"/>
        <v>4.5173700025025942</v>
      </c>
      <c r="H440" s="7">
        <f t="shared" si="92"/>
        <v>1.2221927528343313</v>
      </c>
      <c r="I440">
        <v>2.65</v>
      </c>
      <c r="J440">
        <v>1.51</v>
      </c>
      <c r="K440" s="7">
        <f t="shared" si="93"/>
        <v>2.7549668874172188</v>
      </c>
      <c r="L440" s="7">
        <f t="shared" si="94"/>
        <v>1.5698113207547173</v>
      </c>
      <c r="M440" s="16">
        <f t="shared" si="95"/>
        <v>0.36298076923076922</v>
      </c>
      <c r="N440" s="16">
        <f t="shared" si="96"/>
        <v>0.63701923076923062</v>
      </c>
      <c r="O440" s="13">
        <f t="shared" si="97"/>
        <v>0.5866245179234636</v>
      </c>
      <c r="P440" s="13">
        <f t="shared" si="98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8">
        <v>44379</v>
      </c>
    </row>
    <row r="441" spans="1:22" x14ac:dyDescent="0.25">
      <c r="A441" s="26">
        <v>0.45166936145290465</v>
      </c>
      <c r="B441" s="26">
        <v>0.54247992995367311</v>
      </c>
      <c r="C441" s="14">
        <f t="shared" si="89"/>
        <v>2.2140089307436219</v>
      </c>
      <c r="D441" s="15">
        <f t="shared" si="90"/>
        <v>1.8433861693010438</v>
      </c>
      <c r="E441" s="11">
        <v>4.1074657711185569E-2</v>
      </c>
      <c r="F441" s="7">
        <f t="shared" si="88"/>
        <v>1.0410746577111856</v>
      </c>
      <c r="G441" s="7">
        <f t="shared" si="91"/>
        <v>2.1266572136249535</v>
      </c>
      <c r="H441" s="7">
        <f t="shared" si="92"/>
        <v>1.77065703755939</v>
      </c>
      <c r="I441">
        <v>2.4500000000000002</v>
      </c>
      <c r="J441">
        <v>1.58</v>
      </c>
      <c r="K441" s="7">
        <f t="shared" si="93"/>
        <v>2.5506329113924049</v>
      </c>
      <c r="L441" s="7">
        <f t="shared" si="94"/>
        <v>1.6448979591836732</v>
      </c>
      <c r="M441" s="16">
        <f t="shared" si="95"/>
        <v>0.39205955334987597</v>
      </c>
      <c r="N441" s="16">
        <f t="shared" si="96"/>
        <v>0.60794044665012414</v>
      </c>
      <c r="O441" s="13">
        <f t="shared" si="97"/>
        <v>1.1520427383893705</v>
      </c>
      <c r="P441" s="13">
        <f t="shared" si="98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8">
        <v>44379</v>
      </c>
    </row>
    <row r="442" spans="1:22" x14ac:dyDescent="0.25">
      <c r="A442" s="26">
        <v>0.50309109034961474</v>
      </c>
      <c r="B442" s="26">
        <v>0.4947465468970435</v>
      </c>
      <c r="C442" s="14">
        <f t="shared" si="89"/>
        <v>1.9877116076634684</v>
      </c>
      <c r="D442" s="15">
        <f t="shared" si="90"/>
        <v>2.0212369470222891</v>
      </c>
      <c r="E442" s="11">
        <v>3.9695157342216181E-2</v>
      </c>
      <c r="F442" s="7">
        <f t="shared" si="88"/>
        <v>1.0396951573422162</v>
      </c>
      <c r="G442" s="7">
        <f t="shared" si="91"/>
        <v>1.9118215504097151</v>
      </c>
      <c r="H442" s="7">
        <f t="shared" si="92"/>
        <v>1.9440669053313653</v>
      </c>
      <c r="I442">
        <v>2.59</v>
      </c>
      <c r="J442">
        <v>1.53</v>
      </c>
      <c r="K442" s="7">
        <f t="shared" si="93"/>
        <v>2.6928104575163396</v>
      </c>
      <c r="L442" s="7">
        <f t="shared" si="94"/>
        <v>1.5907335907335909</v>
      </c>
      <c r="M442" s="16">
        <f t="shared" si="95"/>
        <v>0.37135922330097093</v>
      </c>
      <c r="N442" s="16">
        <f t="shared" si="96"/>
        <v>0.62864077669902907</v>
      </c>
      <c r="O442" s="13">
        <f t="shared" si="97"/>
        <v>1.3547289491767402</v>
      </c>
      <c r="P442" s="13">
        <f t="shared" si="98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8">
        <v>44379</v>
      </c>
    </row>
    <row r="443" spans="1:22" x14ac:dyDescent="0.25">
      <c r="A443" s="26">
        <v>0.1582270615810592</v>
      </c>
      <c r="B443" s="26">
        <v>0.84175679678915893</v>
      </c>
      <c r="C443" s="14">
        <f t="shared" si="89"/>
        <v>6.3200314156608624</v>
      </c>
      <c r="D443" s="15">
        <f t="shared" si="90"/>
        <v>1.1879915954518601</v>
      </c>
      <c r="E443" s="11">
        <v>4.4204664114166459E-2</v>
      </c>
      <c r="F443" s="7">
        <f t="shared" si="88"/>
        <v>1.0442046641141665</v>
      </c>
      <c r="G443" s="7">
        <f t="shared" si="91"/>
        <v>6.0524834190645525</v>
      </c>
      <c r="H443" s="7">
        <f t="shared" si="92"/>
        <v>1.1376999512443979</v>
      </c>
      <c r="I443">
        <v>2.21</v>
      </c>
      <c r="J443">
        <v>1.69</v>
      </c>
      <c r="K443" s="7">
        <f t="shared" si="93"/>
        <v>2.3076923076923079</v>
      </c>
      <c r="L443" s="7">
        <f t="shared" si="94"/>
        <v>1.7647058823529413</v>
      </c>
      <c r="M443" s="16">
        <f t="shared" si="95"/>
        <v>0.43333333333333329</v>
      </c>
      <c r="N443" s="16">
        <f t="shared" si="96"/>
        <v>0.56666666666666665</v>
      </c>
      <c r="O443" s="13">
        <f t="shared" si="97"/>
        <v>0.36513937287936737</v>
      </c>
      <c r="P443" s="13">
        <f t="shared" si="98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8">
        <v>44379</v>
      </c>
    </row>
    <row r="444" spans="1:22" x14ac:dyDescent="0.25">
      <c r="A444" s="26">
        <v>0.40489816967095682</v>
      </c>
      <c r="B444" s="26">
        <v>0.59459143596270669</v>
      </c>
      <c r="C444" s="14">
        <f t="shared" si="89"/>
        <v>2.4697567806064833</v>
      </c>
      <c r="D444" s="15">
        <f t="shared" si="90"/>
        <v>1.6818271160950944</v>
      </c>
      <c r="E444" s="11">
        <v>4.2566983578219642E-2</v>
      </c>
      <c r="F444" s="7">
        <f t="shared" si="88"/>
        <v>1.0425669835782196</v>
      </c>
      <c r="G444" s="7">
        <f t="shared" si="91"/>
        <v>2.3689190426210991</v>
      </c>
      <c r="H444" s="7">
        <f t="shared" si="92"/>
        <v>1.6131597706296572</v>
      </c>
      <c r="I444">
        <v>2.08</v>
      </c>
      <c r="J444">
        <v>1.78</v>
      </c>
      <c r="K444" s="7">
        <f t="shared" si="93"/>
        <v>2.1685393258426968</v>
      </c>
      <c r="L444" s="7">
        <f t="shared" si="94"/>
        <v>1.8557692307692311</v>
      </c>
      <c r="M444" s="16">
        <f t="shared" si="95"/>
        <v>0.46113989637305697</v>
      </c>
      <c r="N444" s="16">
        <f t="shared" si="96"/>
        <v>0.53886010362694292</v>
      </c>
      <c r="O444" s="13">
        <f t="shared" si="97"/>
        <v>0.87803760389319874</v>
      </c>
      <c r="P444" s="13">
        <f t="shared" si="98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8">
        <v>44379</v>
      </c>
    </row>
    <row r="445" spans="1:22" x14ac:dyDescent="0.25">
      <c r="A445" s="26">
        <v>0.11110686272122314</v>
      </c>
      <c r="B445" s="26">
        <v>0.88888550965836677</v>
      </c>
      <c r="C445" s="14">
        <f t="shared" si="89"/>
        <v>9.0003441327390163</v>
      </c>
      <c r="D445" s="15">
        <f t="shared" si="90"/>
        <v>1.1250042768548887</v>
      </c>
      <c r="E445" s="11">
        <v>4.3150961150692391E-2</v>
      </c>
      <c r="F445" s="7">
        <f t="shared" si="88"/>
        <v>1.0431509611506924</v>
      </c>
      <c r="G445" s="7">
        <f t="shared" si="91"/>
        <v>8.6280360829182392</v>
      </c>
      <c r="H445" s="7">
        <f t="shared" si="92"/>
        <v>1.0784673731344738</v>
      </c>
      <c r="I445">
        <v>2.15</v>
      </c>
      <c r="J445">
        <v>1.73</v>
      </c>
      <c r="K445" s="7">
        <f t="shared" si="93"/>
        <v>2.2427745664739884</v>
      </c>
      <c r="L445" s="7">
        <f t="shared" si="94"/>
        <v>1.8046511627906978</v>
      </c>
      <c r="M445" s="16">
        <f t="shared" si="95"/>
        <v>0.44587628865979384</v>
      </c>
      <c r="N445" s="16">
        <f t="shared" si="96"/>
        <v>0.5541237113402061</v>
      </c>
      <c r="O445" s="13">
        <f t="shared" si="97"/>
        <v>0.2491876458718762</v>
      </c>
      <c r="P445" s="13">
        <f t="shared" si="98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8">
        <v>44379</v>
      </c>
    </row>
    <row r="446" spans="1:22" x14ac:dyDescent="0.25">
      <c r="A446" s="26">
        <v>0.45813804435075955</v>
      </c>
      <c r="B446" s="26">
        <v>0.53560161708037668</v>
      </c>
      <c r="C446" s="14">
        <f t="shared" si="89"/>
        <v>2.1827482182081788</v>
      </c>
      <c r="D446" s="15">
        <f t="shared" si="90"/>
        <v>1.8670593368464978</v>
      </c>
      <c r="E446" s="11">
        <v>4.4204664114166459E-2</v>
      </c>
      <c r="F446" s="7">
        <f t="shared" si="88"/>
        <v>1.0442046641141665</v>
      </c>
      <c r="G446" s="7">
        <f t="shared" si="91"/>
        <v>2.0903452103040325</v>
      </c>
      <c r="H446" s="7">
        <f t="shared" si="92"/>
        <v>1.7880204915866627</v>
      </c>
      <c r="I446">
        <v>1.69</v>
      </c>
      <c r="J446">
        <v>2.21</v>
      </c>
      <c r="K446" s="7">
        <f t="shared" si="93"/>
        <v>1.7647058823529413</v>
      </c>
      <c r="L446" s="7">
        <f t="shared" si="94"/>
        <v>2.3076923076923079</v>
      </c>
      <c r="M446" s="16">
        <f t="shared" si="95"/>
        <v>0.56666666666666665</v>
      </c>
      <c r="N446" s="16">
        <f t="shared" si="96"/>
        <v>0.43333333333333329</v>
      </c>
      <c r="O446" s="13">
        <f t="shared" si="97"/>
        <v>0.808478901795458</v>
      </c>
      <c r="P446" s="13">
        <f t="shared" si="98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8">
        <v>44379</v>
      </c>
    </row>
    <row r="447" spans="1:22" x14ac:dyDescent="0.25">
      <c r="A447" s="26">
        <v>0.19801195819647135</v>
      </c>
      <c r="B447" s="26">
        <v>0.80193425079207947</v>
      </c>
      <c r="C447" s="14">
        <f t="shared" si="89"/>
        <v>5.050200044018454</v>
      </c>
      <c r="D447" s="15">
        <f t="shared" si="90"/>
        <v>1.2469850227899466</v>
      </c>
      <c r="E447" s="11">
        <v>3.4151034151034265E-2</v>
      </c>
      <c r="F447" s="7">
        <f t="shared" si="88"/>
        <v>1.0341510341510343</v>
      </c>
      <c r="G447" s="7">
        <f t="shared" si="91"/>
        <v>4.8834259960531927</v>
      </c>
      <c r="H447" s="7">
        <f t="shared" si="92"/>
        <v>1.2058055173861855</v>
      </c>
      <c r="I447">
        <v>1.89</v>
      </c>
      <c r="J447">
        <v>1.98</v>
      </c>
      <c r="K447" s="7">
        <f t="shared" si="93"/>
        <v>1.9545454545454546</v>
      </c>
      <c r="L447" s="7">
        <f t="shared" si="94"/>
        <v>2.0476190476190479</v>
      </c>
      <c r="M447" s="16">
        <f t="shared" si="95"/>
        <v>0.51162790697674421</v>
      </c>
      <c r="N447" s="16">
        <f t="shared" si="96"/>
        <v>0.48837209302325574</v>
      </c>
      <c r="O447" s="13">
        <f t="shared" si="97"/>
        <v>0.3870233728385577</v>
      </c>
      <c r="P447" s="13">
        <f t="shared" si="98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8">
        <v>44410</v>
      </c>
    </row>
    <row r="448" spans="1:22" x14ac:dyDescent="0.25">
      <c r="A448" s="26">
        <v>0.62150382974700991</v>
      </c>
      <c r="B448" s="26">
        <v>0.37424806119221571</v>
      </c>
      <c r="C448" s="14">
        <f t="shared" si="89"/>
        <v>1.6090005437409149</v>
      </c>
      <c r="D448" s="15">
        <f t="shared" si="90"/>
        <v>2.672024530506238</v>
      </c>
      <c r="E448" s="11">
        <v>2.7986944565804084E-2</v>
      </c>
      <c r="F448" s="7">
        <f t="shared" si="88"/>
        <v>1.0279869445658041</v>
      </c>
      <c r="G448" s="7">
        <f t="shared" si="91"/>
        <v>1.5651955039375685</v>
      </c>
      <c r="H448" s="7">
        <f t="shared" si="92"/>
        <v>2.5992786626632056</v>
      </c>
      <c r="I448">
        <v>1.67</v>
      </c>
      <c r="J448">
        <v>2.33</v>
      </c>
      <c r="K448" s="7">
        <f t="shared" si="93"/>
        <v>1.7167381974248928</v>
      </c>
      <c r="L448" s="7">
        <f t="shared" si="94"/>
        <v>2.3952095808383236</v>
      </c>
      <c r="M448" s="16">
        <f t="shared" si="95"/>
        <v>0.58250000000000002</v>
      </c>
      <c r="N448" s="16">
        <f t="shared" si="96"/>
        <v>0.41749999999999998</v>
      </c>
      <c r="O448" s="13">
        <f t="shared" si="97"/>
        <v>1.0669593643725492</v>
      </c>
      <c r="P448" s="13">
        <f t="shared" si="98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8">
        <v>44410</v>
      </c>
    </row>
    <row r="449" spans="1:22" x14ac:dyDescent="0.25">
      <c r="A449" s="26">
        <v>0.33172447589152365</v>
      </c>
      <c r="B449" s="26">
        <v>0.6679780423199877</v>
      </c>
      <c r="C449" s="14">
        <f t="shared" si="89"/>
        <v>3.0145499433301008</v>
      </c>
      <c r="D449" s="15">
        <f t="shared" si="90"/>
        <v>1.4970551973936903</v>
      </c>
      <c r="E449" s="11">
        <v>5.4184549356223188E-2</v>
      </c>
      <c r="F449" s="7">
        <f t="shared" si="88"/>
        <v>1.0541845493562232</v>
      </c>
      <c r="G449" s="7">
        <f t="shared" si="91"/>
        <v>2.8596036103650424</v>
      </c>
      <c r="H449" s="7">
        <f t="shared" si="92"/>
        <v>1.420107322107806</v>
      </c>
      <c r="I449">
        <v>2.33</v>
      </c>
      <c r="J449">
        <v>1.6</v>
      </c>
      <c r="K449" s="7">
        <f t="shared" si="93"/>
        <v>2.4562500000000003</v>
      </c>
      <c r="L449" s="7">
        <f t="shared" si="94"/>
        <v>1.6866952789699572</v>
      </c>
      <c r="M449" s="16">
        <f t="shared" si="95"/>
        <v>0.40712468193384221</v>
      </c>
      <c r="N449" s="16">
        <f t="shared" si="96"/>
        <v>0.59287531806615767</v>
      </c>
      <c r="O449" s="13">
        <f t="shared" si="97"/>
        <v>0.81479824390855493</v>
      </c>
      <c r="P449" s="13">
        <f t="shared" si="98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8">
        <v>44410</v>
      </c>
    </row>
    <row r="450" spans="1:22" x14ac:dyDescent="0.25">
      <c r="A450" s="26">
        <v>0.4422331334840775</v>
      </c>
      <c r="B450" s="26">
        <v>0.54838037265572848</v>
      </c>
      <c r="C450" s="14">
        <f t="shared" si="89"/>
        <v>2.2612507392235113</v>
      </c>
      <c r="D450" s="15">
        <f t="shared" si="90"/>
        <v>1.8235517714777822</v>
      </c>
      <c r="E450" s="11">
        <v>5.2545469418918689E-2</v>
      </c>
      <c r="F450" s="7">
        <f t="shared" ref="F450:F454" si="99">(E450/100%) + 1</f>
        <v>1.0525454694189187</v>
      </c>
      <c r="G450" s="7">
        <f t="shared" si="91"/>
        <v>2.1483639471384408</v>
      </c>
      <c r="H450" s="7">
        <f t="shared" si="92"/>
        <v>1.7325159097255103</v>
      </c>
      <c r="I450">
        <v>2.17</v>
      </c>
      <c r="J450">
        <v>1.69</v>
      </c>
      <c r="K450" s="7">
        <f t="shared" si="93"/>
        <v>2.2840236686390534</v>
      </c>
      <c r="L450" s="7">
        <f t="shared" si="94"/>
        <v>1.7788018433179724</v>
      </c>
      <c r="M450" s="16">
        <f t="shared" si="95"/>
        <v>0.43782383419689119</v>
      </c>
      <c r="N450" s="16">
        <f t="shared" si="96"/>
        <v>0.56217616580310881</v>
      </c>
      <c r="O450" s="13">
        <f t="shared" si="97"/>
        <v>1.0100709439340469</v>
      </c>
      <c r="P450" s="13">
        <f t="shared" si="98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8">
        <v>44410</v>
      </c>
    </row>
    <row r="451" spans="1:22" x14ac:dyDescent="0.25">
      <c r="A451" s="26">
        <v>0.11935281514746014</v>
      </c>
      <c r="B451" s="26">
        <v>0.88063201926765045</v>
      </c>
      <c r="C451" s="14">
        <f t="shared" si="89"/>
        <v>8.3785204292374846</v>
      </c>
      <c r="D451" s="15">
        <f t="shared" si="90"/>
        <v>1.1355480815149308</v>
      </c>
      <c r="E451" s="11">
        <v>4.4128285507595955E-2</v>
      </c>
      <c r="F451" s="7">
        <f t="shared" si="99"/>
        <v>1.044128285507596</v>
      </c>
      <c r="G451" s="7">
        <f t="shared" si="91"/>
        <v>8.0244166789948839</v>
      </c>
      <c r="H451" s="7">
        <f t="shared" si="92"/>
        <v>1.0875560956218056</v>
      </c>
      <c r="I451">
        <v>2.9</v>
      </c>
      <c r="J451">
        <v>1.43</v>
      </c>
      <c r="K451" s="7">
        <f t="shared" si="93"/>
        <v>3.0279720279720284</v>
      </c>
      <c r="L451" s="7">
        <f t="shared" si="94"/>
        <v>1.4931034482758621</v>
      </c>
      <c r="M451" s="16">
        <f t="shared" si="95"/>
        <v>0.33025404157043875</v>
      </c>
      <c r="N451" s="16">
        <f t="shared" si="96"/>
        <v>0.66974595842956119</v>
      </c>
      <c r="O451" s="13">
        <f t="shared" si="97"/>
        <v>0.36139698572622553</v>
      </c>
      <c r="P451" s="13">
        <f t="shared" si="98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8">
        <v>44410</v>
      </c>
    </row>
    <row r="452" spans="1:22" x14ac:dyDescent="0.25">
      <c r="A452" s="26">
        <v>8.7402388351535937E-2</v>
      </c>
      <c r="B452" s="26">
        <v>0.91259474549896957</v>
      </c>
      <c r="C452" s="14">
        <f t="shared" si="89"/>
        <v>11.441334943593985</v>
      </c>
      <c r="D452" s="15">
        <f t="shared" si="90"/>
        <v>1.0957766357215226</v>
      </c>
      <c r="E452" s="11">
        <v>3.7037037037036979E-2</v>
      </c>
      <c r="F452" s="7">
        <f t="shared" si="99"/>
        <v>1.037037037037037</v>
      </c>
      <c r="G452" s="7">
        <f t="shared" si="91"/>
        <v>11.032715838465629</v>
      </c>
      <c r="H452" s="7">
        <f t="shared" si="92"/>
        <v>1.0566417558743255</v>
      </c>
      <c r="I452">
        <v>2.7</v>
      </c>
      <c r="J452">
        <v>1.5</v>
      </c>
      <c r="K452" s="7">
        <f t="shared" si="93"/>
        <v>2.8</v>
      </c>
      <c r="L452" s="7">
        <f t="shared" si="94"/>
        <v>1.5555555555555554</v>
      </c>
      <c r="M452" s="16">
        <f t="shared" si="95"/>
        <v>0.35714285714285715</v>
      </c>
      <c r="N452" s="16">
        <f t="shared" si="96"/>
        <v>0.6428571428571429</v>
      </c>
      <c r="O452" s="13">
        <f t="shared" si="97"/>
        <v>0.24472668738430062</v>
      </c>
      <c r="P452" s="13">
        <f t="shared" si="98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8">
        <v>44410</v>
      </c>
    </row>
    <row r="453" spans="1:22" x14ac:dyDescent="0.25">
      <c r="A453" s="26">
        <v>0.42298215648178805</v>
      </c>
      <c r="B453" s="26">
        <v>0.57523820687549942</v>
      </c>
      <c r="C453" s="14">
        <f t="shared" si="89"/>
        <v>2.3641659220749092</v>
      </c>
      <c r="D453" s="15">
        <f t="shared" si="90"/>
        <v>1.7384102586503491</v>
      </c>
      <c r="E453" s="11">
        <v>4.3360433604336057E-2</v>
      </c>
      <c r="F453" s="7">
        <f t="shared" si="99"/>
        <v>1.0433604336043361</v>
      </c>
      <c r="G453" s="7">
        <f t="shared" si="91"/>
        <v>2.2659148707679</v>
      </c>
      <c r="H453" s="7">
        <f t="shared" si="92"/>
        <v>1.6661646375116332</v>
      </c>
      <c r="I453">
        <v>1.8</v>
      </c>
      <c r="J453">
        <v>2.0499999999999998</v>
      </c>
      <c r="K453" s="7">
        <f t="shared" si="93"/>
        <v>1.878048780487805</v>
      </c>
      <c r="L453" s="7">
        <f t="shared" si="94"/>
        <v>2.1388888888888888</v>
      </c>
      <c r="M453" s="16">
        <f t="shared" si="95"/>
        <v>0.53246753246753242</v>
      </c>
      <c r="N453" s="16">
        <f t="shared" si="96"/>
        <v>0.46753246753246752</v>
      </c>
      <c r="O453" s="13">
        <f t="shared" si="97"/>
        <v>0.79438112314872389</v>
      </c>
      <c r="P453" s="13">
        <f t="shared" si="98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8">
        <v>44410</v>
      </c>
    </row>
    <row r="454" spans="1:22" x14ac:dyDescent="0.25">
      <c r="A454" s="26">
        <v>0.16901312147487085</v>
      </c>
      <c r="B454" s="26">
        <v>0.83096517726800956</v>
      </c>
      <c r="C454" s="14">
        <f t="shared" si="89"/>
        <v>5.9167003796724842</v>
      </c>
      <c r="D454" s="15">
        <f t="shared" si="90"/>
        <v>1.2034198632579665</v>
      </c>
      <c r="E454" s="11">
        <v>4.200236330432916E-2</v>
      </c>
      <c r="F454" s="7">
        <f t="shared" si="99"/>
        <v>1.0420023633043292</v>
      </c>
      <c r="G454" s="7">
        <f t="shared" si="91"/>
        <v>5.6782024571516656</v>
      </c>
      <c r="H454" s="7">
        <f t="shared" si="92"/>
        <v>1.1549108770173617</v>
      </c>
      <c r="I454">
        <v>2.14</v>
      </c>
      <c r="J454">
        <v>1.74</v>
      </c>
      <c r="K454" s="7">
        <f t="shared" si="93"/>
        <v>2.2298850574712645</v>
      </c>
      <c r="L454" s="7">
        <f t="shared" si="94"/>
        <v>1.8130841121495327</v>
      </c>
      <c r="M454" s="16">
        <f t="shared" si="95"/>
        <v>0.44845360824742264</v>
      </c>
      <c r="N454" s="16">
        <f t="shared" si="96"/>
        <v>0.55154639175257736</v>
      </c>
      <c r="O454" s="13">
        <f t="shared" si="97"/>
        <v>0.37687983409339015</v>
      </c>
      <c r="P454" s="13">
        <f t="shared" si="98"/>
        <v>1.5066097606541484</v>
      </c>
      <c r="Q454" t="s">
        <v>78</v>
      </c>
      <c r="R454" t="s">
        <v>401</v>
      </c>
      <c r="S454" t="s">
        <v>411</v>
      </c>
      <c r="T454" s="8" t="s">
        <v>432</v>
      </c>
      <c r="U454" s="8" t="s">
        <v>421</v>
      </c>
      <c r="V454" s="38">
        <v>44410</v>
      </c>
    </row>
    <row r="455" spans="1:22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22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22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22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22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22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22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22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22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22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zoomScale="78" zoomScaleNormal="78" workbookViewId="0">
      <pane xSplit="3" ySplit="1" topLeftCell="I438" activePane="bottomRight" state="frozen"/>
      <selection pane="topRight" activeCell="D1" sqref="D1"/>
      <selection pane="bottomLeft" activeCell="A2" sqref="A2"/>
      <selection pane="bottomRight" activeCell="A448" sqref="A448:XFD448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1" t="s">
        <v>3</v>
      </c>
      <c r="B1" s="49"/>
      <c r="C1" s="42"/>
      <c r="D1" s="43" t="s">
        <v>4</v>
      </c>
      <c r="E1" s="46"/>
      <c r="F1" s="46"/>
      <c r="G1" s="2" t="s">
        <v>1</v>
      </c>
      <c r="H1" s="2" t="s">
        <v>14</v>
      </c>
      <c r="I1" s="46" t="s">
        <v>2</v>
      </c>
      <c r="J1" s="46"/>
      <c r="K1" s="44"/>
      <c r="L1" s="43" t="s">
        <v>0</v>
      </c>
      <c r="M1" s="46"/>
      <c r="N1" s="44"/>
      <c r="O1" s="43" t="s">
        <v>19</v>
      </c>
      <c r="P1" s="46"/>
      <c r="Q1" s="44"/>
      <c r="R1" s="47" t="s">
        <v>5</v>
      </c>
      <c r="S1" s="48"/>
      <c r="T1" s="48"/>
      <c r="U1" s="45" t="s">
        <v>6</v>
      </c>
      <c r="V1" s="45"/>
      <c r="W1" s="45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8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8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8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8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8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8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8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8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8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8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8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8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8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8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8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8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8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8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8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8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8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8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8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8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8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8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8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8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8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8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8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8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8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8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8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8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8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8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8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8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8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8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8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8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8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8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8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8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8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8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8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8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8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8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8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8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8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8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8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8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8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8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8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8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8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8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8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8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8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8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8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8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8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8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8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8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8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8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8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8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8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8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9" t="s">
        <v>427</v>
      </c>
      <c r="AC272" s="40">
        <v>44318</v>
      </c>
      <c r="AD272" s="25" t="s">
        <v>32</v>
      </c>
    </row>
    <row r="273" spans="1:29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8">
        <v>44318</v>
      </c>
    </row>
    <row r="274" spans="1:29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8">
        <v>44318</v>
      </c>
    </row>
    <row r="275" spans="1:29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8">
        <v>44318</v>
      </c>
    </row>
    <row r="276" spans="1:29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8">
        <v>44318</v>
      </c>
    </row>
    <row r="277" spans="1:29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8">
        <v>44318</v>
      </c>
    </row>
    <row r="278" spans="1:29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8">
        <v>44318</v>
      </c>
    </row>
    <row r="279" spans="1:29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8">
        <v>44318</v>
      </c>
    </row>
    <row r="280" spans="1:29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8">
        <v>44318</v>
      </c>
    </row>
    <row r="281" spans="1:29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8">
        <v>44318</v>
      </c>
    </row>
    <row r="282" spans="1:29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8">
        <v>44318</v>
      </c>
    </row>
    <row r="283" spans="1:29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8">
        <v>44318</v>
      </c>
    </row>
    <row r="284" spans="1:29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8">
        <v>44318</v>
      </c>
    </row>
    <row r="285" spans="1:29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8">
        <v>44318</v>
      </c>
    </row>
    <row r="286" spans="1:29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8">
        <v>44318</v>
      </c>
    </row>
    <row r="287" spans="1:29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8">
        <v>44318</v>
      </c>
    </row>
    <row r="288" spans="1:29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8">
        <v>44318</v>
      </c>
    </row>
    <row r="289" spans="1:29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8">
        <v>44318</v>
      </c>
    </row>
    <row r="290" spans="1:29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8">
        <v>44318</v>
      </c>
    </row>
    <row r="291" spans="1:29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8">
        <v>44318</v>
      </c>
    </row>
    <row r="292" spans="1:29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8">
        <v>44318</v>
      </c>
    </row>
    <row r="293" spans="1:29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8">
        <v>44318</v>
      </c>
    </row>
    <row r="294" spans="1:29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8">
        <v>44318</v>
      </c>
    </row>
    <row r="295" spans="1:29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8">
        <v>44318</v>
      </c>
    </row>
    <row r="296" spans="1:29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8">
        <v>44318</v>
      </c>
    </row>
    <row r="297" spans="1:29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8">
        <v>44318</v>
      </c>
    </row>
    <row r="298" spans="1:29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8">
        <v>44349</v>
      </c>
    </row>
    <row r="299" spans="1:29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8">
        <v>44349</v>
      </c>
    </row>
    <row r="300" spans="1:29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8">
        <v>44349</v>
      </c>
    </row>
    <row r="301" spans="1:29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8">
        <v>44349</v>
      </c>
    </row>
    <row r="302" spans="1:29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8">
        <v>44349</v>
      </c>
    </row>
    <row r="303" spans="1:29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8">
        <v>44349</v>
      </c>
    </row>
    <row r="304" spans="1:29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8">
        <v>44349</v>
      </c>
    </row>
    <row r="305" spans="1:29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8">
        <v>44349</v>
      </c>
    </row>
    <row r="306" spans="1:29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8">
        <v>44349</v>
      </c>
    </row>
    <row r="307" spans="1:29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8">
        <v>44349</v>
      </c>
    </row>
    <row r="308" spans="1:29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8">
        <v>44349</v>
      </c>
    </row>
    <row r="309" spans="1:29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8">
        <v>44349</v>
      </c>
    </row>
    <row r="310" spans="1:29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8">
        <v>44349</v>
      </c>
    </row>
    <row r="311" spans="1:29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8">
        <v>44349</v>
      </c>
    </row>
    <row r="312" spans="1:29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8">
        <v>44349</v>
      </c>
    </row>
    <row r="313" spans="1:29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8">
        <v>44349</v>
      </c>
    </row>
    <row r="314" spans="1:29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8">
        <v>44349</v>
      </c>
    </row>
    <row r="315" spans="1:29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8">
        <v>44349</v>
      </c>
    </row>
    <row r="316" spans="1:29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8">
        <v>44349</v>
      </c>
    </row>
    <row r="317" spans="1:29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8">
        <v>44349</v>
      </c>
    </row>
    <row r="318" spans="1:29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8">
        <v>44349</v>
      </c>
    </row>
    <row r="319" spans="1:29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8">
        <v>44349</v>
      </c>
    </row>
    <row r="320" spans="1:29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8">
        <v>44349</v>
      </c>
    </row>
    <row r="321" spans="1:29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8">
        <v>44349</v>
      </c>
    </row>
    <row r="322" spans="1:29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8">
        <v>44349</v>
      </c>
    </row>
    <row r="323" spans="1:29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8">
        <v>44349</v>
      </c>
    </row>
    <row r="324" spans="1:29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8">
        <v>44349</v>
      </c>
    </row>
    <row r="325" spans="1:29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8">
        <v>44349</v>
      </c>
    </row>
    <row r="326" spans="1:29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8">
        <v>44349</v>
      </c>
    </row>
    <row r="327" spans="1:29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8">
        <v>44349</v>
      </c>
    </row>
    <row r="328" spans="1:29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8">
        <v>44349</v>
      </c>
    </row>
    <row r="329" spans="1:29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8">
        <v>44349</v>
      </c>
    </row>
    <row r="330" spans="1:29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8">
        <v>44349</v>
      </c>
    </row>
    <row r="331" spans="1:29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8">
        <v>44349</v>
      </c>
    </row>
    <row r="332" spans="1:29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8">
        <v>44349</v>
      </c>
    </row>
    <row r="333" spans="1:29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8">
        <v>44349</v>
      </c>
    </row>
    <row r="334" spans="1:29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8">
        <v>44349</v>
      </c>
    </row>
    <row r="335" spans="1:29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8">
        <v>44349</v>
      </c>
    </row>
    <row r="336" spans="1:29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8">
        <v>44349</v>
      </c>
    </row>
    <row r="337" spans="1:29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8">
        <v>44349</v>
      </c>
    </row>
    <row r="338" spans="1:29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8">
        <v>44349</v>
      </c>
    </row>
    <row r="339" spans="1:29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8">
        <v>44349</v>
      </c>
    </row>
    <row r="340" spans="1:29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8">
        <v>44349</v>
      </c>
    </row>
    <row r="341" spans="1:29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8">
        <v>44349</v>
      </c>
    </row>
    <row r="342" spans="1:29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8">
        <v>44349</v>
      </c>
    </row>
    <row r="343" spans="1:29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8">
        <v>44349</v>
      </c>
    </row>
    <row r="344" spans="1:29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8">
        <v>44349</v>
      </c>
    </row>
    <row r="345" spans="1:29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8">
        <v>44349</v>
      </c>
    </row>
    <row r="346" spans="1:29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8">
        <v>44349</v>
      </c>
    </row>
    <row r="347" spans="1:29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8">
        <v>44349</v>
      </c>
    </row>
    <row r="348" spans="1:29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8">
        <v>44349</v>
      </c>
    </row>
    <row r="349" spans="1:29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8">
        <v>44349</v>
      </c>
    </row>
    <row r="350" spans="1:29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8">
        <v>44349</v>
      </c>
    </row>
    <row r="351" spans="1:29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8">
        <v>44349</v>
      </c>
    </row>
    <row r="352" spans="1:29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8">
        <v>44349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8">
        <v>44349</v>
      </c>
      <c r="AD353" s="17"/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8">
        <v>44349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8">
        <v>44349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8">
        <v>44349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8">
        <v>44349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8">
        <v>44349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8">
        <v>44349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8">
        <v>44349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8">
        <v>44349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8">
        <v>44349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8">
        <v>44349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8">
        <v>44349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8">
        <v>44349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8">
        <v>44349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8">
        <v>44349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8">
        <v>44349</v>
      </c>
    </row>
    <row r="369" spans="1:29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8">
        <v>44349</v>
      </c>
    </row>
    <row r="370" spans="1:29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8">
        <v>44349</v>
      </c>
    </row>
    <row r="371" spans="1:29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8">
        <v>44349</v>
      </c>
    </row>
    <row r="372" spans="1:29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8">
        <v>44349</v>
      </c>
    </row>
    <row r="373" spans="1:29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8">
        <v>44349</v>
      </c>
    </row>
    <row r="374" spans="1:29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8">
        <v>44349</v>
      </c>
    </row>
    <row r="375" spans="1:29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8">
        <v>44349</v>
      </c>
    </row>
    <row r="376" spans="1:29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8">
        <v>44349</v>
      </c>
    </row>
    <row r="377" spans="1:29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8">
        <v>44349</v>
      </c>
    </row>
    <row r="378" spans="1:29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8">
        <v>44349</v>
      </c>
    </row>
    <row r="379" spans="1:29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8">
        <v>44349</v>
      </c>
    </row>
    <row r="380" spans="1:29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8">
        <v>44349</v>
      </c>
    </row>
    <row r="381" spans="1:29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8">
        <v>44349</v>
      </c>
    </row>
    <row r="382" spans="1:29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8">
        <v>44349</v>
      </c>
    </row>
    <row r="383" spans="1:29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8">
        <v>44349</v>
      </c>
    </row>
    <row r="384" spans="1:29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8">
        <v>44349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8">
        <v>44349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8">
        <v>44349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8">
        <v>44349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8">
        <v>44349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8">
        <v>44349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8">
        <v>44349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8">
        <v>44349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8">
        <v>44349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8">
        <v>44349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8">
        <v>44349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8">
        <v>44349</v>
      </c>
      <c r="AD395" s="17"/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8">
        <v>44349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8">
        <v>44349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8">
        <v>44379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8">
        <v>44379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8">
        <v>44379</v>
      </c>
    </row>
    <row r="401" spans="1:29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8">
        <v>44379</v>
      </c>
    </row>
    <row r="402" spans="1:29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8">
        <v>44379</v>
      </c>
    </row>
    <row r="403" spans="1:29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8">
        <v>44379</v>
      </c>
    </row>
    <row r="404" spans="1:29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8">
        <v>44379</v>
      </c>
    </row>
    <row r="405" spans="1:29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8">
        <v>44379</v>
      </c>
    </row>
    <row r="406" spans="1:29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8">
        <v>44379</v>
      </c>
    </row>
    <row r="407" spans="1:29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8">
        <v>44379</v>
      </c>
    </row>
    <row r="408" spans="1:29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8">
        <v>44379</v>
      </c>
    </row>
    <row r="409" spans="1:29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8">
        <v>44379</v>
      </c>
    </row>
    <row r="410" spans="1:29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8">
        <v>44379</v>
      </c>
    </row>
    <row r="411" spans="1:29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8">
        <v>44379</v>
      </c>
    </row>
    <row r="412" spans="1:29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8">
        <v>44379</v>
      </c>
    </row>
    <row r="413" spans="1:29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8">
        <v>44379</v>
      </c>
    </row>
    <row r="414" spans="1:29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8">
        <v>44379</v>
      </c>
    </row>
    <row r="415" spans="1:29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8">
        <v>44379</v>
      </c>
    </row>
    <row r="416" spans="1:29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8">
        <v>44379</v>
      </c>
    </row>
    <row r="417" spans="1:29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8">
        <v>44379</v>
      </c>
    </row>
    <row r="418" spans="1:29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8">
        <v>44379</v>
      </c>
    </row>
    <row r="419" spans="1:29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8">
        <v>44379</v>
      </c>
    </row>
    <row r="420" spans="1:29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8">
        <v>44379</v>
      </c>
    </row>
    <row r="421" spans="1:29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8">
        <v>44379</v>
      </c>
    </row>
    <row r="422" spans="1:29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8">
        <v>44379</v>
      </c>
    </row>
    <row r="423" spans="1:29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8">
        <v>44379</v>
      </c>
    </row>
    <row r="424" spans="1:29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8">
        <v>44379</v>
      </c>
    </row>
    <row r="425" spans="1:29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8">
        <v>44379</v>
      </c>
    </row>
    <row r="426" spans="1:29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8">
        <v>44379</v>
      </c>
    </row>
    <row r="427" spans="1:29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8">
        <v>44379</v>
      </c>
    </row>
    <row r="428" spans="1:29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8">
        <v>44379</v>
      </c>
    </row>
    <row r="429" spans="1:29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8">
        <v>44379</v>
      </c>
    </row>
    <row r="430" spans="1:29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8">
        <v>44379</v>
      </c>
    </row>
    <row r="431" spans="1:29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8">
        <v>44379</v>
      </c>
    </row>
    <row r="432" spans="1:29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8">
        <v>44379</v>
      </c>
    </row>
    <row r="433" spans="1:29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8">
        <v>44379</v>
      </c>
    </row>
    <row r="434" spans="1:29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8">
        <v>44379</v>
      </c>
    </row>
    <row r="435" spans="1:29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8">
        <v>44379</v>
      </c>
    </row>
    <row r="436" spans="1:29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8">
        <v>44379</v>
      </c>
    </row>
    <row r="437" spans="1:29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8">
        <v>44379</v>
      </c>
    </row>
    <row r="438" spans="1:29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8">
        <v>44379</v>
      </c>
    </row>
    <row r="439" spans="1:29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8">
        <v>44379</v>
      </c>
    </row>
    <row r="440" spans="1:29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8">
        <v>44379</v>
      </c>
    </row>
    <row r="441" spans="1:29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8">
        <v>44379</v>
      </c>
    </row>
    <row r="442" spans="1:29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8">
        <v>44379</v>
      </c>
    </row>
    <row r="443" spans="1:29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8">
        <v>44379</v>
      </c>
    </row>
    <row r="444" spans="1:29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8">
        <v>44379</v>
      </c>
    </row>
    <row r="445" spans="1:29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8">
        <v>44379</v>
      </c>
    </row>
    <row r="446" spans="1:29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8">
        <v>44379</v>
      </c>
    </row>
    <row r="447" spans="1:29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8">
        <v>44410</v>
      </c>
    </row>
    <row r="448" spans="1:29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8">
        <v>44410</v>
      </c>
    </row>
    <row r="449" spans="1:29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8">
        <v>44410</v>
      </c>
    </row>
    <row r="450" spans="1:29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454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8">
        <v>44410</v>
      </c>
    </row>
    <row r="451" spans="1:29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8">
        <v>44410</v>
      </c>
    </row>
    <row r="452" spans="1:29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8">
        <v>44410</v>
      </c>
    </row>
    <row r="453" spans="1:29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8">
        <v>44410</v>
      </c>
    </row>
    <row r="454" spans="1:29" x14ac:dyDescent="0.25">
      <c r="A454" s="9">
        <v>0.35154821713033857</v>
      </c>
      <c r="B454" s="9">
        <v>0.37991316470676606</v>
      </c>
      <c r="C454" s="9">
        <v>0.25810107155036788</v>
      </c>
      <c r="D454" s="3">
        <f t="shared" si="139"/>
        <v>2.8445600098982839</v>
      </c>
      <c r="E454" s="4">
        <f t="shared" si="140"/>
        <v>2.6321804372634592</v>
      </c>
      <c r="F454" s="4">
        <f t="shared" si="141"/>
        <v>3.8744511752437729</v>
      </c>
      <c r="G454" s="11">
        <v>3.920250810996917E-2</v>
      </c>
      <c r="H454" s="7">
        <f t="shared" si="154"/>
        <v>1.0392025081099692</v>
      </c>
      <c r="I454" s="5">
        <f t="shared" si="142"/>
        <v>2.7372528334941917</v>
      </c>
      <c r="J454" s="5">
        <f t="shared" si="143"/>
        <v>2.532884992791915</v>
      </c>
      <c r="K454" s="5">
        <f t="shared" si="144"/>
        <v>3.7282927485330664</v>
      </c>
      <c r="L454">
        <v>3.34</v>
      </c>
      <c r="M454">
        <v>3.32</v>
      </c>
      <c r="N454">
        <v>2.2799999999999998</v>
      </c>
      <c r="O454" s="5">
        <f t="shared" si="145"/>
        <v>3.470936377087297</v>
      </c>
      <c r="P454" s="5">
        <f t="shared" si="146"/>
        <v>3.4501523269250973</v>
      </c>
      <c r="Q454" s="5">
        <f t="shared" si="147"/>
        <v>2.3693817184907293</v>
      </c>
      <c r="R454" s="6">
        <f t="shared" si="148"/>
        <v>0.28810669264965588</v>
      </c>
      <c r="S454" s="6">
        <f t="shared" si="149"/>
        <v>0.28984227513549721</v>
      </c>
      <c r="T454" s="6">
        <f t="shared" si="150"/>
        <v>0.42205103221484686</v>
      </c>
      <c r="U454">
        <f t="shared" si="151"/>
        <v>1.2202014951378759</v>
      </c>
      <c r="V454">
        <f t="shared" si="152"/>
        <v>1.3107582892425267</v>
      </c>
      <c r="W454">
        <f t="shared" si="153"/>
        <v>0.61153996045430936</v>
      </c>
      <c r="X454" t="s">
        <v>78</v>
      </c>
      <c r="Y454" t="s">
        <v>401</v>
      </c>
      <c r="Z454" t="s">
        <v>411</v>
      </c>
      <c r="AA454" s="8" t="s">
        <v>432</v>
      </c>
      <c r="AB454" s="8" t="s">
        <v>421</v>
      </c>
      <c r="AC454" s="38">
        <v>44410</v>
      </c>
    </row>
    <row r="455" spans="1:29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9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9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9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9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9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9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9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9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9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2021-02-08T05:04:38Z</dcterms:modified>
</cp:coreProperties>
</file>