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D184C452-3199-4855-86C7-CEA69E7710B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84" i="1" l="1"/>
  <c r="G2984" i="1" s="1"/>
  <c r="O2984" i="1" s="1"/>
  <c r="K2984" i="1"/>
  <c r="M2984" i="1" s="1"/>
  <c r="L2984" i="1"/>
  <c r="N2984" i="1" s="1"/>
  <c r="F2985" i="1"/>
  <c r="G2985" i="1" s="1"/>
  <c r="O2985" i="1" s="1"/>
  <c r="H2985" i="1"/>
  <c r="P2985" i="1" s="1"/>
  <c r="K2985" i="1"/>
  <c r="M2985" i="1" s="1"/>
  <c r="L2985" i="1"/>
  <c r="N2985" i="1"/>
  <c r="F2986" i="1"/>
  <c r="G2986" i="1"/>
  <c r="O2986" i="1" s="1"/>
  <c r="H2986" i="1"/>
  <c r="P2986" i="1" s="1"/>
  <c r="K2986" i="1"/>
  <c r="L2986" i="1"/>
  <c r="M2986" i="1"/>
  <c r="N2986" i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I2984" i="2"/>
  <c r="J2984" i="2"/>
  <c r="K2984" i="2"/>
  <c r="I2985" i="2"/>
  <c r="U2985" i="2" s="1"/>
  <c r="J2985" i="2"/>
  <c r="K2985" i="2"/>
  <c r="I2986" i="2"/>
  <c r="U2986" i="2" s="1"/>
  <c r="J2986" i="2"/>
  <c r="V2986" i="2" s="1"/>
  <c r="K2986" i="2"/>
  <c r="I2987" i="2"/>
  <c r="J2987" i="2"/>
  <c r="V2987" i="2" s="1"/>
  <c r="K2987" i="2"/>
  <c r="W2987" i="2" s="1"/>
  <c r="O2984" i="2"/>
  <c r="P2984" i="2"/>
  <c r="S2984" i="2" s="1"/>
  <c r="Q2984" i="2"/>
  <c r="R2984" i="2"/>
  <c r="T2984" i="2"/>
  <c r="U2984" i="2"/>
  <c r="V2984" i="2"/>
  <c r="W2984" i="2"/>
  <c r="O2985" i="2"/>
  <c r="R2985" i="2" s="1"/>
  <c r="P2985" i="2"/>
  <c r="Q2985" i="2"/>
  <c r="T2985" i="2" s="1"/>
  <c r="S2985" i="2"/>
  <c r="V2985" i="2"/>
  <c r="W2985" i="2"/>
  <c r="O2986" i="2"/>
  <c r="P2986" i="2"/>
  <c r="S2986" i="2" s="1"/>
  <c r="Q2986" i="2"/>
  <c r="R2986" i="2"/>
  <c r="T2986" i="2"/>
  <c r="W2986" i="2"/>
  <c r="O2987" i="2"/>
  <c r="R2987" i="2" s="1"/>
  <c r="P2987" i="2"/>
  <c r="Q2987" i="2"/>
  <c r="T2987" i="2" s="1"/>
  <c r="S2987" i="2"/>
  <c r="U2987" i="2"/>
  <c r="H2984" i="2"/>
  <c r="H2985" i="2"/>
  <c r="H2986" i="2"/>
  <c r="H2987" i="2"/>
  <c r="K2987" i="1" l="1"/>
  <c r="M2987" i="1" s="1"/>
  <c r="H2984" i="1"/>
  <c r="P2984" i="1" s="1"/>
  <c r="H2987" i="1"/>
  <c r="P2987" i="1" s="1"/>
  <c r="L2987" i="1"/>
  <c r="N2987" i="1" s="1"/>
  <c r="K2889" i="1"/>
  <c r="L2889" i="1"/>
  <c r="N2889" i="1" s="1"/>
  <c r="K2891" i="1"/>
  <c r="M2891" i="1" s="1"/>
  <c r="L2891" i="1"/>
  <c r="N2891" i="1" s="1"/>
  <c r="L2897" i="1"/>
  <c r="N2897" i="1" s="1"/>
  <c r="L2901" i="1"/>
  <c r="N2901" i="1" s="1"/>
  <c r="K2903" i="1"/>
  <c r="M2903" i="1" s="1"/>
  <c r="L2909" i="1"/>
  <c r="N2909" i="1" s="1"/>
  <c r="K2911" i="1"/>
  <c r="L2911" i="1"/>
  <c r="N2911" i="1" s="1"/>
  <c r="L2917" i="1"/>
  <c r="N2917" i="1" s="1"/>
  <c r="K2919" i="1"/>
  <c r="M2919" i="1" s="1"/>
  <c r="L2919" i="1"/>
  <c r="N2919" i="1" s="1"/>
  <c r="L2929" i="1"/>
  <c r="N2929" i="1" s="1"/>
  <c r="L2937" i="1"/>
  <c r="N2937" i="1" s="1"/>
  <c r="K2939" i="1"/>
  <c r="M2939" i="1" s="1"/>
  <c r="L2939" i="1"/>
  <c r="N2939" i="1" s="1"/>
  <c r="L2945" i="1"/>
  <c r="N2945" i="1" s="1"/>
  <c r="K2947" i="1"/>
  <c r="M2947" i="1" s="1"/>
  <c r="L2947" i="1"/>
  <c r="N2947" i="1" s="1"/>
  <c r="K2951" i="1"/>
  <c r="M2951" i="1" s="1"/>
  <c r="L2953" i="1"/>
  <c r="N2953" i="1" s="1"/>
  <c r="L2959" i="1"/>
  <c r="N2959" i="1" s="1"/>
  <c r="L2965" i="1"/>
  <c r="N2965" i="1" s="1"/>
  <c r="K2967" i="1"/>
  <c r="K2971" i="1"/>
  <c r="M2971" i="1" s="1"/>
  <c r="L2973" i="1"/>
  <c r="N2973" i="1" s="1"/>
  <c r="K2975" i="1"/>
  <c r="L2975" i="1"/>
  <c r="N2975" i="1" s="1"/>
  <c r="L2979" i="1"/>
  <c r="N2979" i="1" s="1"/>
  <c r="L2981" i="1"/>
  <c r="N2981" i="1" s="1"/>
  <c r="K2983" i="1"/>
  <c r="M2983" i="1" s="1"/>
  <c r="L2983" i="1"/>
  <c r="N2983" i="1" s="1"/>
  <c r="M2889" i="1"/>
  <c r="M2911" i="1"/>
  <c r="M2967" i="1"/>
  <c r="M2975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H2891" i="1" s="1"/>
  <c r="P2891" i="1" s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H2903" i="1" s="1"/>
  <c r="P2903" i="1" s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H2911" i="1" s="1"/>
  <c r="P2911" i="1" s="1"/>
  <c r="C2912" i="1"/>
  <c r="D2912" i="1"/>
  <c r="C2913" i="1"/>
  <c r="D2913" i="1"/>
  <c r="C2914" i="1"/>
  <c r="D2914" i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H2919" i="1" s="1"/>
  <c r="P2919" i="1" s="1"/>
  <c r="C2920" i="1"/>
  <c r="D2920" i="1"/>
  <c r="C2921" i="1"/>
  <c r="D2921" i="1"/>
  <c r="C2922" i="1"/>
  <c r="D2922" i="1"/>
  <c r="C2923" i="1"/>
  <c r="D2923" i="1"/>
  <c r="H2923" i="1" s="1"/>
  <c r="P2923" i="1" s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C2937" i="1"/>
  <c r="D2937" i="1"/>
  <c r="C2938" i="1"/>
  <c r="D2938" i="1"/>
  <c r="C2939" i="1"/>
  <c r="D2939" i="1"/>
  <c r="H2939" i="1" s="1"/>
  <c r="P2939" i="1" s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H2947" i="1" s="1"/>
  <c r="P2947" i="1" s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H2959" i="1" s="1"/>
  <c r="P2959" i="1" s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D2974" i="1"/>
  <c r="C2975" i="1"/>
  <c r="D2975" i="1"/>
  <c r="H2975" i="1" s="1"/>
  <c r="P2975" i="1" s="1"/>
  <c r="C2976" i="1"/>
  <c r="D2976" i="1"/>
  <c r="C2977" i="1"/>
  <c r="D2977" i="1"/>
  <c r="C2978" i="1"/>
  <c r="D2978" i="1"/>
  <c r="C2979" i="1"/>
  <c r="D2979" i="1"/>
  <c r="H2979" i="1" s="1"/>
  <c r="P2979" i="1" s="1"/>
  <c r="C2980" i="1"/>
  <c r="D2980" i="1"/>
  <c r="C2981" i="1"/>
  <c r="D2981" i="1"/>
  <c r="C2982" i="1"/>
  <c r="D2982" i="1"/>
  <c r="C2983" i="1"/>
  <c r="D2983" i="1"/>
  <c r="H2983" i="1" s="1"/>
  <c r="P2983" i="1" s="1"/>
  <c r="F2888" i="1"/>
  <c r="G2888" i="1" s="1"/>
  <c r="O2888" i="1" s="1"/>
  <c r="F2889" i="1"/>
  <c r="F2890" i="1"/>
  <c r="F2891" i="1"/>
  <c r="F2892" i="1"/>
  <c r="F2893" i="1"/>
  <c r="F2894" i="1"/>
  <c r="G2894" i="1"/>
  <c r="O2894" i="1" s="1"/>
  <c r="H2894" i="1"/>
  <c r="P2894" i="1" s="1"/>
  <c r="F2895" i="1"/>
  <c r="F2896" i="1"/>
  <c r="F2897" i="1"/>
  <c r="F2898" i="1"/>
  <c r="G2898" i="1"/>
  <c r="O2898" i="1" s="1"/>
  <c r="F2899" i="1"/>
  <c r="F2900" i="1"/>
  <c r="F2901" i="1"/>
  <c r="F2902" i="1"/>
  <c r="G2902" i="1"/>
  <c r="O2902" i="1" s="1"/>
  <c r="H2902" i="1"/>
  <c r="P2902" i="1" s="1"/>
  <c r="F2903" i="1"/>
  <c r="F2904" i="1"/>
  <c r="F2905" i="1"/>
  <c r="F2906" i="1"/>
  <c r="H2906" i="1"/>
  <c r="P2906" i="1" s="1"/>
  <c r="F2907" i="1"/>
  <c r="F2908" i="1"/>
  <c r="F2909" i="1"/>
  <c r="F2910" i="1"/>
  <c r="G2910" i="1"/>
  <c r="O2910" i="1" s="1"/>
  <c r="H2910" i="1"/>
  <c r="P2910" i="1" s="1"/>
  <c r="F2911" i="1"/>
  <c r="F2912" i="1"/>
  <c r="F2913" i="1"/>
  <c r="F2914" i="1"/>
  <c r="F2915" i="1"/>
  <c r="F2916" i="1"/>
  <c r="F2917" i="1"/>
  <c r="F2918" i="1"/>
  <c r="G2918" i="1"/>
  <c r="O2918" i="1" s="1"/>
  <c r="H2918" i="1"/>
  <c r="P2918" i="1" s="1"/>
  <c r="F2919" i="1"/>
  <c r="F2920" i="1"/>
  <c r="F2921" i="1"/>
  <c r="F2922" i="1"/>
  <c r="G2922" i="1"/>
  <c r="O2922" i="1" s="1"/>
  <c r="H2922" i="1"/>
  <c r="P2922" i="1" s="1"/>
  <c r="F2923" i="1"/>
  <c r="F2924" i="1"/>
  <c r="F2925" i="1"/>
  <c r="F2926" i="1"/>
  <c r="G2926" i="1"/>
  <c r="O2926" i="1" s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G2934" i="1"/>
  <c r="O2934" i="1" s="1"/>
  <c r="F2935" i="1"/>
  <c r="F2936" i="1"/>
  <c r="F2937" i="1"/>
  <c r="F2938" i="1"/>
  <c r="G2938" i="1"/>
  <c r="O2938" i="1" s="1"/>
  <c r="F2939" i="1"/>
  <c r="F2940" i="1"/>
  <c r="F2941" i="1"/>
  <c r="F2942" i="1"/>
  <c r="H2942" i="1"/>
  <c r="P2942" i="1" s="1"/>
  <c r="F2943" i="1"/>
  <c r="F2944" i="1"/>
  <c r="F2945" i="1"/>
  <c r="F2946" i="1"/>
  <c r="G2946" i="1"/>
  <c r="O2946" i="1" s="1"/>
  <c r="H2946" i="1"/>
  <c r="P2946" i="1" s="1"/>
  <c r="F2947" i="1"/>
  <c r="F2948" i="1"/>
  <c r="F2949" i="1"/>
  <c r="F2950" i="1"/>
  <c r="F2951" i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G2958" i="1"/>
  <c r="O2958" i="1" s="1"/>
  <c r="H2958" i="1"/>
  <c r="P2958" i="1" s="1"/>
  <c r="F2959" i="1"/>
  <c r="G2959" i="1" s="1"/>
  <c r="O2959" i="1" s="1"/>
  <c r="F2960" i="1"/>
  <c r="F2961" i="1"/>
  <c r="F2962" i="1"/>
  <c r="G2962" i="1"/>
  <c r="O2962" i="1" s="1"/>
  <c r="F2963" i="1"/>
  <c r="F2964" i="1"/>
  <c r="F2965" i="1"/>
  <c r="F2966" i="1"/>
  <c r="G2966" i="1"/>
  <c r="O2966" i="1" s="1"/>
  <c r="H2966" i="1"/>
  <c r="P2966" i="1" s="1"/>
  <c r="F2967" i="1"/>
  <c r="F2968" i="1"/>
  <c r="F2969" i="1"/>
  <c r="F2970" i="1"/>
  <c r="F2971" i="1"/>
  <c r="F2972" i="1"/>
  <c r="F2973" i="1"/>
  <c r="F2974" i="1"/>
  <c r="G2974" i="1"/>
  <c r="O2974" i="1" s="1"/>
  <c r="H2974" i="1"/>
  <c r="P2974" i="1" s="1"/>
  <c r="F2975" i="1"/>
  <c r="F2976" i="1"/>
  <c r="F2977" i="1"/>
  <c r="F2978" i="1"/>
  <c r="H2978" i="1"/>
  <c r="P2978" i="1" s="1"/>
  <c r="F2979" i="1"/>
  <c r="F2980" i="1"/>
  <c r="F2981" i="1"/>
  <c r="F2982" i="1"/>
  <c r="F2983" i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897" i="2"/>
  <c r="W2897" i="2" s="1"/>
  <c r="J2904" i="2"/>
  <c r="K2909" i="2"/>
  <c r="W2909" i="2" s="1"/>
  <c r="K2914" i="2"/>
  <c r="W2914" i="2" s="1"/>
  <c r="I2924" i="2"/>
  <c r="U2924" i="2" s="1"/>
  <c r="K2928" i="2"/>
  <c r="W2928" i="2" s="1"/>
  <c r="K2933" i="2"/>
  <c r="I2938" i="2"/>
  <c r="U2938" i="2" s="1"/>
  <c r="I2948" i="2"/>
  <c r="J2952" i="2"/>
  <c r="V2952" i="2" s="1"/>
  <c r="J2957" i="2"/>
  <c r="V2957" i="2" s="1"/>
  <c r="I2962" i="2"/>
  <c r="U2962" i="2" s="1"/>
  <c r="K2966" i="2"/>
  <c r="J2976" i="2"/>
  <c r="K2980" i="2"/>
  <c r="W2980" i="2" s="1"/>
  <c r="V2904" i="2"/>
  <c r="O2908" i="2"/>
  <c r="R2908" i="2" s="1"/>
  <c r="O2910" i="2"/>
  <c r="R2910" i="2" s="1"/>
  <c r="P2912" i="2"/>
  <c r="S2912" i="2" s="1"/>
  <c r="O2913" i="2"/>
  <c r="R2913" i="2" s="1"/>
  <c r="P2914" i="2"/>
  <c r="S2914" i="2" s="1"/>
  <c r="P2916" i="2"/>
  <c r="S2916" i="2" s="1"/>
  <c r="P2917" i="2"/>
  <c r="S2917" i="2" s="1"/>
  <c r="Q2918" i="2"/>
  <c r="T2918" i="2" s="1"/>
  <c r="Q2921" i="2"/>
  <c r="T2921" i="2" s="1"/>
  <c r="O2925" i="2"/>
  <c r="R2925" i="2" s="1"/>
  <c r="O2926" i="2"/>
  <c r="R2926" i="2" s="1"/>
  <c r="U2926" i="2"/>
  <c r="O2929" i="2"/>
  <c r="R2929" i="2" s="1"/>
  <c r="Q2932" i="2"/>
  <c r="T2932" i="2" s="1"/>
  <c r="O2933" i="2"/>
  <c r="R2933" i="2" s="1"/>
  <c r="W2933" i="2"/>
  <c r="Q2936" i="2"/>
  <c r="T2936" i="2" s="1"/>
  <c r="Q2940" i="2"/>
  <c r="T2940" i="2" s="1"/>
  <c r="P2944" i="2"/>
  <c r="S2944" i="2" s="1"/>
  <c r="Q2946" i="2"/>
  <c r="T2946" i="2" s="1"/>
  <c r="O2948" i="2"/>
  <c r="R2948" i="2" s="1"/>
  <c r="U2948" i="2"/>
  <c r="Q2950" i="2"/>
  <c r="T2950" i="2" s="1"/>
  <c r="O2952" i="2"/>
  <c r="R2952" i="2" s="1"/>
  <c r="Q2953" i="2"/>
  <c r="T2953" i="2" s="1"/>
  <c r="Q2954" i="2"/>
  <c r="T2954" i="2" s="1"/>
  <c r="Q2957" i="2"/>
  <c r="T2957" i="2" s="1"/>
  <c r="P2958" i="2"/>
  <c r="S2958" i="2" s="1"/>
  <c r="Q2961" i="2"/>
  <c r="T2961" i="2" s="1"/>
  <c r="P2962" i="2"/>
  <c r="S2962" i="2" s="1"/>
  <c r="P2965" i="2"/>
  <c r="S2965" i="2" s="1"/>
  <c r="P2966" i="2"/>
  <c r="S2966" i="2" s="1"/>
  <c r="W2966" i="2"/>
  <c r="P2969" i="2"/>
  <c r="S2969" i="2" s="1"/>
  <c r="O2970" i="2"/>
  <c r="R2970" i="2" s="1"/>
  <c r="P2973" i="2"/>
  <c r="S2973" i="2" s="1"/>
  <c r="O2974" i="2"/>
  <c r="R2974" i="2" s="1"/>
  <c r="Q2976" i="2"/>
  <c r="T2976" i="2" s="1"/>
  <c r="V2976" i="2"/>
  <c r="Q2977" i="2"/>
  <c r="T2977" i="2" s="1"/>
  <c r="Q2980" i="2"/>
  <c r="T2980" i="2" s="1"/>
  <c r="Q2981" i="2"/>
  <c r="T2981" i="2" s="1"/>
  <c r="O2982" i="2"/>
  <c r="R2982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H2910" i="2"/>
  <c r="H2911" i="2"/>
  <c r="H2912" i="2"/>
  <c r="J2912" i="2" s="1"/>
  <c r="V2912" i="2" s="1"/>
  <c r="H2913" i="2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H2926" i="2"/>
  <c r="I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H2974" i="2"/>
  <c r="H2975" i="2"/>
  <c r="H2976" i="2"/>
  <c r="I2976" i="2" s="1"/>
  <c r="U2976" i="2" s="1"/>
  <c r="H2977" i="2"/>
  <c r="J2977" i="2" s="1"/>
  <c r="V2977" i="2" s="1"/>
  <c r="H2978" i="2"/>
  <c r="I2978" i="2" s="1"/>
  <c r="U2978" i="2" s="1"/>
  <c r="H2979" i="2"/>
  <c r="O2979" i="2" s="1"/>
  <c r="R2979" i="2" s="1"/>
  <c r="H2980" i="2"/>
  <c r="I2980" i="2" s="1"/>
  <c r="U2980" i="2" s="1"/>
  <c r="H2981" i="2"/>
  <c r="J2981" i="2" s="1"/>
  <c r="V2981" i="2" s="1"/>
  <c r="H2982" i="2"/>
  <c r="H2983" i="2"/>
  <c r="P2983" i="2" s="1"/>
  <c r="S2983" i="2" s="1"/>
  <c r="J2975" i="2" l="1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H2791" i="1"/>
  <c r="P2791" i="1" s="1"/>
  <c r="K2791" i="1"/>
  <c r="M2791" i="1" s="1"/>
  <c r="L2791" i="1"/>
  <c r="N2791" i="1" s="1"/>
  <c r="F2792" i="1"/>
  <c r="G2792" i="1" s="1"/>
  <c r="O2792" i="1" s="1"/>
  <c r="L2792" i="1"/>
  <c r="N2792" i="1" s="1"/>
  <c r="F2793" i="1"/>
  <c r="L2793" i="1" s="1"/>
  <c r="N2793" i="1" s="1"/>
  <c r="F2794" i="1"/>
  <c r="G2794" i="1" s="1"/>
  <c r="O2794" i="1" s="1"/>
  <c r="F2795" i="1"/>
  <c r="G2795" i="1" s="1"/>
  <c r="O2795" i="1" s="1"/>
  <c r="H2795" i="1"/>
  <c r="P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L2799" i="1"/>
  <c r="N2799" i="1" s="1"/>
  <c r="F2800" i="1"/>
  <c r="G2800" i="1" s="1"/>
  <c r="O2800" i="1" s="1"/>
  <c r="L2800" i="1"/>
  <c r="N2800" i="1" s="1"/>
  <c r="F2801" i="1"/>
  <c r="L2801" i="1"/>
  <c r="N2801" i="1" s="1"/>
  <c r="F2802" i="1"/>
  <c r="G2802" i="1" s="1"/>
  <c r="K2802" i="1"/>
  <c r="M2802" i="1" s="1"/>
  <c r="O2802" i="1"/>
  <c r="F2803" i="1"/>
  <c r="G2803" i="1" s="1"/>
  <c r="O2803" i="1" s="1"/>
  <c r="H2803" i="1"/>
  <c r="P2803" i="1" s="1"/>
  <c r="L2803" i="1"/>
  <c r="N2803" i="1" s="1"/>
  <c r="F2804" i="1"/>
  <c r="K2804" i="1" s="1"/>
  <c r="M2804" i="1" s="1"/>
  <c r="H2804" i="1"/>
  <c r="P2804" i="1" s="1"/>
  <c r="L2804" i="1"/>
  <c r="N2804" i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L2816" i="1"/>
  <c r="N2816" i="1" s="1"/>
  <c r="F2817" i="1"/>
  <c r="L2817" i="1"/>
  <c r="N2817" i="1" s="1"/>
  <c r="F2818" i="1"/>
  <c r="G2818" i="1" s="1"/>
  <c r="K2818" i="1"/>
  <c r="M2818" i="1" s="1"/>
  <c r="O2818" i="1"/>
  <c r="F2819" i="1"/>
  <c r="G2819" i="1" s="1"/>
  <c r="O2819" i="1" s="1"/>
  <c r="H2819" i="1"/>
  <c r="P2819" i="1" s="1"/>
  <c r="L2819" i="1"/>
  <c r="N2819" i="1" s="1"/>
  <c r="F2820" i="1"/>
  <c r="K2820" i="1" s="1"/>
  <c r="M2820" i="1" s="1"/>
  <c r="H2820" i="1"/>
  <c r="P2820" i="1" s="1"/>
  <c r="L2820" i="1"/>
  <c r="N2820" i="1"/>
  <c r="F2821" i="1"/>
  <c r="L2821" i="1"/>
  <c r="N2821" i="1" s="1"/>
  <c r="F2822" i="1"/>
  <c r="G2822" i="1" s="1"/>
  <c r="K2822" i="1"/>
  <c r="M2822" i="1" s="1"/>
  <c r="O2822" i="1"/>
  <c r="F2823" i="1"/>
  <c r="G2823" i="1" s="1"/>
  <c r="O2823" i="1" s="1"/>
  <c r="H2823" i="1"/>
  <c r="P2823" i="1" s="1"/>
  <c r="L2823" i="1"/>
  <c r="N2823" i="1" s="1"/>
  <c r="F2824" i="1"/>
  <c r="G2824" i="1" s="1"/>
  <c r="O2824" i="1" s="1"/>
  <c r="L2824" i="1"/>
  <c r="N2824" i="1" s="1"/>
  <c r="F2825" i="1"/>
  <c r="L2825" i="1" s="1"/>
  <c r="N2825" i="1" s="1"/>
  <c r="F2826" i="1"/>
  <c r="G2826" i="1" s="1"/>
  <c r="O2826" i="1" s="1"/>
  <c r="F2827" i="1"/>
  <c r="K2827" i="1" s="1"/>
  <c r="M2827" i="1" s="1"/>
  <c r="H2827" i="1"/>
  <c r="P2827" i="1" s="1"/>
  <c r="F2828" i="1"/>
  <c r="H2828" i="1" s="1"/>
  <c r="P2828" i="1" s="1"/>
  <c r="G2828" i="1"/>
  <c r="O2828" i="1" s="1"/>
  <c r="K2828" i="1"/>
  <c r="L2828" i="1"/>
  <c r="N2828" i="1" s="1"/>
  <c r="M2828" i="1"/>
  <c r="F2829" i="1"/>
  <c r="F2830" i="1"/>
  <c r="H2830" i="1" s="1"/>
  <c r="P2830" i="1" s="1"/>
  <c r="G2830" i="1"/>
  <c r="O2830" i="1" s="1"/>
  <c r="L2830" i="1"/>
  <c r="N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L2835" i="1"/>
  <c r="N2835" i="1" s="1"/>
  <c r="F2836" i="1"/>
  <c r="K2836" i="1" s="1"/>
  <c r="M2836" i="1" s="1"/>
  <c r="H2836" i="1"/>
  <c r="P2836" i="1" s="1"/>
  <c r="L2836" i="1"/>
  <c r="N2836" i="1"/>
  <c r="F2837" i="1"/>
  <c r="G2837" i="1"/>
  <c r="O2837" i="1" s="1"/>
  <c r="F2838" i="1"/>
  <c r="H2838" i="1" s="1"/>
  <c r="P2838" i="1" s="1"/>
  <c r="G2838" i="1"/>
  <c r="O2838" i="1" s="1"/>
  <c r="L2838" i="1"/>
  <c r="N2838" i="1" s="1"/>
  <c r="F2839" i="1"/>
  <c r="K2839" i="1" s="1"/>
  <c r="M2839" i="1" s="1"/>
  <c r="H2839" i="1"/>
  <c r="P2839" i="1" s="1"/>
  <c r="L2839" i="1"/>
  <c r="N2839" i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L2843" i="1"/>
  <c r="N2843" i="1"/>
  <c r="F2844" i="1"/>
  <c r="L2844" i="1" s="1"/>
  <c r="N2844" i="1" s="1"/>
  <c r="G2844" i="1"/>
  <c r="O2844" i="1" s="1"/>
  <c r="F2845" i="1"/>
  <c r="K2845" i="1" s="1"/>
  <c r="M2845" i="1" s="1"/>
  <c r="F2846" i="1"/>
  <c r="G2846" i="1" s="1"/>
  <c r="O2846" i="1" s="1"/>
  <c r="K2846" i="1"/>
  <c r="M2846" i="1" s="1"/>
  <c r="F2847" i="1"/>
  <c r="H2847" i="1" s="1"/>
  <c r="P2847" i="1" s="1"/>
  <c r="G2847" i="1"/>
  <c r="O2847" i="1" s="1"/>
  <c r="K2847" i="1"/>
  <c r="L2847" i="1"/>
  <c r="N2847" i="1" s="1"/>
  <c r="M2847" i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K2851" i="1" s="1"/>
  <c r="M2851" i="1" s="1"/>
  <c r="H2851" i="1"/>
  <c r="P2851" i="1" s="1"/>
  <c r="L2851" i="1"/>
  <c r="N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H2855" i="1"/>
  <c r="P2855" i="1" s="1"/>
  <c r="L2855" i="1"/>
  <c r="N2855" i="1"/>
  <c r="F2856" i="1"/>
  <c r="G2856" i="1"/>
  <c r="O2856" i="1" s="1"/>
  <c r="F2857" i="1"/>
  <c r="F2858" i="1"/>
  <c r="G2858" i="1" s="1"/>
  <c r="O2858" i="1" s="1"/>
  <c r="F2859" i="1"/>
  <c r="H2859" i="1" s="1"/>
  <c r="P2859" i="1" s="1"/>
  <c r="G2859" i="1"/>
  <c r="O2859" i="1" s="1"/>
  <c r="K2859" i="1"/>
  <c r="M2859" i="1" s="1"/>
  <c r="L2859" i="1"/>
  <c r="N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K2862" i="1"/>
  <c r="M2862" i="1" s="1"/>
  <c r="L2862" i="1"/>
  <c r="N2862" i="1" s="1"/>
  <c r="F2863" i="1"/>
  <c r="K2863" i="1" s="1"/>
  <c r="M2863" i="1" s="1"/>
  <c r="H2863" i="1"/>
  <c r="P2863" i="1" s="1"/>
  <c r="L2863" i="1"/>
  <c r="N2863" i="1"/>
  <c r="F2864" i="1"/>
  <c r="L2864" i="1" s="1"/>
  <c r="N2864" i="1" s="1"/>
  <c r="G2864" i="1"/>
  <c r="O2864" i="1" s="1"/>
  <c r="F2865" i="1"/>
  <c r="K2865" i="1" s="1"/>
  <c r="M2865" i="1" s="1"/>
  <c r="F2866" i="1"/>
  <c r="G2866" i="1" s="1"/>
  <c r="O2866" i="1" s="1"/>
  <c r="H2866" i="1"/>
  <c r="P2866" i="1" s="1"/>
  <c r="K2866" i="1"/>
  <c r="M2866" i="1" s="1"/>
  <c r="L2866" i="1"/>
  <c r="N2866" i="1" s="1"/>
  <c r="F2867" i="1"/>
  <c r="G2867" i="1" s="1"/>
  <c r="O2867" i="1" s="1"/>
  <c r="L2867" i="1"/>
  <c r="N2867" i="1" s="1"/>
  <c r="F2868" i="1"/>
  <c r="F2869" i="1"/>
  <c r="K2869" i="1" s="1"/>
  <c r="M2869" i="1" s="1"/>
  <c r="F2870" i="1"/>
  <c r="G2870" i="1" s="1"/>
  <c r="H2870" i="1"/>
  <c r="P2870" i="1" s="1"/>
  <c r="L2870" i="1"/>
  <c r="N2870" i="1" s="1"/>
  <c r="O2870" i="1"/>
  <c r="F2871" i="1"/>
  <c r="G2871" i="1"/>
  <c r="O2871" i="1" s="1"/>
  <c r="H2871" i="1"/>
  <c r="P2871" i="1" s="1"/>
  <c r="K2871" i="1"/>
  <c r="M2871" i="1" s="1"/>
  <c r="L2871" i="1"/>
  <c r="N2871" i="1"/>
  <c r="F2872" i="1"/>
  <c r="G2872" i="1" s="1"/>
  <c r="O2872" i="1" s="1"/>
  <c r="F2873" i="1"/>
  <c r="L2873" i="1" s="1"/>
  <c r="N2873" i="1" s="1"/>
  <c r="F2874" i="1"/>
  <c r="G2874" i="1" s="1"/>
  <c r="H2874" i="1"/>
  <c r="P2874" i="1" s="1"/>
  <c r="L2874" i="1"/>
  <c r="N2874" i="1" s="1"/>
  <c r="O2874" i="1"/>
  <c r="F2875" i="1"/>
  <c r="G2875" i="1"/>
  <c r="O2875" i="1" s="1"/>
  <c r="H2875" i="1"/>
  <c r="P2875" i="1" s="1"/>
  <c r="K2875" i="1"/>
  <c r="M2875" i="1" s="1"/>
  <c r="L2875" i="1"/>
  <c r="N2875" i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K2878" i="1"/>
  <c r="M2878" i="1" s="1"/>
  <c r="L2878" i="1"/>
  <c r="N2878" i="1" s="1"/>
  <c r="F2879" i="1"/>
  <c r="K2879" i="1" s="1"/>
  <c r="M2879" i="1" s="1"/>
  <c r="H2879" i="1"/>
  <c r="P2879" i="1" s="1"/>
  <c r="L2879" i="1"/>
  <c r="N2879" i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G2885" i="1" s="1"/>
  <c r="O2885" i="1" s="1"/>
  <c r="L2885" i="1"/>
  <c r="N2885" i="1" s="1"/>
  <c r="F2886" i="1"/>
  <c r="K2886" i="1" s="1"/>
  <c r="M2886" i="1" s="1"/>
  <c r="G2886" i="1"/>
  <c r="O2886" i="1" s="1"/>
  <c r="H2886" i="1"/>
  <c r="P2886" i="1" s="1"/>
  <c r="F2887" i="1"/>
  <c r="H2887" i="1" s="1"/>
  <c r="P2887" i="1" s="1"/>
  <c r="D2790" i="2"/>
  <c r="I2790" i="2" s="1"/>
  <c r="U2790" i="2" s="1"/>
  <c r="E2790" i="2"/>
  <c r="F2790" i="2"/>
  <c r="K2790" i="2" s="1"/>
  <c r="W2790" i="2" s="1"/>
  <c r="D2791" i="2"/>
  <c r="E2791" i="2"/>
  <c r="F2791" i="2"/>
  <c r="D2792" i="2"/>
  <c r="E2792" i="2"/>
  <c r="F2792" i="2"/>
  <c r="D2793" i="2"/>
  <c r="E2793" i="2"/>
  <c r="J2793" i="2" s="1"/>
  <c r="V2793" i="2" s="1"/>
  <c r="F2793" i="2"/>
  <c r="D2794" i="2"/>
  <c r="I2794" i="2" s="1"/>
  <c r="U2794" i="2" s="1"/>
  <c r="E2794" i="2"/>
  <c r="F2794" i="2"/>
  <c r="D2795" i="2"/>
  <c r="E2795" i="2"/>
  <c r="J2795" i="2" s="1"/>
  <c r="V2795" i="2" s="1"/>
  <c r="F2795" i="2"/>
  <c r="D2796" i="2"/>
  <c r="E2796" i="2"/>
  <c r="F2796" i="2"/>
  <c r="D2797" i="2"/>
  <c r="E2797" i="2"/>
  <c r="F2797" i="2"/>
  <c r="D2798" i="2"/>
  <c r="I2798" i="2" s="1"/>
  <c r="U2798" i="2" s="1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F2805" i="2"/>
  <c r="D2806" i="2"/>
  <c r="I2806" i="2" s="1"/>
  <c r="U2806" i="2" s="1"/>
  <c r="E2806" i="2"/>
  <c r="F2806" i="2"/>
  <c r="K2806" i="2" s="1"/>
  <c r="W2806" i="2" s="1"/>
  <c r="D2807" i="2"/>
  <c r="E2807" i="2"/>
  <c r="F2807" i="2"/>
  <c r="D2808" i="2"/>
  <c r="E2808" i="2"/>
  <c r="F2808" i="2"/>
  <c r="D2809" i="2"/>
  <c r="E2809" i="2"/>
  <c r="J2809" i="2" s="1"/>
  <c r="V2809" i="2" s="1"/>
  <c r="F2809" i="2"/>
  <c r="D2810" i="2"/>
  <c r="I2810" i="2" s="1"/>
  <c r="U2810" i="2" s="1"/>
  <c r="E2810" i="2"/>
  <c r="F2810" i="2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I2814" i="2" s="1"/>
  <c r="U2814" i="2" s="1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F2821" i="2"/>
  <c r="D2822" i="2"/>
  <c r="I2822" i="2" s="1"/>
  <c r="U2822" i="2" s="1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I2826" i="2" s="1"/>
  <c r="U2826" i="2" s="1"/>
  <c r="E2826" i="2"/>
  <c r="F2826" i="2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I2830" i="2" s="1"/>
  <c r="U2830" i="2" s="1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I2838" i="2" s="1"/>
  <c r="U2838" i="2" s="1"/>
  <c r="E2838" i="2"/>
  <c r="F2838" i="2"/>
  <c r="K2838" i="2" s="1"/>
  <c r="W2838" i="2" s="1"/>
  <c r="D2839" i="2"/>
  <c r="E2839" i="2"/>
  <c r="F2839" i="2"/>
  <c r="D2840" i="2"/>
  <c r="E2840" i="2"/>
  <c r="F2840" i="2"/>
  <c r="D2841" i="2"/>
  <c r="E2841" i="2"/>
  <c r="J2841" i="2" s="1"/>
  <c r="V2841" i="2" s="1"/>
  <c r="F2841" i="2"/>
  <c r="D2842" i="2"/>
  <c r="I2842" i="2" s="1"/>
  <c r="U2842" i="2" s="1"/>
  <c r="E2842" i="2"/>
  <c r="F2842" i="2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I2846" i="2" s="1"/>
  <c r="U2846" i="2" s="1"/>
  <c r="E2846" i="2"/>
  <c r="F2846" i="2"/>
  <c r="K2846" i="2" s="1"/>
  <c r="W2846" i="2" s="1"/>
  <c r="D2847" i="2"/>
  <c r="E2847" i="2"/>
  <c r="J2847" i="2" s="1"/>
  <c r="V2847" i="2" s="1"/>
  <c r="F2847" i="2"/>
  <c r="D2848" i="2"/>
  <c r="E2848" i="2"/>
  <c r="F2848" i="2"/>
  <c r="D2849" i="2"/>
  <c r="E2849" i="2"/>
  <c r="J2849" i="2" s="1"/>
  <c r="V2849" i="2" s="1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I2854" i="2" s="1"/>
  <c r="U2854" i="2" s="1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I2858" i="2" s="1"/>
  <c r="U2858" i="2" s="1"/>
  <c r="E2858" i="2"/>
  <c r="F2858" i="2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I2862" i="2" s="1"/>
  <c r="U2862" i="2" s="1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F2869" i="2"/>
  <c r="D2870" i="2"/>
  <c r="I2870" i="2" s="1"/>
  <c r="U2870" i="2" s="1"/>
  <c r="E2870" i="2"/>
  <c r="F2870" i="2"/>
  <c r="K2870" i="2" s="1"/>
  <c r="W2870" i="2" s="1"/>
  <c r="D2871" i="2"/>
  <c r="E2871" i="2"/>
  <c r="F2871" i="2"/>
  <c r="D2872" i="2"/>
  <c r="E2872" i="2"/>
  <c r="F2872" i="2"/>
  <c r="D2873" i="2"/>
  <c r="E2873" i="2"/>
  <c r="F2873" i="2"/>
  <c r="D2874" i="2"/>
  <c r="I2874" i="2" s="1"/>
  <c r="U2874" i="2" s="1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I2878" i="2" s="1"/>
  <c r="U2878" i="2" s="1"/>
  <c r="E2878" i="2"/>
  <c r="F2878" i="2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F2885" i="2"/>
  <c r="D2886" i="2"/>
  <c r="I2886" i="2" s="1"/>
  <c r="U2886" i="2" s="1"/>
  <c r="E2886" i="2"/>
  <c r="F2886" i="2"/>
  <c r="K2886" i="2" s="1"/>
  <c r="W2886" i="2" s="1"/>
  <c r="D2887" i="2"/>
  <c r="E2887" i="2"/>
  <c r="F2887" i="2"/>
  <c r="Q2790" i="2"/>
  <c r="T2790" i="2" s="1"/>
  <c r="O2791" i="2"/>
  <c r="R2791" i="2" s="1"/>
  <c r="Q2791" i="2"/>
  <c r="T2791" i="2" s="1"/>
  <c r="O2795" i="2"/>
  <c r="R2795" i="2" s="1"/>
  <c r="Q2795" i="2"/>
  <c r="T2795" i="2" s="1"/>
  <c r="P2797" i="2"/>
  <c r="S2797" i="2" s="1"/>
  <c r="P2798" i="2"/>
  <c r="S2798" i="2" s="1"/>
  <c r="O2799" i="2"/>
  <c r="R2799" i="2" s="1"/>
  <c r="Q2799" i="2"/>
  <c r="T2799" i="2" s="1"/>
  <c r="O2803" i="2"/>
  <c r="R2803" i="2" s="1"/>
  <c r="Q2803" i="2"/>
  <c r="T2803" i="2" s="1"/>
  <c r="P2805" i="2"/>
  <c r="S2805" i="2" s="1"/>
  <c r="P2806" i="2"/>
  <c r="S2806" i="2" s="1"/>
  <c r="O2807" i="2"/>
  <c r="R2807" i="2" s="1"/>
  <c r="Q2807" i="2"/>
  <c r="T2807" i="2" s="1"/>
  <c r="O2811" i="2"/>
  <c r="R2811" i="2" s="1"/>
  <c r="Q2811" i="2"/>
  <c r="T2811" i="2" s="1"/>
  <c r="P2813" i="2"/>
  <c r="S2813" i="2" s="1"/>
  <c r="P2814" i="2"/>
  <c r="S2814" i="2" s="1"/>
  <c r="O2815" i="2"/>
  <c r="R2815" i="2" s="1"/>
  <c r="Q2815" i="2"/>
  <c r="T2815" i="2" s="1"/>
  <c r="O2819" i="2"/>
  <c r="R2819" i="2" s="1"/>
  <c r="Q2819" i="2"/>
  <c r="T2819" i="2" s="1"/>
  <c r="P2821" i="2"/>
  <c r="S2821" i="2" s="1"/>
  <c r="P2822" i="2"/>
  <c r="S2822" i="2" s="1"/>
  <c r="O2823" i="2"/>
  <c r="R2823" i="2" s="1"/>
  <c r="Q2823" i="2"/>
  <c r="T2823" i="2" s="1"/>
  <c r="O2827" i="2"/>
  <c r="R2827" i="2" s="1"/>
  <c r="Q2827" i="2"/>
  <c r="T2827" i="2" s="1"/>
  <c r="P2829" i="2"/>
  <c r="S2829" i="2" s="1"/>
  <c r="P2830" i="2"/>
  <c r="S2830" i="2" s="1"/>
  <c r="O2831" i="2"/>
  <c r="R2831" i="2" s="1"/>
  <c r="Q2831" i="2"/>
  <c r="T2831" i="2" s="1"/>
  <c r="O2835" i="2"/>
  <c r="R2835" i="2" s="1"/>
  <c r="Q2835" i="2"/>
  <c r="T2835" i="2" s="1"/>
  <c r="P2837" i="2"/>
  <c r="S2837" i="2" s="1"/>
  <c r="P2838" i="2"/>
  <c r="S2838" i="2" s="1"/>
  <c r="O2839" i="2"/>
  <c r="R2839" i="2" s="1"/>
  <c r="Q2839" i="2"/>
  <c r="T2839" i="2" s="1"/>
  <c r="O2843" i="2"/>
  <c r="R2843" i="2" s="1"/>
  <c r="Q2843" i="2"/>
  <c r="T2843" i="2" s="1"/>
  <c r="P2845" i="2"/>
  <c r="S2845" i="2" s="1"/>
  <c r="P2846" i="2"/>
  <c r="S2846" i="2" s="1"/>
  <c r="O2847" i="2"/>
  <c r="R2847" i="2" s="1"/>
  <c r="Q2847" i="2"/>
  <c r="T2847" i="2" s="1"/>
  <c r="O2851" i="2"/>
  <c r="R2851" i="2" s="1"/>
  <c r="Q2851" i="2"/>
  <c r="T2851" i="2" s="1"/>
  <c r="P2853" i="2"/>
  <c r="S2853" i="2" s="1"/>
  <c r="P2854" i="2"/>
  <c r="S2854" i="2" s="1"/>
  <c r="O2855" i="2"/>
  <c r="R2855" i="2" s="1"/>
  <c r="Q2855" i="2"/>
  <c r="T2855" i="2" s="1"/>
  <c r="Q2858" i="2"/>
  <c r="T2858" i="2" s="1"/>
  <c r="P2859" i="2"/>
  <c r="S2859" i="2" s="1"/>
  <c r="P2860" i="2"/>
  <c r="S2860" i="2" s="1"/>
  <c r="O2861" i="2"/>
  <c r="R2861" i="2" s="1"/>
  <c r="O2862" i="2"/>
  <c r="R2862" i="2" s="1"/>
  <c r="P2863" i="2"/>
  <c r="S2863" i="2"/>
  <c r="Q2865" i="2"/>
  <c r="T2865" i="2" s="1"/>
  <c r="Q2866" i="2"/>
  <c r="T2866" i="2" s="1"/>
  <c r="P2867" i="2"/>
  <c r="S2867" i="2" s="1"/>
  <c r="O2869" i="2"/>
  <c r="R2869" i="2" s="1"/>
  <c r="O2870" i="2"/>
  <c r="R2870" i="2" s="1"/>
  <c r="P2871" i="2"/>
  <c r="S2871" i="2"/>
  <c r="Q2873" i="2"/>
  <c r="T2873" i="2" s="1"/>
  <c r="Q2874" i="2"/>
  <c r="T2874" i="2" s="1"/>
  <c r="P2875" i="2"/>
  <c r="S2875" i="2" s="1"/>
  <c r="P2876" i="2"/>
  <c r="S2876" i="2" s="1"/>
  <c r="O2877" i="2"/>
  <c r="R2877" i="2" s="1"/>
  <c r="O2878" i="2"/>
  <c r="R2878" i="2" s="1"/>
  <c r="P2879" i="2"/>
  <c r="S2879" i="2"/>
  <c r="Q2881" i="2"/>
  <c r="T2881" i="2" s="1"/>
  <c r="Q2882" i="2"/>
  <c r="T2882" i="2" s="1"/>
  <c r="P2883" i="2"/>
  <c r="S2883" i="2" s="1"/>
  <c r="O2885" i="2"/>
  <c r="R2885" i="2" s="1"/>
  <c r="O2886" i="2"/>
  <c r="R2886" i="2" s="1"/>
  <c r="P2887" i="2"/>
  <c r="S2887" i="2"/>
  <c r="J2791" i="2"/>
  <c r="V2791" i="2" s="1"/>
  <c r="I2793" i="2"/>
  <c r="U2793" i="2" s="1"/>
  <c r="K2794" i="2"/>
  <c r="W2794" i="2" s="1"/>
  <c r="K2795" i="2"/>
  <c r="W2795" i="2" s="1"/>
  <c r="K2796" i="2"/>
  <c r="W2796" i="2" s="1"/>
  <c r="J2798" i="2"/>
  <c r="V2798" i="2" s="1"/>
  <c r="I2802" i="2"/>
  <c r="U2802" i="2" s="1"/>
  <c r="K2803" i="2"/>
  <c r="W2803" i="2" s="1"/>
  <c r="J2805" i="2"/>
  <c r="V2805" i="2" s="1"/>
  <c r="J2807" i="2"/>
  <c r="V2807" i="2" s="1"/>
  <c r="I2809" i="2"/>
  <c r="U2809" i="2" s="1"/>
  <c r="K2810" i="2"/>
  <c r="W2810" i="2" s="1"/>
  <c r="K2811" i="2"/>
  <c r="W2811" i="2" s="1"/>
  <c r="J2814" i="2"/>
  <c r="V2814" i="2" s="1"/>
  <c r="I2816" i="2"/>
  <c r="U2816" i="2" s="1"/>
  <c r="I2818" i="2"/>
  <c r="U2818" i="2" s="1"/>
  <c r="K2819" i="2"/>
  <c r="W2819" i="2" s="1"/>
  <c r="J2821" i="2"/>
  <c r="V2821" i="2" s="1"/>
  <c r="J2823" i="2"/>
  <c r="V2823" i="2" s="1"/>
  <c r="I2825" i="2"/>
  <c r="U2825" i="2" s="1"/>
  <c r="K2826" i="2"/>
  <c r="W2826" i="2" s="1"/>
  <c r="K2827" i="2"/>
  <c r="W2827" i="2" s="1"/>
  <c r="K2828" i="2"/>
  <c r="W2828" i="2" s="1"/>
  <c r="J2830" i="2"/>
  <c r="V2830" i="2" s="1"/>
  <c r="I2834" i="2"/>
  <c r="U2834" i="2" s="1"/>
  <c r="K2835" i="2"/>
  <c r="W2835" i="2" s="1"/>
  <c r="J2837" i="2"/>
  <c r="V2837" i="2" s="1"/>
  <c r="J2839" i="2"/>
  <c r="V2839" i="2" s="1"/>
  <c r="I2841" i="2"/>
  <c r="U2841" i="2" s="1"/>
  <c r="K2842" i="2"/>
  <c r="W2842" i="2" s="1"/>
  <c r="K2843" i="2"/>
  <c r="W2843" i="2" s="1"/>
  <c r="J2846" i="2"/>
  <c r="V2846" i="2" s="1"/>
  <c r="I2848" i="2"/>
  <c r="U2848" i="2" s="1"/>
  <c r="I2850" i="2"/>
  <c r="U2850" i="2" s="1"/>
  <c r="K2851" i="2"/>
  <c r="W2851" i="2" s="1"/>
  <c r="J2853" i="2"/>
  <c r="V2853" i="2" s="1"/>
  <c r="J2855" i="2"/>
  <c r="V2855" i="2" s="1"/>
  <c r="I2857" i="2"/>
  <c r="U2857" i="2" s="1"/>
  <c r="K2858" i="2"/>
  <c r="W2858" i="2" s="1"/>
  <c r="K2859" i="2"/>
  <c r="W2859" i="2" s="1"/>
  <c r="K2860" i="2"/>
  <c r="W2860" i="2" s="1"/>
  <c r="J2862" i="2"/>
  <c r="V2862" i="2" s="1"/>
  <c r="I2866" i="2"/>
  <c r="U2866" i="2" s="1"/>
  <c r="K2867" i="2"/>
  <c r="W2867" i="2" s="1"/>
  <c r="J2869" i="2"/>
  <c r="V2869" i="2" s="1"/>
  <c r="J2871" i="2"/>
  <c r="V2871" i="2" s="1"/>
  <c r="K2871" i="2"/>
  <c r="W2871" i="2" s="1"/>
  <c r="I2873" i="2"/>
  <c r="U2873" i="2" s="1"/>
  <c r="K2874" i="2"/>
  <c r="W2874" i="2" s="1"/>
  <c r="K2875" i="2"/>
  <c r="W2875" i="2" s="1"/>
  <c r="J2878" i="2"/>
  <c r="V2878" i="2" s="1"/>
  <c r="K2878" i="2"/>
  <c r="W2878" i="2" s="1"/>
  <c r="I2882" i="2"/>
  <c r="U2882" i="2" s="1"/>
  <c r="J2882" i="2"/>
  <c r="V2882" i="2" s="1"/>
  <c r="K2883" i="2"/>
  <c r="W2883" i="2" s="1"/>
  <c r="J2885" i="2"/>
  <c r="V2885" i="2" s="1"/>
  <c r="J2887" i="2"/>
  <c r="V2887" i="2" s="1"/>
  <c r="K2887" i="2"/>
  <c r="W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J2873" i="2" s="1"/>
  <c r="V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Q2884" i="2" l="1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G2716" i="1" s="1"/>
  <c r="O2716" i="1" s="1"/>
  <c r="D2716" i="1"/>
  <c r="C2717" i="1"/>
  <c r="D2717" i="1"/>
  <c r="C2718" i="1"/>
  <c r="D2718" i="1"/>
  <c r="C2719" i="1"/>
  <c r="D2719" i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C2733" i="1"/>
  <c r="D2733" i="1"/>
  <c r="C2734" i="1"/>
  <c r="D2734" i="1"/>
  <c r="C2735" i="1"/>
  <c r="D2735" i="1"/>
  <c r="C2736" i="1"/>
  <c r="G2736" i="1" s="1"/>
  <c r="O2736" i="1" s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G2744" i="1" s="1"/>
  <c r="O2744" i="1" s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G2758" i="1" s="1"/>
  <c r="O2758" i="1" s="1"/>
  <c r="D2758" i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G2780" i="1" s="1"/>
  <c r="O2780" i="1" s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C2788" i="1"/>
  <c r="G2788" i="1" s="1"/>
  <c r="O2788" i="1" s="1"/>
  <c r="D2788" i="1"/>
  <c r="C2789" i="1"/>
  <c r="D2789" i="1"/>
  <c r="F2698" i="1"/>
  <c r="G2698" i="1" s="1"/>
  <c r="O2698" i="1" s="1"/>
  <c r="F2699" i="1"/>
  <c r="G2699" i="1" s="1"/>
  <c r="O2699" i="1" s="1"/>
  <c r="K2699" i="1"/>
  <c r="M2699" i="1" s="1"/>
  <c r="F2700" i="1"/>
  <c r="K2700" i="1" s="1"/>
  <c r="M2700" i="1" s="1"/>
  <c r="H2700" i="1"/>
  <c r="P2700" i="1" s="1"/>
  <c r="L2700" i="1"/>
  <c r="N2700" i="1"/>
  <c r="F2701" i="1"/>
  <c r="L2701" i="1"/>
  <c r="N2701" i="1" s="1"/>
  <c r="F2702" i="1"/>
  <c r="L2702" i="1" s="1"/>
  <c r="N2702" i="1" s="1"/>
  <c r="K2702" i="1"/>
  <c r="M2702" i="1" s="1"/>
  <c r="F2703" i="1"/>
  <c r="G2703" i="1" s="1"/>
  <c r="O2703" i="1" s="1"/>
  <c r="L2703" i="1"/>
  <c r="N2703" i="1" s="1"/>
  <c r="F2704" i="1"/>
  <c r="L2704" i="1" s="1"/>
  <c r="N2704" i="1" s="1"/>
  <c r="K2704" i="1"/>
  <c r="M2704" i="1" s="1"/>
  <c r="F2705" i="1"/>
  <c r="F2706" i="1"/>
  <c r="K2706" i="1"/>
  <c r="M2706" i="1" s="1"/>
  <c r="L2706" i="1"/>
  <c r="N2706" i="1" s="1"/>
  <c r="F2707" i="1"/>
  <c r="G2707" i="1" s="1"/>
  <c r="O2707" i="1" s="1"/>
  <c r="F2708" i="1"/>
  <c r="H2708" i="1"/>
  <c r="P2708" i="1" s="1"/>
  <c r="K2708" i="1"/>
  <c r="M2708" i="1" s="1"/>
  <c r="L2708" i="1"/>
  <c r="N2708" i="1" s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F2712" i="1"/>
  <c r="H2712" i="1" s="1"/>
  <c r="P2712" i="1" s="1"/>
  <c r="F2713" i="1"/>
  <c r="L2713" i="1" s="1"/>
  <c r="N2713" i="1" s="1"/>
  <c r="F2714" i="1"/>
  <c r="K2714" i="1"/>
  <c r="M2714" i="1" s="1"/>
  <c r="F2715" i="1"/>
  <c r="G2715" i="1" s="1"/>
  <c r="O2715" i="1" s="1"/>
  <c r="L2715" i="1"/>
  <c r="N2715" i="1" s="1"/>
  <c r="F2716" i="1"/>
  <c r="L2716" i="1" s="1"/>
  <c r="N2716" i="1" s="1"/>
  <c r="K2716" i="1"/>
  <c r="M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K2720" i="1" s="1"/>
  <c r="M2720" i="1" s="1"/>
  <c r="H2720" i="1"/>
  <c r="P2720" i="1" s="1"/>
  <c r="L2720" i="1"/>
  <c r="N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H2724" i="1" s="1"/>
  <c r="P2724" i="1" s="1"/>
  <c r="F2725" i="1"/>
  <c r="L2725" i="1" s="1"/>
  <c r="N2725" i="1" s="1"/>
  <c r="F2726" i="1"/>
  <c r="K2726" i="1" s="1"/>
  <c r="M2726" i="1" s="1"/>
  <c r="F2727" i="1"/>
  <c r="G2727" i="1" s="1"/>
  <c r="O2727" i="1" s="1"/>
  <c r="K2727" i="1"/>
  <c r="M2727" i="1" s="1"/>
  <c r="F2728" i="1"/>
  <c r="H2728" i="1" s="1"/>
  <c r="P2728" i="1" s="1"/>
  <c r="L2728" i="1"/>
  <c r="N2728" i="1" s="1"/>
  <c r="F2729" i="1"/>
  <c r="L2729" i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H2732" i="1"/>
  <c r="K2732" i="1"/>
  <c r="M2732" i="1" s="1"/>
  <c r="L2732" i="1"/>
  <c r="N2732" i="1"/>
  <c r="P2732" i="1"/>
  <c r="F2733" i="1"/>
  <c r="L2733" i="1" s="1"/>
  <c r="N2733" i="1" s="1"/>
  <c r="F2734" i="1"/>
  <c r="H2734" i="1" s="1"/>
  <c r="P2734" i="1" s="1"/>
  <c r="K2734" i="1"/>
  <c r="M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/>
  <c r="O2739" i="1" s="1"/>
  <c r="K2739" i="1"/>
  <c r="M2739" i="1" s="1"/>
  <c r="L2739" i="1"/>
  <c r="N2739" i="1" s="1"/>
  <c r="F2740" i="1"/>
  <c r="K2740" i="1" s="1"/>
  <c r="M2740" i="1" s="1"/>
  <c r="L2740" i="1"/>
  <c r="N2740" i="1" s="1"/>
  <c r="F2741" i="1"/>
  <c r="L2741" i="1"/>
  <c r="N2741" i="1" s="1"/>
  <c r="F2742" i="1"/>
  <c r="K2742" i="1"/>
  <c r="M2742" i="1" s="1"/>
  <c r="L2742" i="1"/>
  <c r="N2742" i="1" s="1"/>
  <c r="F2743" i="1"/>
  <c r="G2743" i="1" s="1"/>
  <c r="O2743" i="1" s="1"/>
  <c r="F2744" i="1"/>
  <c r="K2744" i="1" s="1"/>
  <c r="H2744" i="1"/>
  <c r="P2744" i="1" s="1"/>
  <c r="L2744" i="1"/>
  <c r="N2744" i="1" s="1"/>
  <c r="M2744" i="1"/>
  <c r="F2745" i="1"/>
  <c r="L2745" i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H2756" i="1" s="1"/>
  <c r="P2756" i="1" s="1"/>
  <c r="F2757" i="1"/>
  <c r="G2757" i="1" s="1"/>
  <c r="O2757" i="1" s="1"/>
  <c r="F2758" i="1"/>
  <c r="H2758" i="1"/>
  <c r="P2758" i="1" s="1"/>
  <c r="K2758" i="1"/>
  <c r="M2758" i="1" s="1"/>
  <c r="L2758" i="1"/>
  <c r="N2758" i="1" s="1"/>
  <c r="F2759" i="1"/>
  <c r="K2759" i="1" s="1"/>
  <c r="M2759" i="1" s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H2764" i="1" s="1"/>
  <c r="P2764" i="1" s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M2772" i="1" s="1"/>
  <c r="F2773" i="1"/>
  <c r="G2773" i="1" s="1"/>
  <c r="O2773" i="1" s="1"/>
  <c r="F2774" i="1"/>
  <c r="H2774" i="1" s="1"/>
  <c r="P2774" i="1" s="1"/>
  <c r="L2774" i="1"/>
  <c r="N2774" i="1" s="1"/>
  <c r="F2775" i="1"/>
  <c r="K2775" i="1" s="1"/>
  <c r="M2775" i="1" s="1"/>
  <c r="L2775" i="1"/>
  <c r="N2775" i="1" s="1"/>
  <c r="F2776" i="1"/>
  <c r="L2776" i="1" s="1"/>
  <c r="N2776" i="1" s="1"/>
  <c r="K2776" i="1"/>
  <c r="M2776" i="1" s="1"/>
  <c r="F2777" i="1"/>
  <c r="G2777" i="1" s="1"/>
  <c r="O2777" i="1" s="1"/>
  <c r="F2778" i="1"/>
  <c r="H2778" i="1" s="1"/>
  <c r="P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K2780" i="1"/>
  <c r="M2780" i="1" s="1"/>
  <c r="L2780" i="1"/>
  <c r="N2780" i="1" s="1"/>
  <c r="F2781" i="1"/>
  <c r="L2781" i="1" s="1"/>
  <c r="N2781" i="1" s="1"/>
  <c r="F2782" i="1"/>
  <c r="H2782" i="1" s="1"/>
  <c r="P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L2784" i="1"/>
  <c r="N2784" i="1" s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F2788" i="1"/>
  <c r="H2788" i="1" s="1"/>
  <c r="P2788" i="1" s="1"/>
  <c r="K2788" i="1"/>
  <c r="M2788" i="1" s="1"/>
  <c r="F2789" i="1"/>
  <c r="L2789" i="1"/>
  <c r="N2789" i="1" s="1"/>
  <c r="D2698" i="2"/>
  <c r="I2698" i="2" s="1"/>
  <c r="E2698" i="2"/>
  <c r="F2698" i="2"/>
  <c r="D2699" i="2"/>
  <c r="I2699" i="2" s="1"/>
  <c r="U2699" i="2" s="1"/>
  <c r="E2699" i="2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E2702" i="2"/>
  <c r="F2702" i="2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E2714" i="2"/>
  <c r="F2714" i="2"/>
  <c r="D2715" i="2"/>
  <c r="I2715" i="2" s="1"/>
  <c r="U2715" i="2" s="1"/>
  <c r="E2715" i="2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D2757" i="2"/>
  <c r="I2757" i="2" s="1"/>
  <c r="E2757" i="2"/>
  <c r="F2757" i="2"/>
  <c r="K2757" i="2" s="1"/>
  <c r="W2757" i="2" s="1"/>
  <c r="D2758" i="2"/>
  <c r="I2758" i="2" s="1"/>
  <c r="E2758" i="2"/>
  <c r="F2758" i="2"/>
  <c r="D2759" i="2"/>
  <c r="I2759" i="2" s="1"/>
  <c r="U2759" i="2" s="1"/>
  <c r="E2759" i="2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E2766" i="2"/>
  <c r="F2766" i="2"/>
  <c r="D2767" i="2"/>
  <c r="I2767" i="2" s="1"/>
  <c r="U2767" i="2" s="1"/>
  <c r="E2767" i="2"/>
  <c r="F2767" i="2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D2773" i="2"/>
  <c r="I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F2777" i="2"/>
  <c r="K2777" i="2" s="1"/>
  <c r="W2777" i="2" s="1"/>
  <c r="D2778" i="2"/>
  <c r="I2778" i="2" s="1"/>
  <c r="E2778" i="2"/>
  <c r="F2778" i="2"/>
  <c r="D2779" i="2"/>
  <c r="I2779" i="2" s="1"/>
  <c r="E2779" i="2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J2699" i="2"/>
  <c r="V2699" i="2" s="1"/>
  <c r="K2699" i="2"/>
  <c r="W2699" i="2" s="1"/>
  <c r="K2700" i="2"/>
  <c r="J2701" i="2"/>
  <c r="J2702" i="2"/>
  <c r="V2702" i="2" s="1"/>
  <c r="K2702" i="2"/>
  <c r="W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V2707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J2714" i="2"/>
  <c r="V2714" i="2" s="1"/>
  <c r="K2714" i="2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V2729" i="2" s="1"/>
  <c r="J2730" i="2"/>
  <c r="V2730" i="2" s="1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W2758" i="2" s="1"/>
  <c r="J2759" i="2"/>
  <c r="V2759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K2767" i="2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7" i="2"/>
  <c r="V2777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Q2698" i="2"/>
  <c r="T2698" i="2" s="1"/>
  <c r="S2698" i="2"/>
  <c r="U2698" i="2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Q2702" i="2"/>
  <c r="T2702" i="2" s="1"/>
  <c r="S2702" i="2"/>
  <c r="U2702" i="2"/>
  <c r="O2703" i="2"/>
  <c r="R2703" i="2" s="1"/>
  <c r="P2703" i="2"/>
  <c r="S2703" i="2" s="1"/>
  <c r="Q2703" i="2"/>
  <c r="T2703" i="2" s="1"/>
  <c r="V2703" i="2"/>
  <c r="O2704" i="2"/>
  <c r="R2704" i="2" s="1"/>
  <c r="P2704" i="2"/>
  <c r="S2704" i="2" s="1"/>
  <c r="Q2704" i="2"/>
  <c r="T2704" i="2" s="1"/>
  <c r="U2704" i="2"/>
  <c r="O2705" i="2"/>
  <c r="R2705" i="2" s="1"/>
  <c r="P2705" i="2"/>
  <c r="Q2705" i="2"/>
  <c r="T2705" i="2" s="1"/>
  <c r="S2705" i="2"/>
  <c r="U2705" i="2"/>
  <c r="O2706" i="2"/>
  <c r="R2706" i="2" s="1"/>
  <c r="P2706" i="2"/>
  <c r="Q2706" i="2"/>
  <c r="T2706" i="2" s="1"/>
  <c r="S2706" i="2"/>
  <c r="U2706" i="2"/>
  <c r="V2706" i="2"/>
  <c r="O2707" i="2"/>
  <c r="R2707" i="2" s="1"/>
  <c r="P2707" i="2"/>
  <c r="Q2707" i="2"/>
  <c r="T2707" i="2" s="1"/>
  <c r="S2707" i="2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P2710" i="2"/>
  <c r="S2710" i="2" s="1"/>
  <c r="Q2710" i="2"/>
  <c r="R2710" i="2"/>
  <c r="T2710" i="2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U2714" i="2"/>
  <c r="W2714" i="2"/>
  <c r="O2715" i="2"/>
  <c r="R2715" i="2" s="1"/>
  <c r="P2715" i="2"/>
  <c r="Q2715" i="2"/>
  <c r="T2715" i="2" s="1"/>
  <c r="S2715" i="2"/>
  <c r="O2716" i="2"/>
  <c r="R2716" i="2" s="1"/>
  <c r="P2716" i="2"/>
  <c r="S2716" i="2" s="1"/>
  <c r="Q2716" i="2"/>
  <c r="T2716" i="2" s="1"/>
  <c r="U2716" i="2"/>
  <c r="O2717" i="2"/>
  <c r="R2717" i="2" s="1"/>
  <c r="P2717" i="2"/>
  <c r="Q2717" i="2"/>
  <c r="S2717" i="2"/>
  <c r="T2717" i="2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Q2726" i="2"/>
  <c r="T2726" i="2" s="1"/>
  <c r="S2726" i="2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U2734" i="2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Q2737" i="2"/>
  <c r="T2737" i="2" s="1"/>
  <c r="S2737" i="2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U2739" i="2"/>
  <c r="O2740" i="2"/>
  <c r="R2740" i="2" s="1"/>
  <c r="P2740" i="2"/>
  <c r="S2740" i="2" s="1"/>
  <c r="Q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W2744" i="2"/>
  <c r="O2745" i="2"/>
  <c r="R2745" i="2" s="1"/>
  <c r="P2745" i="2"/>
  <c r="S2745" i="2" s="1"/>
  <c r="Q2745" i="2"/>
  <c r="T2745" i="2" s="1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T2754" i="2" s="1"/>
  <c r="R2754" i="2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P2758" i="2"/>
  <c r="S2758" i="2" s="1"/>
  <c r="Q2758" i="2"/>
  <c r="T2758" i="2" s="1"/>
  <c r="R2758" i="2"/>
  <c r="U2758" i="2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U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Q2765" i="2"/>
  <c r="T2765" i="2" s="1"/>
  <c r="S2765" i="2"/>
  <c r="U2765" i="2"/>
  <c r="V2765" i="2"/>
  <c r="O2766" i="2"/>
  <c r="R2766" i="2" s="1"/>
  <c r="P2766" i="2"/>
  <c r="S2766" i="2" s="1"/>
  <c r="Q2766" i="2"/>
  <c r="T2766" i="2"/>
  <c r="U2766" i="2"/>
  <c r="O2767" i="2"/>
  <c r="R2767" i="2" s="1"/>
  <c r="P2767" i="2"/>
  <c r="S2767" i="2" s="1"/>
  <c r="Q2767" i="2"/>
  <c r="T2767" i="2" s="1"/>
  <c r="W2767" i="2"/>
  <c r="O2768" i="2"/>
  <c r="P2768" i="2"/>
  <c r="S2768" i="2" s="1"/>
  <c r="Q2768" i="2"/>
  <c r="R2768" i="2"/>
  <c r="T2768" i="2"/>
  <c r="U2768" i="2"/>
  <c r="O2769" i="2"/>
  <c r="R2769" i="2" s="1"/>
  <c r="P2769" i="2"/>
  <c r="S2769" i="2" s="1"/>
  <c r="Q2769" i="2"/>
  <c r="T2769" i="2" s="1"/>
  <c r="U2769" i="2"/>
  <c r="O2770" i="2"/>
  <c r="P2770" i="2"/>
  <c r="S2770" i="2" s="1"/>
  <c r="Q2770" i="2"/>
  <c r="R2770" i="2"/>
  <c r="T2770" i="2"/>
  <c r="U2770" i="2"/>
  <c r="V2770" i="2"/>
  <c r="O2771" i="2"/>
  <c r="P2771" i="2"/>
  <c r="S2771" i="2" s="1"/>
  <c r="Q2771" i="2"/>
  <c r="T2771" i="2" s="1"/>
  <c r="R2771" i="2"/>
  <c r="U2771" i="2"/>
  <c r="O2772" i="2"/>
  <c r="P2772" i="2"/>
  <c r="S2772" i="2" s="1"/>
  <c r="Q2772" i="2"/>
  <c r="T2772" i="2" s="1"/>
  <c r="R2772" i="2"/>
  <c r="U2772" i="2"/>
  <c r="O2773" i="2"/>
  <c r="R2773" i="2" s="1"/>
  <c r="P2773" i="2"/>
  <c r="Q2773" i="2"/>
  <c r="T2773" i="2" s="1"/>
  <c r="S2773" i="2"/>
  <c r="U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U2778" i="2"/>
  <c r="V2778" i="2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R2782" i="2" s="1"/>
  <c r="P2782" i="2"/>
  <c r="S2782" i="2" s="1"/>
  <c r="Q2782" i="2"/>
  <c r="T2782" i="2" s="1"/>
  <c r="U2782" i="2"/>
  <c r="O2783" i="2"/>
  <c r="R2783" i="2" s="1"/>
  <c r="P2783" i="2"/>
  <c r="Q2783" i="2"/>
  <c r="T2783" i="2" s="1"/>
  <c r="S2783" i="2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L2747" i="1" l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H2677" i="1" s="1"/>
  <c r="P2677" i="1" s="1"/>
  <c r="C2678" i="1"/>
  <c r="D2678" i="1"/>
  <c r="C2679" i="1"/>
  <c r="D2679" i="1"/>
  <c r="C2680" i="1"/>
  <c r="D2680" i="1"/>
  <c r="C2681" i="1"/>
  <c r="D2681" i="1"/>
  <c r="H2681" i="1" s="1"/>
  <c r="P2681" i="1" s="1"/>
  <c r="C2682" i="1"/>
  <c r="D2682" i="1"/>
  <c r="C2683" i="1"/>
  <c r="D2683" i="1"/>
  <c r="C2684" i="1"/>
  <c r="D2684" i="1"/>
  <c r="C2685" i="1"/>
  <c r="D2685" i="1"/>
  <c r="H2685" i="1" s="1"/>
  <c r="P2685" i="1" s="1"/>
  <c r="C2686" i="1"/>
  <c r="D2686" i="1"/>
  <c r="C2687" i="1"/>
  <c r="D2687" i="1"/>
  <c r="C2688" i="1"/>
  <c r="D2688" i="1"/>
  <c r="C2689" i="1"/>
  <c r="D2689" i="1"/>
  <c r="H2689" i="1" s="1"/>
  <c r="P2689" i="1" s="1"/>
  <c r="C2690" i="1"/>
  <c r="D2690" i="1"/>
  <c r="C2691" i="1"/>
  <c r="D2691" i="1"/>
  <c r="C2692" i="1"/>
  <c r="D2692" i="1"/>
  <c r="C2693" i="1"/>
  <c r="D2693" i="1"/>
  <c r="H2693" i="1" s="1"/>
  <c r="P2693" i="1" s="1"/>
  <c r="C2694" i="1"/>
  <c r="D2694" i="1"/>
  <c r="C2695" i="1"/>
  <c r="D2695" i="1"/>
  <c r="C2696" i="1"/>
  <c r="D2696" i="1"/>
  <c r="C2697" i="1"/>
  <c r="D2697" i="1"/>
  <c r="H2697" i="1" s="1"/>
  <c r="P2697" i="1" s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K2673" i="1" s="1"/>
  <c r="M2673" i="1" s="1"/>
  <c r="H2673" i="1"/>
  <c r="P2673" i="1" s="1"/>
  <c r="L2673" i="1"/>
  <c r="N2673" i="1" s="1"/>
  <c r="F2674" i="1"/>
  <c r="K2674" i="1" s="1"/>
  <c r="M2674" i="1" s="1"/>
  <c r="F2675" i="1"/>
  <c r="H2675" i="1" s="1"/>
  <c r="P2675" i="1" s="1"/>
  <c r="F2676" i="1"/>
  <c r="K2676" i="1" s="1"/>
  <c r="M2676" i="1" s="1"/>
  <c r="L2676" i="1"/>
  <c r="N2676" i="1" s="1"/>
  <c r="F2677" i="1"/>
  <c r="G2677" i="1"/>
  <c r="O2677" i="1" s="1"/>
  <c r="K2677" i="1"/>
  <c r="M2677" i="1" s="1"/>
  <c r="L2677" i="1"/>
  <c r="N2677" i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G2681" i="1"/>
  <c r="O2681" i="1" s="1"/>
  <c r="K2681" i="1"/>
  <c r="M2681" i="1" s="1"/>
  <c r="L2681" i="1"/>
  <c r="N2681" i="1"/>
  <c r="F2682" i="1"/>
  <c r="K2682" i="1" s="1"/>
  <c r="M2682" i="1" s="1"/>
  <c r="F2683" i="1"/>
  <c r="H2683" i="1" s="1"/>
  <c r="P2683" i="1" s="1"/>
  <c r="F2684" i="1"/>
  <c r="K2684" i="1" s="1"/>
  <c r="M2684" i="1" s="1"/>
  <c r="L2684" i="1"/>
  <c r="N2684" i="1" s="1"/>
  <c r="F2685" i="1"/>
  <c r="G2685" i="1"/>
  <c r="O2685" i="1" s="1"/>
  <c r="K2685" i="1"/>
  <c r="M2685" i="1" s="1"/>
  <c r="L2685" i="1"/>
  <c r="N2685" i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/>
  <c r="F2690" i="1"/>
  <c r="K2690" i="1" s="1"/>
  <c r="M2690" i="1" s="1"/>
  <c r="G2690" i="1"/>
  <c r="O2690" i="1" s="1"/>
  <c r="F2691" i="1"/>
  <c r="G2691" i="1"/>
  <c r="O2691" i="1" s="1"/>
  <c r="F2692" i="1"/>
  <c r="K2692" i="1" s="1"/>
  <c r="M2692" i="1" s="1"/>
  <c r="F2693" i="1"/>
  <c r="G2693" i="1" s="1"/>
  <c r="O2693" i="1" s="1"/>
  <c r="F2694" i="1"/>
  <c r="K2694" i="1" s="1"/>
  <c r="M2694" i="1" s="1"/>
  <c r="L2694" i="1"/>
  <c r="N2694" i="1" s="1"/>
  <c r="F2695" i="1"/>
  <c r="G2695" i="1" s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K2697" i="1"/>
  <c r="M2697" i="1" s="1"/>
  <c r="L2697" i="1"/>
  <c r="N2697" i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K2680" i="2" s="1"/>
  <c r="W2680" i="2" s="1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K2696" i="2" s="1"/>
  <c r="W2696" i="2" s="1"/>
  <c r="D2697" i="2"/>
  <c r="E2697" i="2"/>
  <c r="F2697" i="2"/>
  <c r="H2671" i="2"/>
  <c r="I2671" i="2" s="1"/>
  <c r="U2671" i="2" s="1"/>
  <c r="H2672" i="2"/>
  <c r="I2672" i="2" s="1"/>
  <c r="U2672" i="2" s="1"/>
  <c r="H2673" i="2"/>
  <c r="I2673" i="2" s="1"/>
  <c r="U2673" i="2" s="1"/>
  <c r="H2674" i="2"/>
  <c r="I2674" i="2" s="1"/>
  <c r="U2674" i="2" s="1"/>
  <c r="H2675" i="2"/>
  <c r="I2675" i="2" s="1"/>
  <c r="U2675" i="2" s="1"/>
  <c r="K2675" i="2"/>
  <c r="W2675" i="2" s="1"/>
  <c r="H2676" i="2"/>
  <c r="K2676" i="2"/>
  <c r="W2676" i="2" s="1"/>
  <c r="H2677" i="2"/>
  <c r="I2677" i="2" s="1"/>
  <c r="U2677" i="2" s="1"/>
  <c r="K2677" i="2"/>
  <c r="W2677" i="2" s="1"/>
  <c r="H2678" i="2"/>
  <c r="H2679" i="2"/>
  <c r="I2679" i="2" s="1"/>
  <c r="U2679" i="2" s="1"/>
  <c r="H2680" i="2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H2688" i="2"/>
  <c r="I2688" i="2" s="1"/>
  <c r="U2688" i="2" s="1"/>
  <c r="H2689" i="2"/>
  <c r="I2689" i="2" s="1"/>
  <c r="U2689" i="2" s="1"/>
  <c r="H2690" i="2"/>
  <c r="I2690" i="2" s="1"/>
  <c r="U2690" i="2" s="1"/>
  <c r="H2691" i="2"/>
  <c r="I2691" i="2" s="1"/>
  <c r="U2691" i="2" s="1"/>
  <c r="K2691" i="2"/>
  <c r="W2691" i="2" s="1"/>
  <c r="H2692" i="2"/>
  <c r="K2692" i="2"/>
  <c r="W2692" i="2" s="1"/>
  <c r="H2693" i="2"/>
  <c r="I2693" i="2" s="1"/>
  <c r="U2693" i="2" s="1"/>
  <c r="K2693" i="2"/>
  <c r="W2693" i="2" s="1"/>
  <c r="H2694" i="2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Q2671" i="2"/>
  <c r="T2671" i="2" s="1"/>
  <c r="O2672" i="2"/>
  <c r="R2672" i="2" s="1"/>
  <c r="O2673" i="2"/>
  <c r="R2673" i="2" s="1"/>
  <c r="Q2673" i="2"/>
  <c r="T2673" i="2" s="1"/>
  <c r="P2674" i="2"/>
  <c r="S2674" i="2" s="1"/>
  <c r="O2675" i="2"/>
  <c r="R2675" i="2" s="1"/>
  <c r="P2675" i="2"/>
  <c r="S2675" i="2" s="1"/>
  <c r="Q2675" i="2"/>
  <c r="T2675" i="2" s="1"/>
  <c r="O2676" i="2"/>
  <c r="R2676" i="2" s="1"/>
  <c r="P2676" i="2"/>
  <c r="S2676" i="2" s="1"/>
  <c r="Q2676" i="2"/>
  <c r="T2676" i="2" s="1"/>
  <c r="O2677" i="2"/>
  <c r="P2677" i="2"/>
  <c r="S2677" i="2" s="1"/>
  <c r="Q2677" i="2"/>
  <c r="T2677" i="2" s="1"/>
  <c r="R2677" i="2"/>
  <c r="O2678" i="2"/>
  <c r="R2678" i="2" s="1"/>
  <c r="P2678" i="2"/>
  <c r="S2678" i="2" s="1"/>
  <c r="Q2678" i="2"/>
  <c r="T2678" i="2" s="1"/>
  <c r="O2679" i="2"/>
  <c r="R2679" i="2" s="1"/>
  <c r="O2680" i="2"/>
  <c r="R2680" i="2" s="1"/>
  <c r="P2680" i="2"/>
  <c r="S2680" i="2" s="1"/>
  <c r="Q2680" i="2"/>
  <c r="T2680" i="2" s="1"/>
  <c r="O2681" i="2"/>
  <c r="R2681" i="2" s="1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R2685" i="2" s="1"/>
  <c r="P2685" i="2"/>
  <c r="Q2685" i="2"/>
  <c r="T2685" i="2" s="1"/>
  <c r="S2685" i="2"/>
  <c r="O2686" i="2"/>
  <c r="P2686" i="2"/>
  <c r="S2686" i="2" s="1"/>
  <c r="Q2686" i="2"/>
  <c r="T2686" i="2" s="1"/>
  <c r="R2686" i="2"/>
  <c r="P2687" i="2"/>
  <c r="S2687" i="2" s="1"/>
  <c r="Q2687" i="2"/>
  <c r="T2687" i="2"/>
  <c r="P2688" i="2"/>
  <c r="S2688" i="2" s="1"/>
  <c r="P2689" i="2"/>
  <c r="S2689" i="2" s="1"/>
  <c r="Q2689" i="2"/>
  <c r="T2689" i="2" s="1"/>
  <c r="P2690" i="2"/>
  <c r="S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S2693" i="2" s="1"/>
  <c r="Q2693" i="2"/>
  <c r="T2693" i="2" s="1"/>
  <c r="R2693" i="2"/>
  <c r="O2694" i="2"/>
  <c r="R2694" i="2" s="1"/>
  <c r="P2694" i="2"/>
  <c r="S2694" i="2" s="1"/>
  <c r="Q2694" i="2"/>
  <c r="T2694" i="2" s="1"/>
  <c r="Q2695" i="2"/>
  <c r="T2695" i="2" s="1"/>
  <c r="O2696" i="2"/>
  <c r="R2696" i="2" s="1"/>
  <c r="Q2696" i="2"/>
  <c r="T2696" i="2" s="1"/>
  <c r="Q2697" i="2"/>
  <c r="T2697" i="2" s="1"/>
  <c r="K2690" i="2" l="1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H2591" i="1" s="1"/>
  <c r="P2591" i="1" s="1"/>
  <c r="C2592" i="1"/>
  <c r="D2592" i="1"/>
  <c r="C2593" i="1"/>
  <c r="D2593" i="1"/>
  <c r="C2594" i="1"/>
  <c r="D2594" i="1"/>
  <c r="C2595" i="1"/>
  <c r="D2595" i="1"/>
  <c r="H2595" i="1" s="1"/>
  <c r="P2595" i="1" s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H2607" i="1" s="1"/>
  <c r="P2607" i="1" s="1"/>
  <c r="C2608" i="1"/>
  <c r="D2608" i="1"/>
  <c r="C2609" i="1"/>
  <c r="D2609" i="1"/>
  <c r="C2610" i="1"/>
  <c r="D2610" i="1"/>
  <c r="C2611" i="1"/>
  <c r="D2611" i="1"/>
  <c r="H2611" i="1" s="1"/>
  <c r="P2611" i="1" s="1"/>
  <c r="C2612" i="1"/>
  <c r="D2612" i="1"/>
  <c r="C2613" i="1"/>
  <c r="D2613" i="1"/>
  <c r="C2614" i="1"/>
  <c r="D2614" i="1"/>
  <c r="C2615" i="1"/>
  <c r="D2615" i="1"/>
  <c r="H2615" i="1" s="1"/>
  <c r="P2615" i="1" s="1"/>
  <c r="C2616" i="1"/>
  <c r="D2616" i="1"/>
  <c r="C2617" i="1"/>
  <c r="D2617" i="1"/>
  <c r="C2618" i="1"/>
  <c r="D2618" i="1"/>
  <c r="C2619" i="1"/>
  <c r="D2619" i="1"/>
  <c r="H2619" i="1" s="1"/>
  <c r="P2619" i="1" s="1"/>
  <c r="C2620" i="1"/>
  <c r="D2620" i="1"/>
  <c r="C2621" i="1"/>
  <c r="D2621" i="1"/>
  <c r="C2622" i="1"/>
  <c r="D2622" i="1"/>
  <c r="C2623" i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H2629" i="1" s="1"/>
  <c r="P2629" i="1" s="1"/>
  <c r="C2630" i="1"/>
  <c r="D2630" i="1"/>
  <c r="C2631" i="1"/>
  <c r="D2631" i="1"/>
  <c r="C2632" i="1"/>
  <c r="D2632" i="1"/>
  <c r="C2633" i="1"/>
  <c r="D2633" i="1"/>
  <c r="H2633" i="1" s="1"/>
  <c r="P2633" i="1" s="1"/>
  <c r="C2634" i="1"/>
  <c r="D2634" i="1"/>
  <c r="C2635" i="1"/>
  <c r="D2635" i="1"/>
  <c r="C2636" i="1"/>
  <c r="D2636" i="1"/>
  <c r="C2637" i="1"/>
  <c r="D2637" i="1"/>
  <c r="H2637" i="1" s="1"/>
  <c r="P2637" i="1" s="1"/>
  <c r="C2638" i="1"/>
  <c r="D2638" i="1"/>
  <c r="C2639" i="1"/>
  <c r="D2639" i="1"/>
  <c r="C2640" i="1"/>
  <c r="D2640" i="1"/>
  <c r="C2641" i="1"/>
  <c r="D2641" i="1"/>
  <c r="H2641" i="1" s="1"/>
  <c r="P2641" i="1" s="1"/>
  <c r="C2642" i="1"/>
  <c r="D2642" i="1"/>
  <c r="C2643" i="1"/>
  <c r="D2643" i="1"/>
  <c r="C2644" i="1"/>
  <c r="D2644" i="1"/>
  <c r="C2645" i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D2657" i="1"/>
  <c r="H2657" i="1" s="1"/>
  <c r="P2657" i="1" s="1"/>
  <c r="C2658" i="1"/>
  <c r="D2658" i="1"/>
  <c r="C2659" i="1"/>
  <c r="D2659" i="1"/>
  <c r="C2660" i="1"/>
  <c r="D2660" i="1"/>
  <c r="C2661" i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 s="1"/>
  <c r="M2599" i="1" s="1"/>
  <c r="F2600" i="1"/>
  <c r="F2601" i="1"/>
  <c r="L2601" i="1"/>
  <c r="N2601" i="1" s="1"/>
  <c r="F2602" i="1"/>
  <c r="F2603" i="1"/>
  <c r="K2603" i="1" s="1"/>
  <c r="M2603" i="1" s="1"/>
  <c r="F2604" i="1"/>
  <c r="H2604" i="1" s="1"/>
  <c r="P2604" i="1" s="1"/>
  <c r="F2605" i="1"/>
  <c r="L2605" i="1" s="1"/>
  <c r="N2605" i="1" s="1"/>
  <c r="F2606" i="1"/>
  <c r="H2606" i="1" s="1"/>
  <c r="P2606" i="1" s="1"/>
  <c r="F2607" i="1"/>
  <c r="F2608" i="1"/>
  <c r="H2608" i="1" s="1"/>
  <c r="P2608" i="1" s="1"/>
  <c r="F2609" i="1"/>
  <c r="L2609" i="1" s="1"/>
  <c r="N2609" i="1" s="1"/>
  <c r="F2610" i="1"/>
  <c r="L2610" i="1" s="1"/>
  <c r="N2610" i="1" s="1"/>
  <c r="H2610" i="1"/>
  <c r="P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H2622" i="1"/>
  <c r="P2622" i="1" s="1"/>
  <c r="F2623" i="1"/>
  <c r="L2623" i="1" s="1"/>
  <c r="N2623" i="1" s="1"/>
  <c r="K2623" i="1"/>
  <c r="M2623" i="1" s="1"/>
  <c r="F2624" i="1"/>
  <c r="F2625" i="1"/>
  <c r="F2626" i="1"/>
  <c r="H2626" i="1" s="1"/>
  <c r="P2626" i="1" s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K2641" i="1"/>
  <c r="M2641" i="1" s="1"/>
  <c r="F2642" i="1"/>
  <c r="F2643" i="1"/>
  <c r="L2643" i="1" s="1"/>
  <c r="N2643" i="1" s="1"/>
  <c r="F2644" i="1"/>
  <c r="L2644" i="1" s="1"/>
  <c r="N2644" i="1" s="1"/>
  <c r="K2644" i="1"/>
  <c r="M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K2661" i="1"/>
  <c r="M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Q2637" i="2"/>
  <c r="T2637" i="2" s="1"/>
  <c r="P2648" i="2"/>
  <c r="S2648" i="2" s="1"/>
  <c r="P2660" i="2"/>
  <c r="S2660" i="2" s="1"/>
  <c r="P2668" i="2"/>
  <c r="S2668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I2597" i="2" s="1"/>
  <c r="U2597" i="2" s="1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I2601" i="2" s="1"/>
  <c r="U2601" i="2" s="1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I2605" i="2" s="1"/>
  <c r="U2605" i="2" s="1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I2613" i="2" s="1"/>
  <c r="U2613" i="2" s="1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I2637" i="2" s="1"/>
  <c r="U2637" i="2" s="1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I2649" i="2" s="1"/>
  <c r="U2649" i="2" s="1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I2653" i="2" s="1"/>
  <c r="U2653" i="2" s="1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I2661" i="2" s="1"/>
  <c r="U2661" i="2" s="1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I2665" i="2" s="1"/>
  <c r="U2665" i="2" s="1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I2669" i="2" s="1"/>
  <c r="U2669" i="2" s="1"/>
  <c r="E2669" i="2"/>
  <c r="F2669" i="2"/>
  <c r="D2670" i="2"/>
  <c r="E2670" i="2"/>
  <c r="J2670" i="2" s="1"/>
  <c r="V2670" i="2" s="1"/>
  <c r="F2670" i="2"/>
  <c r="J2581" i="2"/>
  <c r="V2581" i="2" s="1"/>
  <c r="I2585" i="2"/>
  <c r="U2585" i="2" s="1"/>
  <c r="I2589" i="2"/>
  <c r="U2589" i="2" s="1"/>
  <c r="I2608" i="2"/>
  <c r="U2608" i="2" s="1"/>
  <c r="I2620" i="2"/>
  <c r="U2620" i="2" s="1"/>
  <c r="J2641" i="2"/>
  <c r="V2641" i="2" s="1"/>
  <c r="K2648" i="2"/>
  <c r="W2648" i="2" s="1"/>
  <c r="K2652" i="2"/>
  <c r="W2652" i="2" s="1"/>
  <c r="H2578" i="2"/>
  <c r="I2578" i="2" s="1"/>
  <c r="U2578" i="2" s="1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K2586" i="2" s="1"/>
  <c r="W2586" i="2" s="1"/>
  <c r="H2587" i="2"/>
  <c r="H2588" i="2"/>
  <c r="I2588" i="2" s="1"/>
  <c r="U2588" i="2" s="1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I2596" i="2" s="1"/>
  <c r="U2596" i="2" s="1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I2660" i="2" s="1"/>
  <c r="U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638" i="2" l="1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G2527" i="1" l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14" i="2" l="1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0" i="1" l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G2176" i="1" l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59" i="1" l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J602" i="2" l="1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<sst xmlns="http://schemas.openxmlformats.org/spreadsheetml/2006/main" count="46528" uniqueCount="606">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</sst>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987"/>
  <sheetViews>
    <sheetView zoomScale="73" zoomScaleNormal="73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Z2984" sqref="Z2984:AB298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10</v>
      </c>
      <c r="G1" s="78" t="s">
        <v>2</v>
      </c>
      <c r="H1" s="76"/>
      <c r="I1" s="75" t="s">
        <v>0</v>
      </c>
      <c r="J1" s="76"/>
      <c r="K1" s="75" t="s">
        <v>15</v>
      </c>
      <c r="L1" s="76"/>
      <c r="M1" s="79" t="s">
        <v>5</v>
      </c>
      <c r="N1" s="80"/>
      <c r="O1" s="77" t="s">
        <v>6</v>
      </c>
      <c r="P1" s="7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5">
        <v>0.74672290183338086</v>
      </c>
      <c r="B2697" s="35">
        <v>0.2443950733074548</v>
      </c>
      <c r="C2697" s="31">
        <f t="shared" si="769"/>
        <v>1.3391848536381623</v>
      </c>
      <c r="D2697" s="32">
        <f t="shared" si="770"/>
        <v>4.0917355103225681</v>
      </c>
      <c r="F2697" s="34">
        <f t="shared" si="771"/>
        <v>1</v>
      </c>
      <c r="G2697" s="34">
        <f t="shared" si="772"/>
        <v>1.3391848536381623</v>
      </c>
      <c r="H2697" s="34">
        <f t="shared" si="773"/>
        <v>4.0917355103225681</v>
      </c>
      <c r="K2697" s="34">
        <f t="shared" si="774"/>
        <v>0</v>
      </c>
      <c r="L2697" s="34">
        <f t="shared" si="775"/>
        <v>0</v>
      </c>
      <c r="M2697" s="35" t="e">
        <f t="shared" si="776"/>
        <v>#DIV/0!</v>
      </c>
      <c r="N2697" s="35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6" t="s">
        <v>20</v>
      </c>
      <c r="U2697" s="36" t="s">
        <v>367</v>
      </c>
      <c r="V2697" s="49" t="s">
        <v>585</v>
      </c>
      <c r="W2697" s="36"/>
      <c r="X2697" s="38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8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8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8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8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e">
        <v>#N/A</v>
      </c>
      <c r="B2702" s="6" t="e">
        <v>#N/A</v>
      </c>
      <c r="C2702" s="13" t="e">
        <f t="shared" si="780"/>
        <v>#N/A</v>
      </c>
      <c r="D2702" s="14" t="e">
        <f t="shared" si="781"/>
        <v>#N/A</v>
      </c>
      <c r="F2702" s="7">
        <f t="shared" si="782"/>
        <v>1</v>
      </c>
      <c r="G2702" s="7" t="e">
        <f t="shared" si="783"/>
        <v>#N/A</v>
      </c>
      <c r="H2702" s="7" t="e">
        <f t="shared" si="784"/>
        <v>#N/A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#N/A</v>
      </c>
      <c r="P2702" s="12" t="e">
        <f t="shared" si="790"/>
        <v>#N/A</v>
      </c>
      <c r="Q2702" t="s">
        <v>565</v>
      </c>
      <c r="R2702" t="s">
        <v>296</v>
      </c>
      <c r="S2702" t="s">
        <v>297</v>
      </c>
      <c r="T2702" s="8" t="e">
        <v>#N/A</v>
      </c>
      <c r="U2702" s="8" t="e">
        <v>#N/A</v>
      </c>
      <c r="V2702" s="48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8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8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8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8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8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e">
        <v>#N/A</v>
      </c>
      <c r="B2708" s="6" t="e">
        <v>#N/A</v>
      </c>
      <c r="C2708" s="13" t="e">
        <f t="shared" si="780"/>
        <v>#N/A</v>
      </c>
      <c r="D2708" s="14" t="e">
        <f t="shared" si="781"/>
        <v>#N/A</v>
      </c>
      <c r="F2708" s="7">
        <f t="shared" si="782"/>
        <v>1</v>
      </c>
      <c r="G2708" s="7" t="e">
        <f t="shared" si="783"/>
        <v>#N/A</v>
      </c>
      <c r="H2708" s="7" t="e">
        <f t="shared" si="784"/>
        <v>#N/A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#N/A</v>
      </c>
      <c r="P2708" s="12" t="e">
        <f t="shared" si="790"/>
        <v>#N/A</v>
      </c>
      <c r="Q2708" t="s">
        <v>568</v>
      </c>
      <c r="R2708" t="s">
        <v>54</v>
      </c>
      <c r="S2708" t="s">
        <v>257</v>
      </c>
      <c r="T2708" s="8" t="e">
        <v>#N/A</v>
      </c>
      <c r="U2708" s="8" t="e">
        <v>#N/A</v>
      </c>
      <c r="V2708" s="48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8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8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8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8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8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e">
        <v>#N/A</v>
      </c>
      <c r="B2714" s="6" t="e">
        <v>#N/A</v>
      </c>
      <c r="C2714" s="13" t="e">
        <f t="shared" si="780"/>
        <v>#N/A</v>
      </c>
      <c r="D2714" s="14" t="e">
        <f t="shared" si="781"/>
        <v>#N/A</v>
      </c>
      <c r="F2714" s="7">
        <f t="shared" si="782"/>
        <v>1</v>
      </c>
      <c r="G2714" s="7" t="e">
        <f t="shared" si="783"/>
        <v>#N/A</v>
      </c>
      <c r="H2714" s="7" t="e">
        <f t="shared" si="784"/>
        <v>#N/A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#N/A</v>
      </c>
      <c r="P2714" s="12" t="e">
        <f t="shared" si="790"/>
        <v>#N/A</v>
      </c>
      <c r="Q2714" t="s">
        <v>567</v>
      </c>
      <c r="R2714" t="s">
        <v>566</v>
      </c>
      <c r="S2714" t="s">
        <v>266</v>
      </c>
      <c r="T2714" s="8" t="e">
        <v>#N/A</v>
      </c>
      <c r="U2714" s="8" t="e">
        <v>#N/A</v>
      </c>
      <c r="V2714" s="48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8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8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8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8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8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8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8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8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8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8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8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8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8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8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8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8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8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8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8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8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8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8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8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8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8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8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8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8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8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8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8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8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8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8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8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8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8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8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8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8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8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8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8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8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8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8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8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8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8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8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8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8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e">
        <v>#N/A</v>
      </c>
      <c r="B2767" s="6" t="e">
        <v>#N/A</v>
      </c>
      <c r="C2767" s="13" t="e">
        <f t="shared" si="791"/>
        <v>#N/A</v>
      </c>
      <c r="D2767" s="14" t="e">
        <f t="shared" si="792"/>
        <v>#N/A</v>
      </c>
      <c r="F2767" s="7">
        <f t="shared" si="793"/>
        <v>1</v>
      </c>
      <c r="G2767" s="7" t="e">
        <f t="shared" si="794"/>
        <v>#N/A</v>
      </c>
      <c r="H2767" s="7" t="e">
        <f t="shared" si="795"/>
        <v>#N/A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#N/A</v>
      </c>
      <c r="P2767" s="12" t="e">
        <f t="shared" si="801"/>
        <v>#N/A</v>
      </c>
      <c r="Q2767" t="s">
        <v>578</v>
      </c>
      <c r="R2767" t="s">
        <v>108</v>
      </c>
      <c r="S2767" t="s">
        <v>262</v>
      </c>
      <c r="T2767" s="8" t="e">
        <v>#N/A</v>
      </c>
      <c r="U2767" s="8" t="e">
        <v>#N/A</v>
      </c>
      <c r="V2767" s="48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8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8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8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8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8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e">
        <v>#N/A</v>
      </c>
      <c r="B2773" s="6" t="e">
        <v>#N/A</v>
      </c>
      <c r="C2773" s="13" t="e">
        <f t="shared" si="791"/>
        <v>#N/A</v>
      </c>
      <c r="D2773" s="14" t="e">
        <f t="shared" si="792"/>
        <v>#N/A</v>
      </c>
      <c r="F2773" s="7">
        <f t="shared" si="793"/>
        <v>1</v>
      </c>
      <c r="G2773" s="7" t="e">
        <f t="shared" si="794"/>
        <v>#N/A</v>
      </c>
      <c r="H2773" s="7" t="e">
        <f t="shared" si="795"/>
        <v>#N/A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#N/A</v>
      </c>
      <c r="P2773" s="12" t="e">
        <f t="shared" si="801"/>
        <v>#N/A</v>
      </c>
      <c r="Q2773" t="s">
        <v>577</v>
      </c>
      <c r="R2773" t="s">
        <v>202</v>
      </c>
      <c r="S2773" t="s">
        <v>269</v>
      </c>
      <c r="T2773" s="8" t="e">
        <v>#N/A</v>
      </c>
      <c r="U2773" s="8" t="e">
        <v>#N/A</v>
      </c>
      <c r="V2773" s="48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8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8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8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e">
        <v>#N/A</v>
      </c>
      <c r="B2777" s="6" t="e">
        <v>#N/A</v>
      </c>
      <c r="C2777" s="13" t="e">
        <f t="shared" si="791"/>
        <v>#N/A</v>
      </c>
      <c r="D2777" s="14" t="e">
        <f t="shared" si="792"/>
        <v>#N/A</v>
      </c>
      <c r="F2777" s="7">
        <f t="shared" si="793"/>
        <v>1</v>
      </c>
      <c r="G2777" s="7" t="e">
        <f t="shared" si="794"/>
        <v>#N/A</v>
      </c>
      <c r="H2777" s="7" t="e">
        <f t="shared" si="795"/>
        <v>#N/A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#N/A</v>
      </c>
      <c r="P2777" s="12" t="e">
        <f t="shared" si="801"/>
        <v>#N/A</v>
      </c>
      <c r="Q2777" t="s">
        <v>569</v>
      </c>
      <c r="R2777" t="s">
        <v>55</v>
      </c>
      <c r="S2777" t="s">
        <v>257</v>
      </c>
      <c r="T2777" s="8" t="e">
        <v>#N/A</v>
      </c>
      <c r="U2777" s="8" t="e">
        <v>#N/A</v>
      </c>
      <c r="V2777" s="48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8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8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8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8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8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8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8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8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8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8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8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50" t="s">
        <v>589</v>
      </c>
      <c r="W2789" s="16"/>
      <c r="X2789" s="24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8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8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8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e">
        <v>#N/A</v>
      </c>
      <c r="B2793" s="6" t="e">
        <v>#N/A</v>
      </c>
      <c r="C2793" s="13" t="e">
        <f t="shared" si="802"/>
        <v>#N/A</v>
      </c>
      <c r="D2793" s="14" t="e">
        <f t="shared" si="803"/>
        <v>#N/A</v>
      </c>
      <c r="F2793" s="7">
        <f t="shared" si="804"/>
        <v>1</v>
      </c>
      <c r="G2793" s="7" t="e">
        <f t="shared" si="805"/>
        <v>#N/A</v>
      </c>
      <c r="H2793" s="7" t="e">
        <f t="shared" si="806"/>
        <v>#N/A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#N/A</v>
      </c>
      <c r="P2793" s="12" t="e">
        <f t="shared" si="812"/>
        <v>#N/A</v>
      </c>
      <c r="Q2793" t="s">
        <v>565</v>
      </c>
      <c r="R2793" t="s">
        <v>287</v>
      </c>
      <c r="S2793" t="s">
        <v>297</v>
      </c>
      <c r="T2793" s="8" t="e">
        <v>#N/A</v>
      </c>
      <c r="U2793" s="8" t="e">
        <v>#N/A</v>
      </c>
      <c r="V2793" s="48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8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8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8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8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8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8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8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8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e">
        <v>#N/A</v>
      </c>
      <c r="B2802" s="6" t="e">
        <v>#N/A</v>
      </c>
      <c r="C2802" s="13" t="e">
        <f t="shared" si="802"/>
        <v>#N/A</v>
      </c>
      <c r="D2802" s="14" t="e">
        <f t="shared" si="803"/>
        <v>#N/A</v>
      </c>
      <c r="F2802" s="7">
        <f t="shared" si="804"/>
        <v>1</v>
      </c>
      <c r="G2802" s="7" t="e">
        <f t="shared" si="805"/>
        <v>#N/A</v>
      </c>
      <c r="H2802" s="7" t="e">
        <f t="shared" si="806"/>
        <v>#N/A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#N/A</v>
      </c>
      <c r="P2802" s="12" t="e">
        <f t="shared" si="812"/>
        <v>#N/A</v>
      </c>
      <c r="Q2802" t="s">
        <v>54</v>
      </c>
      <c r="R2802" t="s">
        <v>569</v>
      </c>
      <c r="S2802" t="s">
        <v>257</v>
      </c>
      <c r="T2802" s="8" t="e">
        <v>#N/A</v>
      </c>
      <c r="U2802" s="8" t="e">
        <v>#N/A</v>
      </c>
      <c r="V2802" s="48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8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e">
        <v>#N/A</v>
      </c>
      <c r="B2804" s="6" t="e">
        <v>#N/A</v>
      </c>
      <c r="C2804" s="13" t="e">
        <f t="shared" si="802"/>
        <v>#N/A</v>
      </c>
      <c r="D2804" s="14" t="e">
        <f t="shared" si="803"/>
        <v>#N/A</v>
      </c>
      <c r="F2804" s="7">
        <f t="shared" si="804"/>
        <v>1</v>
      </c>
      <c r="G2804" s="7" t="e">
        <f t="shared" si="805"/>
        <v>#N/A</v>
      </c>
      <c r="H2804" s="7" t="e">
        <f t="shared" si="806"/>
        <v>#N/A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#N/A</v>
      </c>
      <c r="P2804" s="12" t="e">
        <f t="shared" si="812"/>
        <v>#N/A</v>
      </c>
      <c r="Q2804" t="s">
        <v>127</v>
      </c>
      <c r="R2804" t="s">
        <v>568</v>
      </c>
      <c r="S2804" t="s">
        <v>257</v>
      </c>
      <c r="T2804" s="8" t="e">
        <v>#N/A</v>
      </c>
      <c r="U2804" s="8" t="e">
        <v>#N/A</v>
      </c>
      <c r="V2804" s="48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8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8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8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8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e">
        <v>#N/A</v>
      </c>
      <c r="B2809" s="6" t="e">
        <v>#N/A</v>
      </c>
      <c r="C2809" s="13" t="e">
        <f t="shared" si="802"/>
        <v>#N/A</v>
      </c>
      <c r="D2809" s="14" t="e">
        <f t="shared" si="803"/>
        <v>#N/A</v>
      </c>
      <c r="F2809" s="7">
        <f t="shared" si="804"/>
        <v>1</v>
      </c>
      <c r="G2809" s="7" t="e">
        <f t="shared" si="805"/>
        <v>#N/A</v>
      </c>
      <c r="H2809" s="7" t="e">
        <f t="shared" si="806"/>
        <v>#N/A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#N/A</v>
      </c>
      <c r="P2809" s="12" t="e">
        <f t="shared" si="812"/>
        <v>#N/A</v>
      </c>
      <c r="Q2809" t="s">
        <v>566</v>
      </c>
      <c r="R2809" t="s">
        <v>85</v>
      </c>
      <c r="S2809" t="s">
        <v>266</v>
      </c>
      <c r="T2809" s="8" t="e">
        <v>#N/A</v>
      </c>
      <c r="U2809" s="8" t="e">
        <v>#N/A</v>
      </c>
      <c r="V2809" s="48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8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8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e">
        <v>#N/A</v>
      </c>
      <c r="B2812" s="6" t="e">
        <v>#N/A</v>
      </c>
      <c r="C2812" s="13" t="e">
        <f t="shared" si="802"/>
        <v>#N/A</v>
      </c>
      <c r="D2812" s="14" t="e">
        <f t="shared" si="803"/>
        <v>#N/A</v>
      </c>
      <c r="F2812" s="7">
        <f t="shared" si="804"/>
        <v>1</v>
      </c>
      <c r="G2812" s="7" t="e">
        <f t="shared" si="805"/>
        <v>#N/A</v>
      </c>
      <c r="H2812" s="7" t="e">
        <f t="shared" si="806"/>
        <v>#N/A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#N/A</v>
      </c>
      <c r="P2812" s="12" t="e">
        <f t="shared" si="812"/>
        <v>#N/A</v>
      </c>
      <c r="Q2812" t="s">
        <v>326</v>
      </c>
      <c r="R2812" t="s">
        <v>567</v>
      </c>
      <c r="S2812" t="s">
        <v>266</v>
      </c>
      <c r="T2812" s="8" t="e">
        <v>#N/A</v>
      </c>
      <c r="U2812" s="8" t="e">
        <v>#N/A</v>
      </c>
      <c r="V2812" s="48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8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8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8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8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8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8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8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8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8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8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8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8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8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8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8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8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8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e">
        <v>#N/A</v>
      </c>
      <c r="B2830" s="6" t="e">
        <v>#N/A</v>
      </c>
      <c r="C2830" s="13" t="e">
        <f t="shared" si="802"/>
        <v>#N/A</v>
      </c>
      <c r="D2830" s="14" t="e">
        <f t="shared" si="803"/>
        <v>#N/A</v>
      </c>
      <c r="F2830" s="7">
        <f t="shared" si="804"/>
        <v>1</v>
      </c>
      <c r="G2830" s="7" t="e">
        <f t="shared" si="805"/>
        <v>#N/A</v>
      </c>
      <c r="H2830" s="7" t="e">
        <f t="shared" si="806"/>
        <v>#N/A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#N/A</v>
      </c>
      <c r="P2830" s="12" t="e">
        <f t="shared" si="812"/>
        <v>#N/A</v>
      </c>
      <c r="Q2830" t="s">
        <v>213</v>
      </c>
      <c r="R2830" t="s">
        <v>590</v>
      </c>
      <c r="S2830" t="s">
        <v>269</v>
      </c>
      <c r="T2830" s="8" t="e">
        <v>#N/A</v>
      </c>
      <c r="U2830" s="8" t="e">
        <v>#N/A</v>
      </c>
      <c r="V2830" s="48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8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8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8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8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e">
        <v>#N/A</v>
      </c>
      <c r="B2840" s="6" t="e">
        <v>#N/A</v>
      </c>
      <c r="C2840" s="13" t="e">
        <f t="shared" si="802"/>
        <v>#N/A</v>
      </c>
      <c r="D2840" s="14" t="e">
        <f t="shared" si="803"/>
        <v>#N/A</v>
      </c>
      <c r="F2840" s="7">
        <f t="shared" si="804"/>
        <v>1</v>
      </c>
      <c r="G2840" s="7" t="e">
        <f t="shared" si="805"/>
        <v>#N/A</v>
      </c>
      <c r="H2840" s="7" t="e">
        <f t="shared" si="806"/>
        <v>#N/A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#N/A</v>
      </c>
      <c r="P2840" s="12" t="e">
        <f t="shared" si="812"/>
        <v>#N/A</v>
      </c>
      <c r="Q2840" t="s">
        <v>134</v>
      </c>
      <c r="R2840" t="s">
        <v>498</v>
      </c>
      <c r="S2840" t="s">
        <v>258</v>
      </c>
      <c r="T2840" s="8" t="e">
        <v>#N/A</v>
      </c>
      <c r="U2840" s="8" t="e">
        <v>#N/A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e">
        <v>#N/A</v>
      </c>
      <c r="B2859" s="6" t="e">
        <v>#N/A</v>
      </c>
      <c r="C2859" s="13" t="e">
        <f t="shared" si="813"/>
        <v>#N/A</v>
      </c>
      <c r="D2859" s="14" t="e">
        <f t="shared" si="814"/>
        <v>#N/A</v>
      </c>
      <c r="F2859" s="7">
        <f t="shared" si="815"/>
        <v>1</v>
      </c>
      <c r="G2859" s="7" t="e">
        <f t="shared" si="816"/>
        <v>#N/A</v>
      </c>
      <c r="H2859" s="7" t="e">
        <f t="shared" si="817"/>
        <v>#N/A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#N/A</v>
      </c>
      <c r="P2859" s="12" t="e">
        <f t="shared" si="823"/>
        <v>#N/A</v>
      </c>
      <c r="Q2859" t="s">
        <v>578</v>
      </c>
      <c r="R2859" t="s">
        <v>106</v>
      </c>
      <c r="S2859" t="s">
        <v>262</v>
      </c>
      <c r="T2859" s="8" t="e">
        <v>#N/A</v>
      </c>
      <c r="U2859" s="8" t="e">
        <v>#N/A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e">
        <v>#N/A</v>
      </c>
      <c r="B2871" s="6" t="e">
        <v>#N/A</v>
      </c>
      <c r="C2871" s="13" t="e">
        <f t="shared" si="813"/>
        <v>#N/A</v>
      </c>
      <c r="D2871" s="14" t="e">
        <f t="shared" si="814"/>
        <v>#N/A</v>
      </c>
      <c r="F2871" s="7">
        <f t="shared" si="815"/>
        <v>1</v>
      </c>
      <c r="G2871" s="7" t="e">
        <f t="shared" si="816"/>
        <v>#N/A</v>
      </c>
      <c r="H2871" s="7" t="e">
        <f t="shared" si="817"/>
        <v>#N/A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#N/A</v>
      </c>
      <c r="P2871" s="12" t="e">
        <f t="shared" si="823"/>
        <v>#N/A</v>
      </c>
      <c r="Q2871" t="s">
        <v>119</v>
      </c>
      <c r="R2871" t="s">
        <v>577</v>
      </c>
      <c r="S2871" t="s">
        <v>269</v>
      </c>
      <c r="T2871" s="8" t="e">
        <v>#N/A</v>
      </c>
      <c r="U2871" s="8" t="e">
        <v>#N/A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e">
        <v>#N/A</v>
      </c>
      <c r="B2876" s="6" t="e">
        <v>#N/A</v>
      </c>
      <c r="C2876" s="13" t="e">
        <f t="shared" si="813"/>
        <v>#N/A</v>
      </c>
      <c r="D2876" s="14" t="e">
        <f t="shared" si="814"/>
        <v>#N/A</v>
      </c>
      <c r="F2876" s="7">
        <f t="shared" si="815"/>
        <v>1</v>
      </c>
      <c r="G2876" s="7" t="e">
        <f t="shared" si="816"/>
        <v>#N/A</v>
      </c>
      <c r="H2876" s="7" t="e">
        <f t="shared" si="817"/>
        <v>#N/A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#N/A</v>
      </c>
      <c r="P2876" s="12" t="e">
        <f t="shared" si="823"/>
        <v>#N/A</v>
      </c>
      <c r="Q2876" t="s">
        <v>285</v>
      </c>
      <c r="R2876" t="s">
        <v>565</v>
      </c>
      <c r="S2876" t="s">
        <v>297</v>
      </c>
      <c r="T2876" s="8" t="e">
        <v>#N/A</v>
      </c>
      <c r="U2876" s="8" t="e">
        <v>#N/A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5">
        <v>0.26486346118400217</v>
      </c>
      <c r="B2887" s="35">
        <v>0.73494381435751632</v>
      </c>
      <c r="C2887" s="31">
        <f t="shared" si="813"/>
        <v>3.7755302129246671</v>
      </c>
      <c r="D2887" s="32">
        <f t="shared" si="814"/>
        <v>1.3606482297890952</v>
      </c>
      <c r="F2887" s="34">
        <f t="shared" si="815"/>
        <v>1</v>
      </c>
      <c r="G2887" s="34">
        <f t="shared" si="816"/>
        <v>3.7755302129246671</v>
      </c>
      <c r="H2887" s="34">
        <f t="shared" si="817"/>
        <v>1.3606482297890952</v>
      </c>
      <c r="K2887" s="34">
        <f t="shared" si="818"/>
        <v>0</v>
      </c>
      <c r="L2887" s="34">
        <f t="shared" si="819"/>
        <v>0</v>
      </c>
      <c r="M2887" s="35" t="e">
        <f t="shared" si="820"/>
        <v>#DIV/0!</v>
      </c>
      <c r="N2887" s="35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6" t="s">
        <v>19</v>
      </c>
      <c r="U2887" s="36" t="s">
        <v>367</v>
      </c>
      <c r="V2887" s="17" t="s">
        <v>595</v>
      </c>
      <c r="W2887" s="36"/>
      <c r="X2887" s="38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e">
        <v>#N/A</v>
      </c>
      <c r="B2893" s="6" t="e">
        <v>#N/A</v>
      </c>
      <c r="C2893" s="13" t="e">
        <f t="shared" si="813"/>
        <v>#N/A</v>
      </c>
      <c r="D2893" s="14" t="e">
        <f t="shared" si="814"/>
        <v>#N/A</v>
      </c>
      <c r="F2893" s="7">
        <f t="shared" si="824"/>
        <v>1</v>
      </c>
      <c r="G2893" s="7" t="e">
        <f t="shared" si="825"/>
        <v>#N/A</v>
      </c>
      <c r="H2893" s="7" t="e">
        <f t="shared" si="826"/>
        <v>#N/A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#N/A</v>
      </c>
      <c r="P2893" s="12" t="e">
        <f t="shared" si="832"/>
        <v>#N/A</v>
      </c>
      <c r="Q2893" t="s">
        <v>569</v>
      </c>
      <c r="R2893" t="s">
        <v>53</v>
      </c>
      <c r="S2893" t="s">
        <v>257</v>
      </c>
      <c r="T2893" s="8" t="e">
        <v>#N/A</v>
      </c>
      <c r="U2893" s="8" t="e">
        <v>#N/A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e">
        <v>#N/A</v>
      </c>
      <c r="B2897" s="6" t="e">
        <v>#N/A</v>
      </c>
      <c r="C2897" s="13" t="e">
        <f t="shared" si="813"/>
        <v>#N/A</v>
      </c>
      <c r="D2897" s="14" t="e">
        <f t="shared" si="814"/>
        <v>#N/A</v>
      </c>
      <c r="F2897" s="7">
        <f t="shared" si="824"/>
        <v>1</v>
      </c>
      <c r="G2897" s="7" t="e">
        <f t="shared" si="825"/>
        <v>#N/A</v>
      </c>
      <c r="H2897" s="7" t="e">
        <f t="shared" si="826"/>
        <v>#N/A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#N/A</v>
      </c>
      <c r="P2897" s="12" t="e">
        <f t="shared" si="832"/>
        <v>#N/A</v>
      </c>
      <c r="Q2897" t="s">
        <v>565</v>
      </c>
      <c r="R2897" t="s">
        <v>284</v>
      </c>
      <c r="S2897" t="s">
        <v>297</v>
      </c>
      <c r="T2897" s="8" t="e">
        <v>#N/A</v>
      </c>
      <c r="U2897" s="8" t="e">
        <v>#N/A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e">
        <v>#N/A</v>
      </c>
      <c r="B2904" s="6" t="e">
        <v>#N/A</v>
      </c>
      <c r="C2904" s="13" t="e">
        <f t="shared" si="813"/>
        <v>#N/A</v>
      </c>
      <c r="D2904" s="14" t="e">
        <f t="shared" si="814"/>
        <v>#N/A</v>
      </c>
      <c r="F2904" s="7">
        <f t="shared" si="824"/>
        <v>1</v>
      </c>
      <c r="G2904" s="7" t="e">
        <f t="shared" si="825"/>
        <v>#N/A</v>
      </c>
      <c r="H2904" s="7" t="e">
        <f t="shared" si="826"/>
        <v>#N/A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#N/A</v>
      </c>
      <c r="P2904" s="12" t="e">
        <f t="shared" si="832"/>
        <v>#N/A</v>
      </c>
      <c r="Q2904" t="s">
        <v>568</v>
      </c>
      <c r="R2904" t="s">
        <v>126</v>
      </c>
      <c r="S2904" t="s">
        <v>257</v>
      </c>
      <c r="T2904" s="8" t="e">
        <v>#N/A</v>
      </c>
      <c r="U2904" s="8" t="e">
        <v>#N/A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e">
        <v>#N/A</v>
      </c>
      <c r="B2912" s="6" t="e">
        <v>#N/A</v>
      </c>
      <c r="C2912" s="13" t="e">
        <f t="shared" si="813"/>
        <v>#N/A</v>
      </c>
      <c r="D2912" s="14" t="e">
        <f t="shared" si="814"/>
        <v>#N/A</v>
      </c>
      <c r="F2912" s="7">
        <f t="shared" si="824"/>
        <v>1</v>
      </c>
      <c r="G2912" s="7" t="e">
        <f t="shared" si="825"/>
        <v>#N/A</v>
      </c>
      <c r="H2912" s="7" t="e">
        <f t="shared" si="826"/>
        <v>#N/A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#N/A</v>
      </c>
      <c r="P2912" s="12" t="e">
        <f t="shared" si="832"/>
        <v>#N/A</v>
      </c>
      <c r="Q2912" t="s">
        <v>567</v>
      </c>
      <c r="R2912" t="s">
        <v>325</v>
      </c>
      <c r="S2912" t="s">
        <v>266</v>
      </c>
      <c r="T2912" s="8" t="e">
        <v>#N/A</v>
      </c>
      <c r="U2912" s="8" t="e">
        <v>#N/A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e">
        <v>#N/A</v>
      </c>
      <c r="B2916" s="6" t="e">
        <v>#N/A</v>
      </c>
      <c r="C2916" s="13" t="e">
        <f t="shared" si="813"/>
        <v>#N/A</v>
      </c>
      <c r="D2916" s="14" t="e">
        <f t="shared" si="814"/>
        <v>#N/A</v>
      </c>
      <c r="F2916" s="7">
        <f t="shared" si="824"/>
        <v>1</v>
      </c>
      <c r="G2916" s="7" t="e">
        <f t="shared" si="825"/>
        <v>#N/A</v>
      </c>
      <c r="H2916" s="7" t="e">
        <f t="shared" si="826"/>
        <v>#N/A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#N/A</v>
      </c>
      <c r="P2916" s="12" t="e">
        <f t="shared" si="832"/>
        <v>#N/A</v>
      </c>
      <c r="Q2916" t="s">
        <v>316</v>
      </c>
      <c r="R2916" t="s">
        <v>566</v>
      </c>
      <c r="S2916" t="s">
        <v>266</v>
      </c>
      <c r="T2916" s="8" t="e">
        <v>#N/A</v>
      </c>
      <c r="U2916" s="8" t="e">
        <v>#N/A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e">
        <v>#N/A</v>
      </c>
      <c r="B2937" s="6" t="e">
        <v>#N/A</v>
      </c>
      <c r="C2937" s="13" t="e">
        <f t="shared" si="833"/>
        <v>#N/A</v>
      </c>
      <c r="D2937" s="14" t="e">
        <f t="shared" si="834"/>
        <v>#N/A</v>
      </c>
      <c r="F2937" s="7">
        <f t="shared" si="824"/>
        <v>1</v>
      </c>
      <c r="G2937" s="7" t="e">
        <f t="shared" si="825"/>
        <v>#N/A</v>
      </c>
      <c r="H2937" s="7" t="e">
        <f t="shared" si="826"/>
        <v>#N/A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#N/A</v>
      </c>
      <c r="P2937" s="12" t="e">
        <f t="shared" si="832"/>
        <v>#N/A</v>
      </c>
      <c r="Q2937" t="s">
        <v>119</v>
      </c>
      <c r="R2937" t="s">
        <v>590</v>
      </c>
      <c r="S2937" t="s">
        <v>269</v>
      </c>
      <c r="T2937" s="8" t="e">
        <v>#N/A</v>
      </c>
      <c r="U2937" s="8" t="e">
        <v>#N/A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e">
        <v>#N/A</v>
      </c>
      <c r="B2939" s="6" t="e">
        <v>#N/A</v>
      </c>
      <c r="C2939" s="13" t="e">
        <f t="shared" si="833"/>
        <v>#N/A</v>
      </c>
      <c r="D2939" s="14" t="e">
        <f t="shared" si="834"/>
        <v>#N/A</v>
      </c>
      <c r="F2939" s="7">
        <f t="shared" si="824"/>
        <v>1</v>
      </c>
      <c r="G2939" s="7" t="e">
        <f t="shared" si="825"/>
        <v>#N/A</v>
      </c>
      <c r="H2939" s="7" t="e">
        <f t="shared" si="826"/>
        <v>#N/A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#N/A</v>
      </c>
      <c r="P2939" s="12" t="e">
        <f t="shared" si="832"/>
        <v>#N/A</v>
      </c>
      <c r="Q2939" t="s">
        <v>577</v>
      </c>
      <c r="R2939" t="s">
        <v>211</v>
      </c>
      <c r="S2939" t="s">
        <v>269</v>
      </c>
      <c r="T2939" s="8" t="e">
        <v>#N/A</v>
      </c>
      <c r="U2939" s="8" t="e">
        <v>#N/A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e">
        <v>#N/A</v>
      </c>
      <c r="B2945" s="6" t="e">
        <v>#N/A</v>
      </c>
      <c r="C2945" s="13" t="e">
        <f t="shared" si="833"/>
        <v>#N/A</v>
      </c>
      <c r="D2945" s="14" t="e">
        <f t="shared" si="834"/>
        <v>#N/A</v>
      </c>
      <c r="F2945" s="7">
        <f t="shared" si="824"/>
        <v>1</v>
      </c>
      <c r="G2945" s="7" t="e">
        <f t="shared" si="825"/>
        <v>#N/A</v>
      </c>
      <c r="H2945" s="7" t="e">
        <f t="shared" si="826"/>
        <v>#N/A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#N/A</v>
      </c>
      <c r="P2945" s="12" t="e">
        <f t="shared" si="832"/>
        <v>#N/A</v>
      </c>
      <c r="Q2945" t="s">
        <v>498</v>
      </c>
      <c r="R2945" t="s">
        <v>40</v>
      </c>
      <c r="S2945" t="s">
        <v>258</v>
      </c>
      <c r="T2945" s="8" t="e">
        <v>#N/A</v>
      </c>
      <c r="U2945" s="8" t="e">
        <v>#N/A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e">
        <v>#N/A</v>
      </c>
      <c r="B2964" s="6" t="e">
        <v>#N/A</v>
      </c>
      <c r="C2964" s="13" t="e">
        <f t="shared" si="833"/>
        <v>#N/A</v>
      </c>
      <c r="D2964" s="14" t="e">
        <f t="shared" si="834"/>
        <v>#N/A</v>
      </c>
      <c r="F2964" s="7">
        <f t="shared" si="835"/>
        <v>1</v>
      </c>
      <c r="G2964" s="7" t="e">
        <f t="shared" si="836"/>
        <v>#N/A</v>
      </c>
      <c r="H2964" s="7" t="e">
        <f t="shared" si="837"/>
        <v>#N/A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#N/A</v>
      </c>
      <c r="P2964" s="12" t="e">
        <f t="shared" si="843"/>
        <v>#N/A</v>
      </c>
      <c r="Q2964" t="s">
        <v>236</v>
      </c>
      <c r="R2964" t="s">
        <v>578</v>
      </c>
      <c r="S2964" t="s">
        <v>262</v>
      </c>
      <c r="T2964" s="8" t="e">
        <v>#N/A</v>
      </c>
      <c r="U2964" s="8" t="e">
        <v>#N/A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5">
        <v>0.44847714032717323</v>
      </c>
      <c r="B2983" s="35">
        <v>0.5503003942834126</v>
      </c>
      <c r="C2983" s="31">
        <f t="shared" si="844"/>
        <v>2.2297680529948072</v>
      </c>
      <c r="D2983" s="32">
        <f t="shared" si="845"/>
        <v>1.8171893213018226</v>
      </c>
      <c r="F2983" s="34">
        <f t="shared" si="835"/>
        <v>1</v>
      </c>
      <c r="G2983" s="34">
        <f t="shared" si="836"/>
        <v>2.2297680529948072</v>
      </c>
      <c r="H2983" s="34">
        <f t="shared" si="837"/>
        <v>1.8171893213018226</v>
      </c>
      <c r="K2983" s="34">
        <f t="shared" si="838"/>
        <v>0</v>
      </c>
      <c r="L2983" s="34">
        <f t="shared" si="839"/>
        <v>0</v>
      </c>
      <c r="M2983" s="35" t="e">
        <f t="shared" si="840"/>
        <v>#DIV/0!</v>
      </c>
      <c r="N2983" s="35" t="e">
        <f t="shared" si="841"/>
        <v>#DIV/0!</v>
      </c>
      <c r="O2983" s="17">
        <f t="shared" si="842"/>
        <v>0</v>
      </c>
      <c r="P2983" s="17">
        <f t="shared" si="843"/>
        <v>0</v>
      </c>
      <c r="Q2983" s="17" t="s">
        <v>217</v>
      </c>
      <c r="R2983" s="17" t="s">
        <v>124</v>
      </c>
      <c r="S2983" s="17" t="s">
        <v>257</v>
      </c>
      <c r="T2983" s="36" t="s">
        <v>17</v>
      </c>
      <c r="U2983" s="36" t="s">
        <v>361</v>
      </c>
      <c r="V2983" s="17" t="s">
        <v>602</v>
      </c>
      <c r="W2983" s="36"/>
      <c r="X2983" s="38"/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F2984" s="7">
        <f t="shared" ref="F2984:F2987" si="846">(E2984/100%) + 1</f>
        <v>1</v>
      </c>
      <c r="G2984" s="7">
        <f t="shared" ref="G2984:G2987" si="847">C2984/F2984</f>
        <v>0</v>
      </c>
      <c r="H2984" s="7">
        <f t="shared" ref="H2984:H2987" si="848">D2984/F2984</f>
        <v>0</v>
      </c>
      <c r="K2984" s="7">
        <f t="shared" ref="K2984:K2987" si="849">(I2984*F2984)</f>
        <v>0</v>
      </c>
      <c r="L2984" s="7">
        <f t="shared" ref="L2984:L2987" si="850">(J2984*F2984)</f>
        <v>0</v>
      </c>
      <c r="M2984" s="15" t="e">
        <f t="shared" ref="M2984:M2987" si="851">(1/K2984)</f>
        <v>#DIV/0!</v>
      </c>
      <c r="N2984" s="15" t="e">
        <f t="shared" ref="N2984:N2987" si="852">(1/L2984)</f>
        <v>#DIV/0!</v>
      </c>
      <c r="O2984" s="12" t="e">
        <f t="shared" ref="O2984:O2987" si="853">(I2984/G2984)</f>
        <v>#DIV/0!</v>
      </c>
      <c r="P2984" s="12" t="e">
        <f t="shared" ref="P2984:P2987" si="854">(J2984/H2984)</f>
        <v>#DIV/0!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603</v>
      </c>
      <c r="Z2984" t="s">
        <v>504</v>
      </c>
      <c r="AA2984">
        <v>1</v>
      </c>
      <c r="AB2984">
        <v>-2</v>
      </c>
    </row>
    <row r="2985" spans="1:28" x14ac:dyDescent="0.25">
      <c r="A2985" s="6" t="e">
        <v>#N/A</v>
      </c>
      <c r="B2985" s="6" t="e">
        <v>#N/A</v>
      </c>
      <c r="F2985" s="7">
        <f t="shared" si="846"/>
        <v>1</v>
      </c>
      <c r="G2985" s="7">
        <f t="shared" si="847"/>
        <v>0</v>
      </c>
      <c r="H2985" s="7">
        <f t="shared" si="848"/>
        <v>0</v>
      </c>
      <c r="K2985" s="7">
        <f t="shared" si="849"/>
        <v>0</v>
      </c>
      <c r="L2985" s="7">
        <f t="shared" si="850"/>
        <v>0</v>
      </c>
      <c r="M2985" s="15" t="e">
        <f t="shared" si="851"/>
        <v>#DIV/0!</v>
      </c>
      <c r="N2985" s="15" t="e">
        <f t="shared" si="852"/>
        <v>#DIV/0!</v>
      </c>
      <c r="O2985" s="12" t="e">
        <f t="shared" si="853"/>
        <v>#DIV/0!</v>
      </c>
      <c r="P2985" s="12" t="e">
        <f t="shared" si="854"/>
        <v>#DIV/0!</v>
      </c>
      <c r="Q2985" t="s">
        <v>577</v>
      </c>
      <c r="R2985" t="s">
        <v>204</v>
      </c>
      <c r="S2985" t="s">
        <v>269</v>
      </c>
      <c r="T2985" s="8" t="e">
        <v>#N/A</v>
      </c>
      <c r="U2985" s="8" t="e">
        <v>#N/A</v>
      </c>
      <c r="V2985" t="s">
        <v>603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F2986" s="7">
        <f t="shared" si="846"/>
        <v>1</v>
      </c>
      <c r="G2986" s="7">
        <f t="shared" si="847"/>
        <v>0</v>
      </c>
      <c r="H2986" s="7">
        <f t="shared" si="848"/>
        <v>0</v>
      </c>
      <c r="K2986" s="7">
        <f t="shared" si="849"/>
        <v>0</v>
      </c>
      <c r="L2986" s="7">
        <f t="shared" si="850"/>
        <v>0</v>
      </c>
      <c r="M2986" s="15" t="e">
        <f t="shared" si="851"/>
        <v>#DIV/0!</v>
      </c>
      <c r="N2986" s="15" t="e">
        <f t="shared" si="852"/>
        <v>#DIV/0!</v>
      </c>
      <c r="O2986" s="12" t="e">
        <f t="shared" si="853"/>
        <v>#DIV/0!</v>
      </c>
      <c r="P2986" s="12" t="e">
        <f t="shared" si="854"/>
        <v>#DIV/0!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603</v>
      </c>
      <c r="Z2986" t="s">
        <v>506</v>
      </c>
      <c r="AA2986">
        <v>-1</v>
      </c>
      <c r="AB2986">
        <v>-3</v>
      </c>
    </row>
    <row r="2987" spans="1:28" x14ac:dyDescent="0.25">
      <c r="A2987" s="6">
        <v>0.68496984271692674</v>
      </c>
      <c r="B2987" s="6">
        <v>0.30516138425832767</v>
      </c>
      <c r="F2987" s="7">
        <f t="shared" si="846"/>
        <v>1</v>
      </c>
      <c r="G2987" s="7">
        <f t="shared" si="847"/>
        <v>0</v>
      </c>
      <c r="H2987" s="7">
        <f t="shared" si="848"/>
        <v>0</v>
      </c>
      <c r="K2987" s="7">
        <f t="shared" si="849"/>
        <v>0</v>
      </c>
      <c r="L2987" s="7">
        <f t="shared" si="850"/>
        <v>0</v>
      </c>
      <c r="M2987" s="15" t="e">
        <f t="shared" si="851"/>
        <v>#DIV/0!</v>
      </c>
      <c r="N2987" s="15" t="e">
        <f t="shared" si="852"/>
        <v>#DIV/0!</v>
      </c>
      <c r="O2987" s="12" t="e">
        <f t="shared" si="853"/>
        <v>#DIV/0!</v>
      </c>
      <c r="P2987" s="12" t="e">
        <f t="shared" si="854"/>
        <v>#DIV/0!</v>
      </c>
      <c r="Q2987" t="s">
        <v>200</v>
      </c>
      <c r="R2987" t="s">
        <v>214</v>
      </c>
      <c r="S2987" t="s">
        <v>269</v>
      </c>
      <c r="T2987" s="8" t="s">
        <v>17</v>
      </c>
      <c r="U2987" s="8" t="s">
        <v>361</v>
      </c>
      <c r="V2987" t="s">
        <v>604</v>
      </c>
      <c r="Z2987" t="s">
        <v>505</v>
      </c>
      <c r="AA2987">
        <v>10</v>
      </c>
      <c r="AB2987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987"/>
  <sheetViews>
    <sheetView tabSelected="1" zoomScale="73" zoomScaleNormal="73" workbookViewId="0">
      <pane xSplit="3" ySplit="1" topLeftCell="D110" activePane="bottomRight" state="frozen"/>
      <selection pane="topRight" activeCell="D1" sqref="D1"/>
      <selection pane="bottomLeft" activeCell="A2" sqref="A2"/>
      <selection pane="bottomRight" activeCell="A136" sqref="A136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10</v>
      </c>
      <c r="I1" s="78" t="s">
        <v>2</v>
      </c>
      <c r="J1" s="78"/>
      <c r="K1" s="76"/>
      <c r="L1" s="75" t="s">
        <v>0</v>
      </c>
      <c r="M1" s="78"/>
      <c r="N1" s="76"/>
      <c r="O1" s="75" t="s">
        <v>15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ref="D5:D29" si="22">(100%/A5)</f>
        <v>2.6021143430719391</v>
      </c>
      <c r="E5" s="4">
        <f t="shared" ref="E5:E29" si="23">(100%/B5)</f>
        <v>3.9343483865771911</v>
      </c>
      <c r="F5" s="4">
        <f t="shared" ref="F5:F29" si="24">(100%/C5)</f>
        <v>2.9854242745967627</v>
      </c>
      <c r="G5" s="10">
        <v>2.7171585407921528E-2</v>
      </c>
      <c r="H5" s="7">
        <f t="shared" si="1"/>
        <v>1.0271715854079215</v>
      </c>
      <c r="I5" s="5">
        <f t="shared" si="10"/>
        <v>2.5332810798485621</v>
      </c>
      <c r="J5" s="5">
        <f t="shared" si="11"/>
        <v>3.8302737755491356</v>
      </c>
      <c r="K5" s="5">
        <f t="shared" si="12"/>
        <v>2.9064513826199336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>
        <f t="shared" si="19"/>
        <v>0.91580836349146377</v>
      </c>
      <c r="V5">
        <f t="shared" si="20"/>
        <v>0.87983266927619364</v>
      </c>
      <c r="W5">
        <f t="shared" si="21"/>
        <v>1.1491676826155119</v>
      </c>
      <c r="X5" t="s">
        <v>43</v>
      </c>
      <c r="Y5" t="s">
        <v>44</v>
      </c>
      <c r="Z5" t="s">
        <v>260</v>
      </c>
      <c r="AA5" s="8" t="s">
        <v>605</v>
      </c>
      <c r="AB5" s="8" t="s">
        <v>19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22"/>
        <v>1.4607277371584466</v>
      </c>
      <c r="E6" s="4">
        <f t="shared" si="23"/>
        <v>3.5529934096549054</v>
      </c>
      <c r="F6" s="4">
        <f t="shared" si="24"/>
        <v>29.692360432746888</v>
      </c>
      <c r="G6" s="10">
        <v>3.2545708714226906E-2</v>
      </c>
      <c r="H6" s="7">
        <f t="shared" si="1"/>
        <v>1.0325457087142269</v>
      </c>
      <c r="I6" s="5">
        <f t="shared" si="10"/>
        <v>1.4146857856563189</v>
      </c>
      <c r="J6" s="5">
        <f t="shared" si="11"/>
        <v>3.4410035116791633</v>
      </c>
      <c r="K6" s="5">
        <f t="shared" si="12"/>
        <v>28.756461028462528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>
        <f t="shared" si="19"/>
        <v>1.1946115647270421</v>
      </c>
      <c r="V6">
        <f t="shared" si="20"/>
        <v>1.0665493329325577</v>
      </c>
      <c r="W6">
        <f t="shared" si="21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22"/>
        <v>100</v>
      </c>
      <c r="E8" s="4">
        <f t="shared" si="23"/>
        <v>7.2852483634542944</v>
      </c>
      <c r="F8" s="4">
        <f t="shared" si="24"/>
        <v>1.4723012729251197</v>
      </c>
      <c r="G8" s="10">
        <v>3.2541618110535797E-2</v>
      </c>
      <c r="H8" s="7">
        <f t="shared" si="1"/>
        <v>1.0325416181105358</v>
      </c>
      <c r="I8" s="5">
        <f t="shared" si="10"/>
        <v>96.848396467535693</v>
      </c>
      <c r="J8" s="5">
        <f t="shared" si="11"/>
        <v>7.0556462186828703</v>
      </c>
      <c r="K8" s="5">
        <f t="shared" si="12"/>
        <v>1.4259001739990946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>
        <f t="shared" si="19"/>
        <v>3.3970619235836629E-2</v>
      </c>
      <c r="V8">
        <f t="shared" si="20"/>
        <v>0.42519138673027629</v>
      </c>
      <c r="W8">
        <f t="shared" si="21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20" t="s">
        <v>31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22"/>
        <v>1.1011232350231579</v>
      </c>
      <c r="E19" s="4">
        <f t="shared" si="23"/>
        <v>13.341142532287661</v>
      </c>
      <c r="F19" s="4">
        <f t="shared" si="24"/>
        <v>100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>
        <f t="shared" si="12"/>
        <v>95.612328480463972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>
        <f t="shared" si="21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22"/>
        <v>100</v>
      </c>
      <c r="E21" s="4">
        <f t="shared" si="23"/>
        <v>1</v>
      </c>
      <c r="F21" s="4">
        <f t="shared" si="24"/>
        <v>100</v>
      </c>
      <c r="G21" s="10">
        <v>4.155781414967108E-2</v>
      </c>
      <c r="H21" s="7">
        <f t="shared" si="1"/>
        <v>1.0415578141496711</v>
      </c>
      <c r="I21" s="5">
        <f t="shared" si="10"/>
        <v>96.010032896388097</v>
      </c>
      <c r="J21" s="5">
        <f t="shared" si="11"/>
        <v>0.96010032896388098</v>
      </c>
      <c r="K21" s="5">
        <f t="shared" si="12"/>
        <v>96.010032896388097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>
        <f t="shared" si="19"/>
        <v>1.9789598468843751E-2</v>
      </c>
      <c r="V21">
        <f t="shared" si="20"/>
        <v>3.8641794904952795</v>
      </c>
      <c r="W21">
        <f t="shared" si="21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34"/>
        <v>3.6698330313839014</v>
      </c>
      <c r="E31" s="4">
        <f t="shared" si="35"/>
        <v>4.3591439172940865</v>
      </c>
      <c r="F31" s="4">
        <f t="shared" si="36"/>
        <v>2.2180377513523322</v>
      </c>
      <c r="G31" s="10">
        <v>3.4470848300635515E-2</v>
      </c>
      <c r="H31" s="7">
        <f t="shared" si="37"/>
        <v>1.0344708483006355</v>
      </c>
      <c r="I31" s="5">
        <f t="shared" si="38"/>
        <v>3.5475461076670021</v>
      </c>
      <c r="J31" s="5">
        <f t="shared" si="39"/>
        <v>4.213887635843018</v>
      </c>
      <c r="K31" s="5">
        <f t="shared" si="40"/>
        <v>2.1441278456478372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>
        <f t="shared" si="47"/>
        <v>0.99223516570863757</v>
      </c>
      <c r="V31">
        <f t="shared" si="48"/>
        <v>0.78075171535555488</v>
      </c>
      <c r="W31">
        <f t="shared" si="49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34"/>
        <v>1.1074350780837707</v>
      </c>
      <c r="E49" s="4">
        <f t="shared" si="35"/>
        <v>34.180372005952307</v>
      </c>
      <c r="F49" s="4">
        <f t="shared" si="36"/>
        <v>100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>
        <f t="shared" si="40"/>
        <v>96.698941679801862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>
        <f t="shared" si="49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34"/>
        <v>1.9488675705202796</v>
      </c>
      <c r="E56" s="4">
        <f t="shared" si="35"/>
        <v>2.0539326106485047</v>
      </c>
      <c r="F56" s="4">
        <f t="shared" si="36"/>
        <v>100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>
        <f t="shared" si="40"/>
        <v>95.548778834027217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>
        <f t="shared" si="49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34"/>
        <v>100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>
        <f t="shared" si="38"/>
        <v>96.241247960754791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>
        <f t="shared" si="47"/>
        <v>2.4002182525126554E-2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34"/>
        <v>1.729109368734882</v>
      </c>
      <c r="E58" s="4">
        <f t="shared" si="35"/>
        <v>2.3717250541006241</v>
      </c>
      <c r="F58" s="4">
        <f t="shared" si="36"/>
        <v>100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>
        <f t="shared" si="40"/>
        <v>95.500537798116497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>
        <f t="shared" si="49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34"/>
        <v>1.2192489672590654</v>
      </c>
      <c r="E59" s="4">
        <f t="shared" si="35"/>
        <v>5.6250797322486088</v>
      </c>
      <c r="F59" s="4">
        <f t="shared" si="36"/>
        <v>100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>
        <f t="shared" si="40"/>
        <v>96.171489281919889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>
        <f t="shared" si="49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34"/>
        <v>1.2631322141991357</v>
      </c>
      <c r="E62" s="4">
        <f t="shared" si="35"/>
        <v>6.0404906798816587</v>
      </c>
      <c r="F62" s="4">
        <f t="shared" si="36"/>
        <v>24.916317814276866</v>
      </c>
      <c r="G62" s="10">
        <v>3.6488279522335354E-2</v>
      </c>
      <c r="H62" s="7">
        <f t="shared" si="37"/>
        <v>1.0364882795223354</v>
      </c>
      <c r="I62" s="5">
        <f t="shared" si="38"/>
        <v>1.2186652171129702</v>
      </c>
      <c r="J62" s="5">
        <f t="shared" si="39"/>
        <v>5.8278427255013563</v>
      </c>
      <c r="K62" s="5">
        <f t="shared" si="40"/>
        <v>24.039169864766372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>
        <f t="shared" si="47"/>
        <v>1.2472662538124251</v>
      </c>
      <c r="V62">
        <f t="shared" si="48"/>
        <v>0.81505288041062707</v>
      </c>
      <c r="W62">
        <f t="shared" si="49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34"/>
        <v>1.8581623543911048</v>
      </c>
      <c r="E63" s="4">
        <f t="shared" si="35"/>
        <v>3.8475641863483792</v>
      </c>
      <c r="F63" s="4">
        <f t="shared" si="36"/>
        <v>5.1708540508247154</v>
      </c>
      <c r="G63" s="10">
        <v>3.5960969963625633E-2</v>
      </c>
      <c r="H63" s="7">
        <f t="shared" si="37"/>
        <v>1.0359609699636256</v>
      </c>
      <c r="I63" s="5">
        <f t="shared" si="38"/>
        <v>1.7936605801436207</v>
      </c>
      <c r="J63" s="5">
        <f t="shared" si="39"/>
        <v>3.7140049653448561</v>
      </c>
      <c r="K63" s="5">
        <f t="shared" si="40"/>
        <v>4.9913599071268804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>
        <f t="shared" si="47"/>
        <v>1.0369854924564754</v>
      </c>
      <c r="V63">
        <f t="shared" si="48"/>
        <v>1.0069991922191011</v>
      </c>
      <c r="W63">
        <f t="shared" si="49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34"/>
        <v>1.0917638490555535</v>
      </c>
      <c r="E71" s="4">
        <f t="shared" si="35"/>
        <v>17.668848476049611</v>
      </c>
      <c r="F71" s="4">
        <f t="shared" si="36"/>
        <v>100</v>
      </c>
      <c r="G71" s="10">
        <v>3.8644172340845939E-2</v>
      </c>
      <c r="H71" s="7">
        <f t="shared" si="37"/>
        <v>1.0386441723408459</v>
      </c>
      <c r="I71" s="5">
        <f t="shared" si="38"/>
        <v>1.0511432867283017</v>
      </c>
      <c r="J71" s="5">
        <f t="shared" si="39"/>
        <v>17.011454881827735</v>
      </c>
      <c r="K71" s="5">
        <f t="shared" si="40"/>
        <v>96.279363677191625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>
        <f t="shared" si="47"/>
        <v>2.1024726389859332</v>
      </c>
      <c r="V71">
        <f t="shared" si="48"/>
        <v>0.18399366907433543</v>
      </c>
      <c r="W71">
        <f t="shared" si="49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34"/>
        <v>2.7083341484274048</v>
      </c>
      <c r="E74" s="4">
        <f t="shared" si="35"/>
        <v>2.9805077379357932</v>
      </c>
      <c r="F74" s="4">
        <f t="shared" si="36"/>
        <v>3.5684463058672207</v>
      </c>
      <c r="G74" s="10">
        <v>2.6364437139339003E-2</v>
      </c>
      <c r="H74" s="7">
        <f t="shared" si="37"/>
        <v>1.026364437139339</v>
      </c>
      <c r="I74" s="5">
        <f t="shared" si="38"/>
        <v>2.6387646048766222</v>
      </c>
      <c r="J74" s="5">
        <f t="shared" si="39"/>
        <v>2.9039468146840712</v>
      </c>
      <c r="K74" s="5">
        <f t="shared" si="40"/>
        <v>3.4767828821243238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>
        <f t="shared" si="47"/>
        <v>0.97394060661965054</v>
      </c>
      <c r="V74">
        <f t="shared" si="48"/>
        <v>1.1053921455339137</v>
      </c>
      <c r="W74">
        <f t="shared" si="49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66"/>
        <v>2.2747663065775638</v>
      </c>
      <c r="E100" s="4">
        <f t="shared" si="67"/>
        <v>3.2532078620597433</v>
      </c>
      <c r="F100" s="4">
        <f t="shared" si="68"/>
        <v>4.1461549205257651</v>
      </c>
      <c r="G100" s="10">
        <v>3.953286925455668E-2</v>
      </c>
      <c r="H100" s="7">
        <f t="shared" si="53"/>
        <v>1.0395328692545567</v>
      </c>
      <c r="I100" s="5">
        <f t="shared" si="69"/>
        <v>2.1882581819743576</v>
      </c>
      <c r="J100" s="5">
        <f t="shared" si="70"/>
        <v>3.1294901376159476</v>
      </c>
      <c r="K100" s="5">
        <f t="shared" si="71"/>
        <v>3.9884789054327352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>
        <f t="shared" si="78"/>
        <v>0.9002594009371262</v>
      </c>
      <c r="V100">
        <f t="shared" si="79"/>
        <v>1.1982782610258547</v>
      </c>
      <c r="W100">
        <f t="shared" si="80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66"/>
        <v>4.2098609761237116</v>
      </c>
      <c r="E101" s="4">
        <f t="shared" si="67"/>
        <v>3.0823944547456277</v>
      </c>
      <c r="F101" s="4">
        <f t="shared" si="68"/>
        <v>2.4791347929954304</v>
      </c>
      <c r="G101" s="10">
        <v>5.0962708101337739E-2</v>
      </c>
      <c r="H101" s="7">
        <f t="shared" si="53"/>
        <v>1.0509627081013377</v>
      </c>
      <c r="I101" s="5">
        <f t="shared" si="69"/>
        <v>4.0057187031205119</v>
      </c>
      <c r="J101" s="5">
        <f t="shared" si="70"/>
        <v>2.9329246708613108</v>
      </c>
      <c r="K101" s="5">
        <f t="shared" si="71"/>
        <v>2.3589179462649241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>
        <f t="shared" si="78"/>
        <v>1.0210402434933417</v>
      </c>
      <c r="V101">
        <f t="shared" si="79"/>
        <v>1.1217471872654088</v>
      </c>
      <c r="W101">
        <f t="shared" si="80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81"/>
        <v>2.2569134044121166</v>
      </c>
      <c r="E124" s="4">
        <f t="shared" si="82"/>
        <v>2.5703836338308155</v>
      </c>
      <c r="F124" s="4">
        <f t="shared" si="83"/>
        <v>6.0739959517413613</v>
      </c>
      <c r="G124" s="10">
        <v>3.3437334241988248E-2</v>
      </c>
      <c r="H124" s="7">
        <f t="shared" si="53"/>
        <v>1.0334373342419882</v>
      </c>
      <c r="I124" s="5">
        <f t="shared" si="84"/>
        <v>2.1838899463289962</v>
      </c>
      <c r="J124" s="5">
        <f t="shared" si="85"/>
        <v>2.4872177041253845</v>
      </c>
      <c r="K124" s="5">
        <f t="shared" si="86"/>
        <v>5.8774690544701018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>
        <f t="shared" si="93"/>
        <v>1.2409050211322996</v>
      </c>
      <c r="V124">
        <f t="shared" si="94"/>
        <v>1.3308042936932785</v>
      </c>
      <c r="W124">
        <f t="shared" si="95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81"/>
        <v>100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>
        <f t="shared" si="84"/>
        <v>96.075333803654857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>
        <f t="shared" si="93"/>
        <v>4.7150499724078733E-2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62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50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3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8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3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8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3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8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3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8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e">
        <v>#N/A</v>
      </c>
      <c r="B2702" s="6" t="e">
        <v>#N/A</v>
      </c>
      <c r="C2702" s="6" t="e">
        <v>#N/A</v>
      </c>
      <c r="D2702" s="13" t="e">
        <f t="shared" si="1086"/>
        <v>#N/A</v>
      </c>
      <c r="E2702" s="14" t="e">
        <f t="shared" si="1087"/>
        <v>#N/A</v>
      </c>
      <c r="F2702" s="14" t="e">
        <f t="shared" si="1088"/>
        <v>#N/A</v>
      </c>
      <c r="G2702" s="63">
        <v>2.7818580765341494E-2</v>
      </c>
      <c r="H2702" s="7">
        <f t="shared" si="1073"/>
        <v>1.0278185807653415</v>
      </c>
      <c r="I2702" s="7" t="e">
        <f t="shared" si="1074"/>
        <v>#N/A</v>
      </c>
      <c r="J2702" s="5" t="e">
        <f t="shared" si="1089"/>
        <v>#N/A</v>
      </c>
      <c r="K2702" s="5" t="e">
        <f t="shared" si="1090"/>
        <v>#N/A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#N/A</v>
      </c>
      <c r="V2702" s="12" t="e">
        <f t="shared" si="1098"/>
        <v>#N/A</v>
      </c>
      <c r="W2702" s="12" t="e">
        <f t="shared" si="1099"/>
        <v>#N/A</v>
      </c>
      <c r="X2702" t="s">
        <v>565</v>
      </c>
      <c r="Y2702" t="s">
        <v>296</v>
      </c>
      <c r="Z2702" t="s">
        <v>297</v>
      </c>
      <c r="AA2702" s="8" t="e">
        <v>#N/A</v>
      </c>
      <c r="AB2702" s="8" t="e">
        <v>#N/A</v>
      </c>
      <c r="AC2702" s="48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3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8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3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8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3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8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3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8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3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8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e">
        <v>#N/A</v>
      </c>
      <c r="B2708" s="6" t="e">
        <v>#N/A</v>
      </c>
      <c r="C2708" s="6" t="e">
        <v>#N/A</v>
      </c>
      <c r="D2708" s="13" t="e">
        <f t="shared" si="1086"/>
        <v>#N/A</v>
      </c>
      <c r="E2708" s="14" t="e">
        <f t="shared" si="1087"/>
        <v>#N/A</v>
      </c>
      <c r="F2708" s="14" t="e">
        <f t="shared" si="1088"/>
        <v>#N/A</v>
      </c>
      <c r="G2708" s="63">
        <v>7.8034519592961038E-2</v>
      </c>
      <c r="H2708" s="7">
        <f t="shared" si="1073"/>
        <v>1.078034519592961</v>
      </c>
      <c r="I2708" s="7" t="e">
        <f t="shared" si="1074"/>
        <v>#N/A</v>
      </c>
      <c r="J2708" s="5" t="e">
        <f t="shared" si="1089"/>
        <v>#N/A</v>
      </c>
      <c r="K2708" s="5" t="e">
        <f t="shared" si="1090"/>
        <v>#N/A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#N/A</v>
      </c>
      <c r="V2708" s="12" t="e">
        <f t="shared" si="1098"/>
        <v>#N/A</v>
      </c>
      <c r="W2708" s="12" t="e">
        <f t="shared" si="1099"/>
        <v>#N/A</v>
      </c>
      <c r="X2708" t="s">
        <v>568</v>
      </c>
      <c r="Y2708" t="s">
        <v>54</v>
      </c>
      <c r="Z2708" t="s">
        <v>257</v>
      </c>
      <c r="AA2708" s="8" t="e">
        <v>#N/A</v>
      </c>
      <c r="AB2708" s="8" t="e">
        <v>#N/A</v>
      </c>
      <c r="AC2708" s="48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3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8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3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8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3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8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3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8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3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8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e">
        <v>#N/A</v>
      </c>
      <c r="B2714" s="6" t="e">
        <v>#N/A</v>
      </c>
      <c r="C2714" s="6" t="e">
        <v>#N/A</v>
      </c>
      <c r="D2714" s="13" t="e">
        <f t="shared" si="1086"/>
        <v>#N/A</v>
      </c>
      <c r="E2714" s="14" t="e">
        <f t="shared" si="1087"/>
        <v>#N/A</v>
      </c>
      <c r="F2714" s="14" t="e">
        <f t="shared" si="1088"/>
        <v>#N/A</v>
      </c>
      <c r="G2714" s="63">
        <v>2.7043942238770491E-2</v>
      </c>
      <c r="H2714" s="7">
        <f t="shared" si="1073"/>
        <v>1.0270439422387705</v>
      </c>
      <c r="I2714" s="7" t="e">
        <f t="shared" si="1074"/>
        <v>#N/A</v>
      </c>
      <c r="J2714" s="5" t="e">
        <f t="shared" si="1089"/>
        <v>#N/A</v>
      </c>
      <c r="K2714" s="5" t="e">
        <f t="shared" si="1090"/>
        <v>#N/A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#N/A</v>
      </c>
      <c r="V2714" s="12" t="e">
        <f t="shared" si="1098"/>
        <v>#N/A</v>
      </c>
      <c r="W2714" s="12" t="e">
        <f t="shared" si="1099"/>
        <v>#N/A</v>
      </c>
      <c r="X2714" t="s">
        <v>567</v>
      </c>
      <c r="Y2714" t="s">
        <v>566</v>
      </c>
      <c r="Z2714" t="s">
        <v>266</v>
      </c>
      <c r="AA2714" s="8" t="e">
        <v>#N/A</v>
      </c>
      <c r="AB2714" s="8" t="e">
        <v>#N/A</v>
      </c>
      <c r="AC2714" s="48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3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8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3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8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3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8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3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8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3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8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3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8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3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8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3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8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3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8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3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8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3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8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3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8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3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8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3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8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3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8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3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8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3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8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3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8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3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8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3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8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3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8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3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8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3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8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3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8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3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8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3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8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3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8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3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8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3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8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3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8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3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8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3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8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3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8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3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8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3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8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3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8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3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8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3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8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3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8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3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8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3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8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3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8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3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8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3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8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3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8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3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8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3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8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3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8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3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8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3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8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3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8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3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8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e">
        <v>#N/A</v>
      </c>
      <c r="B2767" s="6" t="e">
        <v>#N/A</v>
      </c>
      <c r="C2767" s="6" t="e">
        <v>#N/A</v>
      </c>
      <c r="D2767" s="13" t="e">
        <f t="shared" si="1102"/>
        <v>#N/A</v>
      </c>
      <c r="E2767" s="14" t="e">
        <f t="shared" si="1103"/>
        <v>#N/A</v>
      </c>
      <c r="F2767" s="14" t="e">
        <f t="shared" si="1104"/>
        <v>#N/A</v>
      </c>
      <c r="G2767" s="63">
        <v>2.9416778964252988E-2</v>
      </c>
      <c r="H2767" s="7">
        <f t="shared" si="1100"/>
        <v>1.029416778964253</v>
      </c>
      <c r="I2767" s="7" t="e">
        <f t="shared" si="1101"/>
        <v>#N/A</v>
      </c>
      <c r="J2767" s="5" t="e">
        <f t="shared" si="1105"/>
        <v>#N/A</v>
      </c>
      <c r="K2767" s="5" t="e">
        <f t="shared" si="1106"/>
        <v>#N/A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#N/A</v>
      </c>
      <c r="V2767" s="12" t="e">
        <f t="shared" si="1114"/>
        <v>#N/A</v>
      </c>
      <c r="W2767" s="12" t="e">
        <f t="shared" si="1115"/>
        <v>#N/A</v>
      </c>
      <c r="X2767" t="s">
        <v>578</v>
      </c>
      <c r="Y2767" t="s">
        <v>108</v>
      </c>
      <c r="Z2767" t="s">
        <v>262</v>
      </c>
      <c r="AA2767" s="8" t="e">
        <v>#N/A</v>
      </c>
      <c r="AB2767" s="8" t="e">
        <v>#N/A</v>
      </c>
      <c r="AC2767" s="48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3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8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3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8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3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8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3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8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3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8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e">
        <v>#N/A</v>
      </c>
      <c r="B2773" s="6" t="e">
        <v>#N/A</v>
      </c>
      <c r="C2773" s="6" t="e">
        <v>#N/A</v>
      </c>
      <c r="D2773" s="13" t="e">
        <f t="shared" si="1102"/>
        <v>#N/A</v>
      </c>
      <c r="E2773" s="14" t="e">
        <f t="shared" si="1103"/>
        <v>#N/A</v>
      </c>
      <c r="F2773" s="14" t="e">
        <f t="shared" si="1104"/>
        <v>#N/A</v>
      </c>
      <c r="G2773" s="63">
        <v>2.7897032643868114E-2</v>
      </c>
      <c r="H2773" s="7">
        <f t="shared" si="1100"/>
        <v>1.0278970326438681</v>
      </c>
      <c r="I2773" s="7" t="e">
        <f t="shared" si="1101"/>
        <v>#N/A</v>
      </c>
      <c r="J2773" s="5" t="e">
        <f t="shared" si="1105"/>
        <v>#N/A</v>
      </c>
      <c r="K2773" s="5" t="e">
        <f t="shared" si="1106"/>
        <v>#N/A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#N/A</v>
      </c>
      <c r="V2773" s="12" t="e">
        <f t="shared" si="1114"/>
        <v>#N/A</v>
      </c>
      <c r="W2773" s="12" t="e">
        <f t="shared" si="1115"/>
        <v>#N/A</v>
      </c>
      <c r="X2773" t="s">
        <v>577</v>
      </c>
      <c r="Y2773" t="s">
        <v>202</v>
      </c>
      <c r="Z2773" t="s">
        <v>269</v>
      </c>
      <c r="AA2773" s="8" t="e">
        <v>#N/A</v>
      </c>
      <c r="AB2773" s="8" t="e">
        <v>#N/A</v>
      </c>
      <c r="AC2773" s="48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3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8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3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8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3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8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e">
        <v>#N/A</v>
      </c>
      <c r="B2777" s="6" t="e">
        <v>#N/A</v>
      </c>
      <c r="C2777" s="6" t="e">
        <v>#N/A</v>
      </c>
      <c r="D2777" s="13" t="e">
        <f t="shared" si="1102"/>
        <v>#N/A</v>
      </c>
      <c r="E2777" s="14" t="e">
        <f t="shared" si="1103"/>
        <v>#N/A</v>
      </c>
      <c r="F2777" s="14" t="e">
        <f t="shared" si="1104"/>
        <v>#N/A</v>
      </c>
      <c r="G2777" s="63">
        <v>8.2628618831555034E-2</v>
      </c>
      <c r="H2777" s="7">
        <f t="shared" si="1100"/>
        <v>1.082628618831555</v>
      </c>
      <c r="I2777" s="7" t="e">
        <f t="shared" si="1101"/>
        <v>#N/A</v>
      </c>
      <c r="J2777" s="5" t="e">
        <f t="shared" si="1105"/>
        <v>#N/A</v>
      </c>
      <c r="K2777" s="5" t="e">
        <f t="shared" si="1106"/>
        <v>#N/A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#N/A</v>
      </c>
      <c r="V2777" s="12" t="e">
        <f t="shared" si="1114"/>
        <v>#N/A</v>
      </c>
      <c r="W2777" s="12" t="e">
        <f t="shared" si="1115"/>
        <v>#N/A</v>
      </c>
      <c r="X2777" t="s">
        <v>569</v>
      </c>
      <c r="Y2777" t="s">
        <v>55</v>
      </c>
      <c r="Z2777" t="s">
        <v>257</v>
      </c>
      <c r="AA2777" s="8" t="e">
        <v>#N/A</v>
      </c>
      <c r="AB2777" s="8" t="e">
        <v>#N/A</v>
      </c>
      <c r="AC2777" s="48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3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8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3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8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3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8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3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8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3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8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3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8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3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8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3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8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3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8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3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8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3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8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5">
        <v>0.376324364793094</v>
      </c>
      <c r="B2789" s="35">
        <v>0.25796980003257958</v>
      </c>
      <c r="C2789" s="35">
        <v>0.33857705260387094</v>
      </c>
      <c r="D2789" s="31">
        <f t="shared" si="1102"/>
        <v>2.657282104361772</v>
      </c>
      <c r="E2789" s="32">
        <f t="shared" si="1103"/>
        <v>3.8764227435680758</v>
      </c>
      <c r="F2789" s="32">
        <f t="shared" si="1104"/>
        <v>2.9535374364841611</v>
      </c>
      <c r="G2789" s="64">
        <v>8.0910012339069137E-2</v>
      </c>
      <c r="H2789" s="34">
        <f t="shared" si="1100"/>
        <v>1.0809100123390691</v>
      </c>
      <c r="I2789" s="34">
        <f t="shared" si="1101"/>
        <v>2.4583749563124715</v>
      </c>
      <c r="J2789" s="34">
        <f t="shared" si="1105"/>
        <v>3.586258522279361</v>
      </c>
      <c r="K2789" s="34">
        <f t="shared" si="1106"/>
        <v>2.7324545084865677</v>
      </c>
      <c r="L2789" s="17">
        <v>2.41</v>
      </c>
      <c r="M2789" s="17">
        <v>3.08</v>
      </c>
      <c r="N2789" s="17">
        <v>2.93</v>
      </c>
      <c r="O2789" s="34">
        <f t="shared" si="1107"/>
        <v>2.6049931297371569</v>
      </c>
      <c r="P2789" s="34">
        <f t="shared" si="1108"/>
        <v>3.329202838004333</v>
      </c>
      <c r="Q2789" s="34">
        <f t="shared" si="1109"/>
        <v>3.1670663361534728</v>
      </c>
      <c r="R2789" s="35">
        <f t="shared" si="1110"/>
        <v>0.38387817172512073</v>
      </c>
      <c r="S2789" s="35">
        <f t="shared" si="1111"/>
        <v>0.30037220579790291</v>
      </c>
      <c r="T2789" s="35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6" t="s">
        <v>19</v>
      </c>
      <c r="AB2789" s="36" t="s">
        <v>367</v>
      </c>
      <c r="AC2789" s="49" t="s">
        <v>589</v>
      </c>
      <c r="AD2789" s="36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3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8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3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8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3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8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e">
        <v>#N/A</v>
      </c>
      <c r="B2793" s="6" t="e">
        <v>#N/A</v>
      </c>
      <c r="C2793" s="6" t="e">
        <v>#N/A</v>
      </c>
      <c r="D2793" s="13" t="e">
        <f t="shared" si="1116"/>
        <v>#N/A</v>
      </c>
      <c r="E2793" s="14" t="e">
        <f t="shared" si="1117"/>
        <v>#N/A</v>
      </c>
      <c r="F2793" s="14" t="e">
        <f t="shared" si="1118"/>
        <v>#N/A</v>
      </c>
      <c r="G2793" s="63">
        <v>2.9433047505336596E-2</v>
      </c>
      <c r="H2793" s="7">
        <f t="shared" si="1100"/>
        <v>1.0294330475053366</v>
      </c>
      <c r="I2793" s="7" t="e">
        <f t="shared" si="1119"/>
        <v>#N/A</v>
      </c>
      <c r="J2793" s="5" t="e">
        <f t="shared" si="1120"/>
        <v>#N/A</v>
      </c>
      <c r="K2793" s="5" t="e">
        <f t="shared" si="1121"/>
        <v>#N/A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#N/A</v>
      </c>
      <c r="V2793" s="12" t="e">
        <f t="shared" si="1129"/>
        <v>#N/A</v>
      </c>
      <c r="W2793" s="12" t="e">
        <f t="shared" si="1130"/>
        <v>#N/A</v>
      </c>
      <c r="X2793" t="s">
        <v>565</v>
      </c>
      <c r="Y2793" t="s">
        <v>287</v>
      </c>
      <c r="Z2793" t="s">
        <v>297</v>
      </c>
      <c r="AA2793" s="8" t="e">
        <v>#N/A</v>
      </c>
      <c r="AB2793" s="8" t="e">
        <v>#N/A</v>
      </c>
      <c r="AC2793" s="48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3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8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3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8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3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8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3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8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3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8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3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8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3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8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3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8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e">
        <v>#N/A</v>
      </c>
      <c r="B2802" s="6" t="e">
        <v>#N/A</v>
      </c>
      <c r="C2802" s="6" t="e">
        <v>#N/A</v>
      </c>
      <c r="D2802" s="13" t="e">
        <f t="shared" si="1116"/>
        <v>#N/A</v>
      </c>
      <c r="E2802" s="14" t="e">
        <f t="shared" si="1117"/>
        <v>#N/A</v>
      </c>
      <c r="F2802" s="14" t="e">
        <f t="shared" si="1118"/>
        <v>#N/A</v>
      </c>
      <c r="G2802" s="63">
        <v>4.5235435968234761E-2</v>
      </c>
      <c r="H2802" s="7">
        <f t="shared" si="1131"/>
        <v>1.0452354359682348</v>
      </c>
      <c r="I2802" s="7" t="e">
        <f t="shared" si="1119"/>
        <v>#N/A</v>
      </c>
      <c r="J2802" s="5" t="e">
        <f t="shared" si="1120"/>
        <v>#N/A</v>
      </c>
      <c r="K2802" s="5" t="e">
        <f t="shared" si="1121"/>
        <v>#N/A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#N/A</v>
      </c>
      <c r="V2802" s="12" t="e">
        <f t="shared" si="1129"/>
        <v>#N/A</v>
      </c>
      <c r="W2802" s="12" t="e">
        <f t="shared" si="1130"/>
        <v>#N/A</v>
      </c>
      <c r="X2802" t="s">
        <v>54</v>
      </c>
      <c r="Y2802" t="s">
        <v>569</v>
      </c>
      <c r="Z2802" t="s">
        <v>257</v>
      </c>
      <c r="AA2802" s="8" t="e">
        <v>#N/A</v>
      </c>
      <c r="AB2802" s="8" t="e">
        <v>#N/A</v>
      </c>
      <c r="AC2802" s="48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3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8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e">
        <v>#N/A</v>
      </c>
      <c r="B2804" s="6" t="e">
        <v>#N/A</v>
      </c>
      <c r="C2804" s="6" t="e">
        <v>#N/A</v>
      </c>
      <c r="D2804" s="13" t="e">
        <f t="shared" si="1116"/>
        <v>#N/A</v>
      </c>
      <c r="E2804" s="14" t="e">
        <f t="shared" si="1117"/>
        <v>#N/A</v>
      </c>
      <c r="F2804" s="14" t="e">
        <f t="shared" si="1118"/>
        <v>#N/A</v>
      </c>
      <c r="G2804" s="63">
        <v>5.1541086556904592E-2</v>
      </c>
      <c r="H2804" s="7">
        <f t="shared" si="1131"/>
        <v>1.0515410865569046</v>
      </c>
      <c r="I2804" s="7" t="e">
        <f t="shared" si="1119"/>
        <v>#N/A</v>
      </c>
      <c r="J2804" s="5" t="e">
        <f t="shared" si="1120"/>
        <v>#N/A</v>
      </c>
      <c r="K2804" s="5" t="e">
        <f t="shared" si="1121"/>
        <v>#N/A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#N/A</v>
      </c>
      <c r="V2804" s="12" t="e">
        <f t="shared" si="1129"/>
        <v>#N/A</v>
      </c>
      <c r="W2804" s="12" t="e">
        <f t="shared" si="1130"/>
        <v>#N/A</v>
      </c>
      <c r="X2804" t="s">
        <v>127</v>
      </c>
      <c r="Y2804" t="s">
        <v>568</v>
      </c>
      <c r="Z2804" t="s">
        <v>257</v>
      </c>
      <c r="AA2804" s="8" t="e">
        <v>#N/A</v>
      </c>
      <c r="AB2804" s="8" t="e">
        <v>#N/A</v>
      </c>
      <c r="AC2804" s="48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3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8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3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8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3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8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3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8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e">
        <v>#N/A</v>
      </c>
      <c r="B2809" s="6" t="e">
        <v>#N/A</v>
      </c>
      <c r="C2809" s="6" t="e">
        <v>#N/A</v>
      </c>
      <c r="D2809" s="13" t="e">
        <f t="shared" si="1116"/>
        <v>#N/A</v>
      </c>
      <c r="E2809" s="14" t="e">
        <f t="shared" si="1117"/>
        <v>#N/A</v>
      </c>
      <c r="F2809" s="14" t="e">
        <f t="shared" si="1118"/>
        <v>#N/A</v>
      </c>
      <c r="G2809" s="63">
        <v>2.7800775035285552E-2</v>
      </c>
      <c r="H2809" s="7">
        <f t="shared" si="1131"/>
        <v>1.0278007750352856</v>
      </c>
      <c r="I2809" s="7" t="e">
        <f t="shared" si="1119"/>
        <v>#N/A</v>
      </c>
      <c r="J2809" s="5" t="e">
        <f t="shared" si="1120"/>
        <v>#N/A</v>
      </c>
      <c r="K2809" s="5" t="e">
        <f t="shared" si="1121"/>
        <v>#N/A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#N/A</v>
      </c>
      <c r="V2809" s="12" t="e">
        <f t="shared" si="1129"/>
        <v>#N/A</v>
      </c>
      <c r="W2809" s="12" t="e">
        <f t="shared" si="1130"/>
        <v>#N/A</v>
      </c>
      <c r="X2809" t="s">
        <v>566</v>
      </c>
      <c r="Y2809" t="s">
        <v>85</v>
      </c>
      <c r="Z2809" t="s">
        <v>266</v>
      </c>
      <c r="AA2809" s="8" t="e">
        <v>#N/A</v>
      </c>
      <c r="AB2809" s="8" t="e">
        <v>#N/A</v>
      </c>
      <c r="AC2809" s="48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3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8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3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8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e">
        <v>#N/A</v>
      </c>
      <c r="B2812" s="6" t="e">
        <v>#N/A</v>
      </c>
      <c r="C2812" s="6" t="e">
        <v>#N/A</v>
      </c>
      <c r="D2812" s="13" t="e">
        <f t="shared" si="1116"/>
        <v>#N/A</v>
      </c>
      <c r="E2812" s="14" t="e">
        <f t="shared" si="1117"/>
        <v>#N/A</v>
      </c>
      <c r="F2812" s="14" t="e">
        <f t="shared" si="1118"/>
        <v>#N/A</v>
      </c>
      <c r="G2812" s="63">
        <v>2.8706518068219999E-2</v>
      </c>
      <c r="H2812" s="7">
        <f t="shared" si="1131"/>
        <v>1.02870651806822</v>
      </c>
      <c r="I2812" s="7" t="e">
        <f t="shared" si="1119"/>
        <v>#N/A</v>
      </c>
      <c r="J2812" s="5" t="e">
        <f t="shared" si="1120"/>
        <v>#N/A</v>
      </c>
      <c r="K2812" s="5" t="e">
        <f t="shared" si="1121"/>
        <v>#N/A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#N/A</v>
      </c>
      <c r="V2812" s="12" t="e">
        <f t="shared" si="1129"/>
        <v>#N/A</v>
      </c>
      <c r="W2812" s="12" t="e">
        <f t="shared" si="1130"/>
        <v>#N/A</v>
      </c>
      <c r="X2812" t="s">
        <v>326</v>
      </c>
      <c r="Y2812" t="s">
        <v>567</v>
      </c>
      <c r="Z2812" t="s">
        <v>266</v>
      </c>
      <c r="AA2812" s="8" t="e">
        <v>#N/A</v>
      </c>
      <c r="AB2812" s="8" t="e">
        <v>#N/A</v>
      </c>
      <c r="AC2812" s="48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3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8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3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8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3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8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3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8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3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8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3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8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3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8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3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8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3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8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3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8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3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8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3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8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3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8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3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8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3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8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3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8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3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8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e">
        <v>#N/A</v>
      </c>
      <c r="B2830" s="6" t="e">
        <v>#N/A</v>
      </c>
      <c r="C2830" s="6" t="e">
        <v>#N/A</v>
      </c>
      <c r="D2830" s="13" t="e">
        <f t="shared" si="1116"/>
        <v>#N/A</v>
      </c>
      <c r="E2830" s="14" t="e">
        <f t="shared" si="1117"/>
        <v>#N/A</v>
      </c>
      <c r="F2830" s="14" t="e">
        <f t="shared" si="1118"/>
        <v>#N/A</v>
      </c>
      <c r="G2830" s="63">
        <v>3.1827375413196579E-2</v>
      </c>
      <c r="H2830" s="7">
        <f t="shared" si="1131"/>
        <v>1.0318273754131966</v>
      </c>
      <c r="I2830" s="7" t="e">
        <f t="shared" si="1119"/>
        <v>#N/A</v>
      </c>
      <c r="J2830" s="5" t="e">
        <f t="shared" si="1120"/>
        <v>#N/A</v>
      </c>
      <c r="K2830" s="5" t="e">
        <f t="shared" si="1121"/>
        <v>#N/A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#N/A</v>
      </c>
      <c r="V2830" s="12" t="e">
        <f t="shared" si="1129"/>
        <v>#N/A</v>
      </c>
      <c r="W2830" s="12" t="e">
        <f t="shared" si="1130"/>
        <v>#N/A</v>
      </c>
      <c r="X2830" t="s">
        <v>213</v>
      </c>
      <c r="Y2830" t="s">
        <v>590</v>
      </c>
      <c r="Z2830" t="s">
        <v>269</v>
      </c>
      <c r="AA2830" s="8" t="e">
        <v>#N/A</v>
      </c>
      <c r="AB2830" s="8" t="e">
        <v>#N/A</v>
      </c>
      <c r="AC2830" s="48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3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8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3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8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3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8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3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8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3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3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3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3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3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e">
        <v>#N/A</v>
      </c>
      <c r="B2840" s="6" t="e">
        <v>#N/A</v>
      </c>
      <c r="C2840" s="6" t="e">
        <v>#N/A</v>
      </c>
      <c r="D2840" s="13" t="e">
        <f t="shared" si="1116"/>
        <v>#N/A</v>
      </c>
      <c r="E2840" s="14" t="e">
        <f t="shared" si="1117"/>
        <v>#N/A</v>
      </c>
      <c r="F2840" s="14" t="e">
        <f t="shared" si="1118"/>
        <v>#N/A</v>
      </c>
      <c r="G2840" s="63">
        <v>3.2402931472993224E-2</v>
      </c>
      <c r="H2840" s="7">
        <f t="shared" si="1131"/>
        <v>1.0324029314729932</v>
      </c>
      <c r="I2840" s="7" t="e">
        <f t="shared" si="1119"/>
        <v>#N/A</v>
      </c>
      <c r="J2840" s="5" t="e">
        <f t="shared" si="1120"/>
        <v>#N/A</v>
      </c>
      <c r="K2840" s="5" t="e">
        <f t="shared" si="1121"/>
        <v>#N/A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#N/A</v>
      </c>
      <c r="V2840" s="12" t="e">
        <f t="shared" si="1129"/>
        <v>#N/A</v>
      </c>
      <c r="W2840" s="12" t="e">
        <f t="shared" si="1130"/>
        <v>#N/A</v>
      </c>
      <c r="X2840" t="s">
        <v>134</v>
      </c>
      <c r="Y2840" t="s">
        <v>498</v>
      </c>
      <c r="Z2840" t="s">
        <v>258</v>
      </c>
      <c r="AA2840" s="8" t="e">
        <v>#N/A</v>
      </c>
      <c r="AB2840" s="8" t="e">
        <v>#N/A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3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3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3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3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3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3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3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3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3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3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3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3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3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3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3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3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3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3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e">
        <v>#N/A</v>
      </c>
      <c r="B2859" s="6" t="e">
        <v>#N/A</v>
      </c>
      <c r="C2859" s="6" t="e">
        <v>#N/A</v>
      </c>
      <c r="D2859" s="13" t="e">
        <f t="shared" si="1132"/>
        <v>#N/A</v>
      </c>
      <c r="E2859" s="14" t="e">
        <f t="shared" si="1133"/>
        <v>#N/A</v>
      </c>
      <c r="F2859" s="14" t="e">
        <f t="shared" si="1134"/>
        <v>#N/A</v>
      </c>
      <c r="G2859" s="63">
        <v>5.2415014304485252E-2</v>
      </c>
      <c r="H2859" s="7">
        <f t="shared" si="1131"/>
        <v>1.0524150143044853</v>
      </c>
      <c r="I2859" s="7" t="e">
        <f t="shared" si="1135"/>
        <v>#N/A</v>
      </c>
      <c r="J2859" s="5" t="e">
        <f t="shared" si="1136"/>
        <v>#N/A</v>
      </c>
      <c r="K2859" s="5" t="e">
        <f t="shared" si="1137"/>
        <v>#N/A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#N/A</v>
      </c>
      <c r="V2859" s="12" t="e">
        <f t="shared" si="1145"/>
        <v>#N/A</v>
      </c>
      <c r="W2859" s="12" t="e">
        <f t="shared" si="1146"/>
        <v>#N/A</v>
      </c>
      <c r="X2859" t="s">
        <v>578</v>
      </c>
      <c r="Y2859" t="s">
        <v>106</v>
      </c>
      <c r="Z2859" t="s">
        <v>262</v>
      </c>
      <c r="AA2859" s="8" t="e">
        <v>#N/A</v>
      </c>
      <c r="AB2859" s="8" t="e">
        <v>#N/A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3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3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3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3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3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3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3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3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3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3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3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e">
        <v>#N/A</v>
      </c>
      <c r="B2871" s="6" t="e">
        <v>#N/A</v>
      </c>
      <c r="C2871" s="6" t="e">
        <v>#N/A</v>
      </c>
      <c r="D2871" s="13" t="e">
        <f t="shared" si="1132"/>
        <v>#N/A</v>
      </c>
      <c r="E2871" s="14" t="e">
        <f t="shared" si="1133"/>
        <v>#N/A</v>
      </c>
      <c r="F2871" s="14" t="e">
        <f t="shared" si="1134"/>
        <v>#N/A</v>
      </c>
      <c r="G2871" s="63">
        <v>2.8401915948239598E-2</v>
      </c>
      <c r="H2871" s="7">
        <f t="shared" si="1147"/>
        <v>1.0284019159482396</v>
      </c>
      <c r="I2871" s="7" t="e">
        <f t="shared" si="1135"/>
        <v>#N/A</v>
      </c>
      <c r="J2871" s="5" t="e">
        <f t="shared" si="1136"/>
        <v>#N/A</v>
      </c>
      <c r="K2871" s="5" t="e">
        <f t="shared" si="1137"/>
        <v>#N/A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#N/A</v>
      </c>
      <c r="V2871" s="12" t="e">
        <f t="shared" si="1145"/>
        <v>#N/A</v>
      </c>
      <c r="W2871" s="12" t="e">
        <f t="shared" si="1146"/>
        <v>#N/A</v>
      </c>
      <c r="X2871" t="s">
        <v>119</v>
      </c>
      <c r="Y2871" t="s">
        <v>577</v>
      </c>
      <c r="Z2871" t="s">
        <v>269</v>
      </c>
      <c r="AA2871" s="8" t="e">
        <v>#N/A</v>
      </c>
      <c r="AB2871" s="8" t="e">
        <v>#N/A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3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3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3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3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e">
        <v>#N/A</v>
      </c>
      <c r="B2876" s="6" t="e">
        <v>#N/A</v>
      </c>
      <c r="C2876" s="6" t="e">
        <v>#N/A</v>
      </c>
      <c r="D2876" s="13" t="e">
        <f t="shared" si="1132"/>
        <v>#N/A</v>
      </c>
      <c r="E2876" s="14" t="e">
        <f t="shared" si="1133"/>
        <v>#N/A</v>
      </c>
      <c r="F2876" s="14" t="e">
        <f t="shared" si="1134"/>
        <v>#N/A</v>
      </c>
      <c r="G2876" s="63">
        <v>2.0455713988269286E-2</v>
      </c>
      <c r="H2876" s="7">
        <f t="shared" si="1147"/>
        <v>1.0204557139882693</v>
      </c>
      <c r="I2876" s="7" t="e">
        <f t="shared" si="1135"/>
        <v>#N/A</v>
      </c>
      <c r="J2876" s="5" t="e">
        <f t="shared" si="1136"/>
        <v>#N/A</v>
      </c>
      <c r="K2876" s="5" t="e">
        <f t="shared" si="1137"/>
        <v>#N/A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#N/A</v>
      </c>
      <c r="V2876" s="12" t="e">
        <f t="shared" si="1145"/>
        <v>#N/A</v>
      </c>
      <c r="W2876" s="12" t="e">
        <f t="shared" si="1146"/>
        <v>#N/A</v>
      </c>
      <c r="X2876" t="s">
        <v>285</v>
      </c>
      <c r="Y2876" t="s">
        <v>565</v>
      </c>
      <c r="Z2876" t="s">
        <v>297</v>
      </c>
      <c r="AA2876" s="8" t="e">
        <v>#N/A</v>
      </c>
      <c r="AB2876" s="8" t="e">
        <v>#N/A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3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3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3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3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3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3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3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3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3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3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5">
        <v>0.47807352541044701</v>
      </c>
      <c r="B2887" s="35">
        <v>0.31581648114844002</v>
      </c>
      <c r="C2887" s="35">
        <v>0.19888578158405751</v>
      </c>
      <c r="D2887" s="31">
        <f t="shared" si="1132"/>
        <v>2.09172846193785</v>
      </c>
      <c r="E2887" s="32">
        <f t="shared" si="1133"/>
        <v>3.1663958649769772</v>
      </c>
      <c r="F2887" s="32">
        <f t="shared" si="1134"/>
        <v>5.028011515128636</v>
      </c>
      <c r="G2887" s="64">
        <v>4.5579638511575649E-2</v>
      </c>
      <c r="H2887" s="34">
        <f t="shared" si="1147"/>
        <v>1.0455796385115756</v>
      </c>
      <c r="I2887" s="34">
        <f t="shared" si="1135"/>
        <v>2.0005443726080099</v>
      </c>
      <c r="J2887" s="34">
        <f t="shared" si="1136"/>
        <v>3.0283641229705545</v>
      </c>
      <c r="K2887" s="34">
        <f t="shared" si="1137"/>
        <v>4.8088269223434867</v>
      </c>
      <c r="L2887" s="17">
        <v>2.08</v>
      </c>
      <c r="M2887" s="17">
        <v>3.3</v>
      </c>
      <c r="N2887" s="17">
        <v>3.82</v>
      </c>
      <c r="O2887" s="34">
        <f t="shared" si="1138"/>
        <v>2.1748056481040776</v>
      </c>
      <c r="P2887" s="34">
        <f t="shared" si="1139"/>
        <v>3.4504128070881994</v>
      </c>
      <c r="Q2887" s="34">
        <f t="shared" si="1140"/>
        <v>3.9941142191142189</v>
      </c>
      <c r="R2887" s="35">
        <f t="shared" si="1141"/>
        <v>0.45981120238112605</v>
      </c>
      <c r="S2887" s="35">
        <f t="shared" si="1142"/>
        <v>0.28982039422810374</v>
      </c>
      <c r="T2887" s="35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6" t="s">
        <v>19</v>
      </c>
      <c r="AB2887" s="36" t="s">
        <v>367</v>
      </c>
      <c r="AC2887" s="17" t="s">
        <v>595</v>
      </c>
      <c r="AD2887" s="36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3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3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3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3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3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e">
        <v>#N/A</v>
      </c>
      <c r="B2893" s="6" t="e">
        <v>#N/A</v>
      </c>
      <c r="C2893" s="6" t="e">
        <v>#N/A</v>
      </c>
      <c r="D2893" s="13" t="e">
        <f t="shared" si="1148"/>
        <v>#N/A</v>
      </c>
      <c r="E2893" s="14" t="e">
        <f t="shared" si="1149"/>
        <v>#N/A</v>
      </c>
      <c r="F2893" s="14" t="e">
        <f t="shared" si="1150"/>
        <v>#N/A</v>
      </c>
      <c r="G2893" s="63">
        <v>3.7248108452330841E-2</v>
      </c>
      <c r="H2893" s="7">
        <f t="shared" si="1147"/>
        <v>1.0372481084523308</v>
      </c>
      <c r="I2893" s="7" t="e">
        <f t="shared" si="1151"/>
        <v>#N/A</v>
      </c>
      <c r="J2893" s="5" t="e">
        <f t="shared" si="1152"/>
        <v>#N/A</v>
      </c>
      <c r="K2893" s="5" t="e">
        <f t="shared" si="1153"/>
        <v>#N/A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#N/A</v>
      </c>
      <c r="V2893" s="12" t="e">
        <f t="shared" si="1161"/>
        <v>#N/A</v>
      </c>
      <c r="W2893" s="12" t="e">
        <f t="shared" si="1162"/>
        <v>#N/A</v>
      </c>
      <c r="X2893" t="s">
        <v>569</v>
      </c>
      <c r="Y2893" t="s">
        <v>53</v>
      </c>
      <c r="Z2893" t="s">
        <v>257</v>
      </c>
      <c r="AA2893" s="8" t="e">
        <v>#N/A</v>
      </c>
      <c r="AB2893" s="8" t="e">
        <v>#N/A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3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3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3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e">
        <v>#N/A</v>
      </c>
      <c r="B2897" s="6" t="e">
        <v>#N/A</v>
      </c>
      <c r="C2897" s="6" t="e">
        <v>#N/A</v>
      </c>
      <c r="D2897" s="13" t="e">
        <f t="shared" si="1148"/>
        <v>#N/A</v>
      </c>
      <c r="E2897" s="14" t="e">
        <f t="shared" si="1149"/>
        <v>#N/A</v>
      </c>
      <c r="F2897" s="14" t="e">
        <f t="shared" si="1150"/>
        <v>#N/A</v>
      </c>
      <c r="G2897" s="63">
        <v>2.9055982550534765E-2</v>
      </c>
      <c r="H2897" s="7">
        <f t="shared" si="1147"/>
        <v>1.0290559825505348</v>
      </c>
      <c r="I2897" s="7" t="e">
        <f t="shared" si="1151"/>
        <v>#N/A</v>
      </c>
      <c r="J2897" s="5" t="e">
        <f t="shared" si="1152"/>
        <v>#N/A</v>
      </c>
      <c r="K2897" s="5" t="e">
        <f t="shared" si="1153"/>
        <v>#N/A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#N/A</v>
      </c>
      <c r="V2897" s="12" t="e">
        <f t="shared" si="1161"/>
        <v>#N/A</v>
      </c>
      <c r="W2897" s="12" t="e">
        <f t="shared" si="1162"/>
        <v>#N/A</v>
      </c>
      <c r="X2897" t="s">
        <v>565</v>
      </c>
      <c r="Y2897" t="s">
        <v>284</v>
      </c>
      <c r="Z2897" t="s">
        <v>297</v>
      </c>
      <c r="AA2897" s="8" t="e">
        <v>#N/A</v>
      </c>
      <c r="AB2897" s="8" t="e">
        <v>#N/A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3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3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3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3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3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3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e">
        <v>#N/A</v>
      </c>
      <c r="B2904" s="6" t="e">
        <v>#N/A</v>
      </c>
      <c r="C2904" s="6" t="e">
        <v>#N/A</v>
      </c>
      <c r="D2904" s="13" t="e">
        <f t="shared" si="1148"/>
        <v>#N/A</v>
      </c>
      <c r="E2904" s="14" t="e">
        <f t="shared" si="1149"/>
        <v>#N/A</v>
      </c>
      <c r="F2904" s="14" t="e">
        <f t="shared" si="1150"/>
        <v>#N/A</v>
      </c>
      <c r="G2904" s="63">
        <v>3.2240783505120385E-2</v>
      </c>
      <c r="H2904" s="7">
        <f t="shared" si="1147"/>
        <v>1.0322407835051204</v>
      </c>
      <c r="I2904" s="7" t="e">
        <f t="shared" si="1151"/>
        <v>#N/A</v>
      </c>
      <c r="J2904" s="5" t="e">
        <f t="shared" si="1152"/>
        <v>#N/A</v>
      </c>
      <c r="K2904" s="5" t="e">
        <f t="shared" si="1153"/>
        <v>#N/A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#N/A</v>
      </c>
      <c r="V2904" s="12" t="e">
        <f t="shared" si="1161"/>
        <v>#N/A</v>
      </c>
      <c r="W2904" s="12" t="e">
        <f t="shared" si="1162"/>
        <v>#N/A</v>
      </c>
      <c r="X2904" t="s">
        <v>568</v>
      </c>
      <c r="Y2904" t="s">
        <v>126</v>
      </c>
      <c r="Z2904" t="s">
        <v>257</v>
      </c>
      <c r="AA2904" s="8" t="e">
        <v>#N/A</v>
      </c>
      <c r="AB2904" s="8" t="e">
        <v>#N/A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3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3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3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3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3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3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3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e">
        <v>#N/A</v>
      </c>
      <c r="B2912" s="6" t="e">
        <v>#N/A</v>
      </c>
      <c r="C2912" s="6" t="e">
        <v>#N/A</v>
      </c>
      <c r="D2912" s="13" t="e">
        <f t="shared" si="1148"/>
        <v>#N/A</v>
      </c>
      <c r="E2912" s="14" t="e">
        <f t="shared" si="1149"/>
        <v>#N/A</v>
      </c>
      <c r="F2912" s="14" t="e">
        <f t="shared" si="1150"/>
        <v>#N/A</v>
      </c>
      <c r="G2912" s="63">
        <v>2.8675545090632415E-2</v>
      </c>
      <c r="H2912" s="7">
        <f t="shared" si="1147"/>
        <v>1.0286755450906324</v>
      </c>
      <c r="I2912" s="7" t="e">
        <f t="shared" si="1151"/>
        <v>#N/A</v>
      </c>
      <c r="J2912" s="5" t="e">
        <f t="shared" si="1152"/>
        <v>#N/A</v>
      </c>
      <c r="K2912" s="5" t="e">
        <f t="shared" si="1153"/>
        <v>#N/A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#N/A</v>
      </c>
      <c r="V2912" s="12" t="e">
        <f t="shared" si="1161"/>
        <v>#N/A</v>
      </c>
      <c r="W2912" s="12" t="e">
        <f t="shared" si="1162"/>
        <v>#N/A</v>
      </c>
      <c r="X2912" t="s">
        <v>567</v>
      </c>
      <c r="Y2912" t="s">
        <v>325</v>
      </c>
      <c r="Z2912" t="s">
        <v>266</v>
      </c>
      <c r="AA2912" s="8" t="e">
        <v>#N/A</v>
      </c>
      <c r="AB2912" s="8" t="e">
        <v>#N/A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3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3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3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e">
        <v>#N/A</v>
      </c>
      <c r="B2916" s="6" t="e">
        <v>#N/A</v>
      </c>
      <c r="C2916" s="6" t="e">
        <v>#N/A</v>
      </c>
      <c r="D2916" s="13" t="e">
        <f t="shared" si="1148"/>
        <v>#N/A</v>
      </c>
      <c r="E2916" s="14" t="e">
        <f t="shared" si="1149"/>
        <v>#N/A</v>
      </c>
      <c r="F2916" s="14" t="e">
        <f t="shared" si="1150"/>
        <v>#N/A</v>
      </c>
      <c r="G2916" s="63">
        <v>2.950947285970984E-2</v>
      </c>
      <c r="H2916" s="7">
        <f t="shared" si="1147"/>
        <v>1.0295094728597098</v>
      </c>
      <c r="I2916" s="7" t="e">
        <f t="shared" si="1151"/>
        <v>#N/A</v>
      </c>
      <c r="J2916" s="5" t="e">
        <f t="shared" si="1152"/>
        <v>#N/A</v>
      </c>
      <c r="K2916" s="5" t="e">
        <f t="shared" si="1153"/>
        <v>#N/A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#N/A</v>
      </c>
      <c r="V2916" s="12" t="e">
        <f t="shared" si="1161"/>
        <v>#N/A</v>
      </c>
      <c r="W2916" s="12" t="e">
        <f t="shared" si="1162"/>
        <v>#N/A</v>
      </c>
      <c r="X2916" t="s">
        <v>316</v>
      </c>
      <c r="Y2916" t="s">
        <v>566</v>
      </c>
      <c r="Z2916" t="s">
        <v>266</v>
      </c>
      <c r="AA2916" s="8" t="e">
        <v>#N/A</v>
      </c>
      <c r="AB2916" s="8" t="e">
        <v>#N/A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3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3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3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3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3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3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3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3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3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3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3">
        <v>4.5594840216073074E-2</v>
      </c>
      <c r="H2927" s="7">
        <f t="shared" ref="H2927:H2987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3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3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3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3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3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3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3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3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3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e">
        <v>#N/A</v>
      </c>
      <c r="B2937" s="6" t="e">
        <v>#N/A</v>
      </c>
      <c r="C2937" s="6" t="e">
        <v>#N/A</v>
      </c>
      <c r="D2937" s="13" t="e">
        <f t="shared" si="1148"/>
        <v>#N/A</v>
      </c>
      <c r="E2937" s="14" t="e">
        <f t="shared" si="1149"/>
        <v>#N/A</v>
      </c>
      <c r="F2937" s="14" t="e">
        <f t="shared" si="1150"/>
        <v>#N/A</v>
      </c>
      <c r="G2937" s="63">
        <v>2.9897402660388206E-2</v>
      </c>
      <c r="H2937" s="7">
        <f t="shared" si="1163"/>
        <v>1.0298974026603882</v>
      </c>
      <c r="I2937" s="7" t="e">
        <f t="shared" si="1151"/>
        <v>#N/A</v>
      </c>
      <c r="J2937" s="5" t="e">
        <f t="shared" si="1152"/>
        <v>#N/A</v>
      </c>
      <c r="K2937" s="5" t="e">
        <f t="shared" si="1153"/>
        <v>#N/A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#N/A</v>
      </c>
      <c r="V2937" s="12" t="e">
        <f t="shared" si="1161"/>
        <v>#N/A</v>
      </c>
      <c r="W2937" s="12" t="e">
        <f t="shared" si="1162"/>
        <v>#N/A</v>
      </c>
      <c r="X2937" t="s">
        <v>119</v>
      </c>
      <c r="Y2937" t="s">
        <v>590</v>
      </c>
      <c r="Z2937" t="s">
        <v>269</v>
      </c>
      <c r="AA2937" s="8" t="e">
        <v>#N/A</v>
      </c>
      <c r="AB2937" s="8" t="e">
        <v>#N/A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3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e">
        <v>#N/A</v>
      </c>
      <c r="B2939" s="6" t="e">
        <v>#N/A</v>
      </c>
      <c r="C2939" s="6" t="e">
        <v>#N/A</v>
      </c>
      <c r="D2939" s="13" t="e">
        <f t="shared" si="1148"/>
        <v>#N/A</v>
      </c>
      <c r="E2939" s="14" t="e">
        <f t="shared" si="1149"/>
        <v>#N/A</v>
      </c>
      <c r="F2939" s="14" t="e">
        <f t="shared" si="1150"/>
        <v>#N/A</v>
      </c>
      <c r="G2939" s="63">
        <v>2.8908437138072562E-2</v>
      </c>
      <c r="H2939" s="7">
        <f t="shared" si="1163"/>
        <v>1.0289084371380726</v>
      </c>
      <c r="I2939" s="7" t="e">
        <f t="shared" si="1151"/>
        <v>#N/A</v>
      </c>
      <c r="J2939" s="5" t="e">
        <f t="shared" si="1152"/>
        <v>#N/A</v>
      </c>
      <c r="K2939" s="5" t="e">
        <f t="shared" si="1153"/>
        <v>#N/A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#N/A</v>
      </c>
      <c r="V2939" s="12" t="e">
        <f t="shared" si="1161"/>
        <v>#N/A</v>
      </c>
      <c r="W2939" s="12" t="e">
        <f t="shared" si="1162"/>
        <v>#N/A</v>
      </c>
      <c r="X2939" t="s">
        <v>577</v>
      </c>
      <c r="Y2939" t="s">
        <v>211</v>
      </c>
      <c r="Z2939" t="s">
        <v>269</v>
      </c>
      <c r="AA2939" s="8" t="e">
        <v>#N/A</v>
      </c>
      <c r="AB2939" s="8" t="e">
        <v>#N/A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3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3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3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3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3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e">
        <v>#N/A</v>
      </c>
      <c r="B2945" s="6" t="e">
        <v>#N/A</v>
      </c>
      <c r="C2945" s="6" t="e">
        <v>#N/A</v>
      </c>
      <c r="D2945" s="13" t="e">
        <f t="shared" si="1148"/>
        <v>#N/A</v>
      </c>
      <c r="E2945" s="14" t="e">
        <f t="shared" si="1149"/>
        <v>#N/A</v>
      </c>
      <c r="F2945" s="14" t="e">
        <f t="shared" si="1150"/>
        <v>#N/A</v>
      </c>
      <c r="G2945" s="63">
        <v>3.6773651099545113E-2</v>
      </c>
      <c r="H2945" s="7">
        <f t="shared" si="1163"/>
        <v>1.0367736510995451</v>
      </c>
      <c r="I2945" s="7" t="e">
        <f t="shared" si="1151"/>
        <v>#N/A</v>
      </c>
      <c r="J2945" s="5" t="e">
        <f t="shared" si="1152"/>
        <v>#N/A</v>
      </c>
      <c r="K2945" s="5" t="e">
        <f t="shared" si="1153"/>
        <v>#N/A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#N/A</v>
      </c>
      <c r="V2945" s="12" t="e">
        <f t="shared" si="1161"/>
        <v>#N/A</v>
      </c>
      <c r="W2945" s="12" t="e">
        <f t="shared" si="1162"/>
        <v>#N/A</v>
      </c>
      <c r="X2945" t="s">
        <v>498</v>
      </c>
      <c r="Y2945" t="s">
        <v>40</v>
      </c>
      <c r="Z2945" t="s">
        <v>258</v>
      </c>
      <c r="AA2945" s="8" t="e">
        <v>#N/A</v>
      </c>
      <c r="AB2945" s="8" t="e">
        <v>#N/A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3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3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3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3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3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3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3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3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3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3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3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3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3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3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3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3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3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3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e">
        <v>#N/A</v>
      </c>
      <c r="B2964" s="6" t="e">
        <v>#N/A</v>
      </c>
      <c r="C2964" s="6" t="e">
        <v>#N/A</v>
      </c>
      <c r="D2964" s="13" t="e">
        <f t="shared" si="1164"/>
        <v>#N/A</v>
      </c>
      <c r="E2964" s="14" t="e">
        <f t="shared" si="1165"/>
        <v>#N/A</v>
      </c>
      <c r="F2964" s="14" t="e">
        <f t="shared" si="1166"/>
        <v>#N/A</v>
      </c>
      <c r="G2964" s="63">
        <v>4.5289051407175762E-2</v>
      </c>
      <c r="H2964" s="7">
        <f t="shared" si="1163"/>
        <v>1.0452890514071758</v>
      </c>
      <c r="I2964" s="7" t="e">
        <f t="shared" si="1167"/>
        <v>#N/A</v>
      </c>
      <c r="J2964" s="5" t="e">
        <f t="shared" si="1168"/>
        <v>#N/A</v>
      </c>
      <c r="K2964" s="5" t="e">
        <f t="shared" si="1169"/>
        <v>#N/A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#N/A</v>
      </c>
      <c r="V2964" s="12" t="e">
        <f t="shared" si="1177"/>
        <v>#N/A</v>
      </c>
      <c r="W2964" s="12" t="e">
        <f t="shared" si="1178"/>
        <v>#N/A</v>
      </c>
      <c r="X2964" t="s">
        <v>236</v>
      </c>
      <c r="Y2964" t="s">
        <v>578</v>
      </c>
      <c r="Z2964" t="s">
        <v>262</v>
      </c>
      <c r="AA2964" s="8" t="e">
        <v>#N/A</v>
      </c>
      <c r="AB2964" s="8" t="e">
        <v>#N/A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3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3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3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3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3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3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3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3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3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3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3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3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3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3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3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3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3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3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5">
        <v>0.52535142565332016</v>
      </c>
      <c r="B2983" s="35">
        <v>0.25572042259165695</v>
      </c>
      <c r="C2983" s="35">
        <v>0.20867492153782627</v>
      </c>
      <c r="D2983" s="31">
        <f t="shared" si="1164"/>
        <v>1.9034877439542741</v>
      </c>
      <c r="E2983" s="32">
        <f t="shared" si="1165"/>
        <v>3.9105206767033773</v>
      </c>
      <c r="F2983" s="32">
        <f t="shared" si="1166"/>
        <v>4.7921426907963696</v>
      </c>
      <c r="G2983" s="64">
        <v>4.3144027765183113E-2</v>
      </c>
      <c r="H2983" s="34">
        <f t="shared" si="1163"/>
        <v>1.0431440277651831</v>
      </c>
      <c r="I2983" s="34">
        <f t="shared" si="1167"/>
        <v>1.8247602375985215</v>
      </c>
      <c r="J2983" s="34">
        <f t="shared" si="1168"/>
        <v>3.7487830756038751</v>
      </c>
      <c r="K2983" s="34">
        <f t="shared" si="1169"/>
        <v>4.5939415490524231</v>
      </c>
      <c r="L2983" s="17">
        <v>2.48</v>
      </c>
      <c r="M2983" s="17">
        <v>3.01</v>
      </c>
      <c r="N2983" s="17">
        <v>3.25</v>
      </c>
      <c r="O2983" s="34">
        <f t="shared" si="1170"/>
        <v>2.5869971888576542</v>
      </c>
      <c r="P2983" s="34">
        <f t="shared" si="1171"/>
        <v>3.1398635235732009</v>
      </c>
      <c r="Q2983" s="34">
        <f t="shared" si="1172"/>
        <v>3.3902180902368451</v>
      </c>
      <c r="R2983" s="35">
        <f t="shared" si="1173"/>
        <v>0.38654854528140098</v>
      </c>
      <c r="S2983" s="35">
        <f t="shared" si="1174"/>
        <v>0.31848518016540683</v>
      </c>
      <c r="T2983" s="35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6" t="s">
        <v>17</v>
      </c>
      <c r="AB2983" s="36" t="s">
        <v>361</v>
      </c>
      <c r="AC2983" s="17" t="s">
        <v>602</v>
      </c>
      <c r="AD2983" s="36"/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72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C2984" t="s">
        <v>603</v>
      </c>
      <c r="AE2984" t="s">
        <v>504</v>
      </c>
      <c r="AF2984">
        <v>1</v>
      </c>
      <c r="AG2984">
        <v>-2</v>
      </c>
    </row>
    <row r="2985" spans="1:33" x14ac:dyDescent="0.25">
      <c r="A2985" s="6" t="e">
        <v>#N/A</v>
      </c>
      <c r="B2985" s="6" t="e">
        <v>#N/A</v>
      </c>
      <c r="C2985" s="6" t="e">
        <v>#N/A</v>
      </c>
      <c r="D2985" s="13" t="e">
        <f t="shared" si="1179"/>
        <v>#N/A</v>
      </c>
      <c r="E2985" s="14" t="e">
        <f t="shared" si="1180"/>
        <v>#N/A</v>
      </c>
      <c r="F2985" s="14" t="e">
        <f t="shared" si="1181"/>
        <v>#N/A</v>
      </c>
      <c r="G2985" s="72">
        <v>2.7494961780561988E-2</v>
      </c>
      <c r="H2985" s="7">
        <f t="shared" si="1163"/>
        <v>1.027494961780562</v>
      </c>
      <c r="I2985" s="7" t="e">
        <f t="shared" si="1182"/>
        <v>#N/A</v>
      </c>
      <c r="J2985" s="5" t="e">
        <f t="shared" si="1183"/>
        <v>#N/A</v>
      </c>
      <c r="K2985" s="5" t="e">
        <f t="shared" si="1184"/>
        <v>#N/A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#N/A</v>
      </c>
      <c r="V2985" s="12" t="e">
        <f t="shared" si="1192"/>
        <v>#N/A</v>
      </c>
      <c r="W2985" s="12" t="e">
        <f t="shared" si="1193"/>
        <v>#N/A</v>
      </c>
      <c r="X2985" t="s">
        <v>577</v>
      </c>
      <c r="Y2985" t="s">
        <v>204</v>
      </c>
      <c r="Z2985" t="s">
        <v>269</v>
      </c>
      <c r="AA2985" s="8" t="e">
        <v>#N/A</v>
      </c>
      <c r="AC2985" t="s">
        <v>603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72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C2986" t="s">
        <v>603</v>
      </c>
      <c r="AE2986" t="s">
        <v>506</v>
      </c>
      <c r="AF2986">
        <v>-1</v>
      </c>
      <c r="AG2986">
        <v>-3</v>
      </c>
    </row>
    <row r="2987" spans="1:33" x14ac:dyDescent="0.25">
      <c r="A2987" s="6">
        <v>0.59461153807981293</v>
      </c>
      <c r="B2987" s="6">
        <v>0.20106809655083166</v>
      </c>
      <c r="C2987" s="6">
        <v>0.19216475773342009</v>
      </c>
      <c r="D2987" s="13">
        <f t="shared" si="1179"/>
        <v>1.6817702583258198</v>
      </c>
      <c r="E2987" s="14">
        <f t="shared" si="1180"/>
        <v>4.9734394324819791</v>
      </c>
      <c r="F2987" s="14">
        <f t="shared" si="1181"/>
        <v>5.2038678256876141</v>
      </c>
      <c r="G2987" s="72">
        <v>2.7447462238483933E-2</v>
      </c>
      <c r="H2987" s="7">
        <f t="shared" si="1163"/>
        <v>1.0274474622384839</v>
      </c>
      <c r="I2987" s="7">
        <f t="shared" si="1182"/>
        <v>1.6368430699724275</v>
      </c>
      <c r="J2987" s="5">
        <f t="shared" si="1183"/>
        <v>4.84057785460526</v>
      </c>
      <c r="K2987" s="5">
        <f t="shared" si="1184"/>
        <v>5.0648505319678607</v>
      </c>
      <c r="L2987">
        <v>1.92</v>
      </c>
      <c r="M2987">
        <v>3.74</v>
      </c>
      <c r="N2987">
        <v>4.18</v>
      </c>
      <c r="O2987" s="5">
        <f t="shared" si="1185"/>
        <v>1.9726991274978891</v>
      </c>
      <c r="P2987" s="5">
        <f t="shared" si="1186"/>
        <v>3.8426535087719302</v>
      </c>
      <c r="Q2987" s="5">
        <f t="shared" si="1187"/>
        <v>4.2947303921568629</v>
      </c>
      <c r="R2987" s="6">
        <f t="shared" si="1188"/>
        <v>0.50691967470395205</v>
      </c>
      <c r="S2987" s="6">
        <f t="shared" si="1189"/>
        <v>0.26023683835069195</v>
      </c>
      <c r="T2987" s="6">
        <f t="shared" si="1190"/>
        <v>0.23284348694535595</v>
      </c>
      <c r="U2987" s="12">
        <f t="shared" si="1191"/>
        <v>1.1729896623702247</v>
      </c>
      <c r="V2987" s="12">
        <f t="shared" si="1192"/>
        <v>0.77263502671314643</v>
      </c>
      <c r="W2987" s="12">
        <f t="shared" si="1193"/>
        <v>0.82529582533917989</v>
      </c>
      <c r="X2987" t="s">
        <v>200</v>
      </c>
      <c r="Y2987" t="s">
        <v>214</v>
      </c>
      <c r="Z2987" t="s">
        <v>269</v>
      </c>
      <c r="AA2987" s="8" t="s">
        <v>17</v>
      </c>
      <c r="AC2987" t="s">
        <v>604</v>
      </c>
      <c r="AE2987" t="s">
        <v>505</v>
      </c>
      <c r="AF2987">
        <v>10</v>
      </c>
      <c r="AG2987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2022-03-29T14:01:43Z</dcterms:modified>
</cp:coreProperties>
</file>