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9A821DC-81C7-4026-9B7B-F10A18713F5E}" xr6:coauthVersionLast="45" xr6:coauthVersionMax="45" xr10:uidLastSave="{00000000-0000-0000-0000-000000000000}"/>
  <bookViews>
    <workbookView xWindow="-120" yWindow="-120" windowWidth="29040" windowHeight="15840" tabRatio="100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C13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C12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B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AD2" i="5"/>
</calcChain>
</file>

<file path=xl/sharedStrings.xml><?xml version="1.0" encoding="utf-8"?>
<sst xmlns="http://schemas.openxmlformats.org/spreadsheetml/2006/main" count="3993" uniqueCount="1030">
  <si>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</si>
  <si>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</si>
  <si>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</si>
  <si>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</si>
  <si>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</si>
  <si>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</si>
  <si>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</si>
  <si>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</si>
  <si>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</si>
  <si>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</si>
  <si>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</si>
  <si>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</si>
  <si>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</si>
  <si>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</si>
  <si>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</si>
  <si>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</si>
  <si>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</si>
  <si>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</si>
  <si>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</si>
  <si>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</si>
  <si>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Cove Rangers</t>
  </si>
  <si>
    <t>Airdrie Utd</t>
  </si>
  <si>
    <t>Montrose</t>
  </si>
  <si>
    <t>Queens Park</t>
  </si>
  <si>
    <t>Falkirk</t>
  </si>
  <si>
    <t>Clyde</t>
  </si>
  <si>
    <t>Alloa</t>
  </si>
  <si>
    <t>Dumbarton</t>
  </si>
  <si>
    <t>Peterhead</t>
  </si>
  <si>
    <t>East Fife</t>
  </si>
  <si>
    <t>26</t>
  </si>
  <si>
    <t>25</t>
  </si>
  <si>
    <t>24</t>
  </si>
  <si>
    <t>16</t>
  </si>
  <si>
    <t>15</t>
  </si>
  <si>
    <t>11</t>
  </si>
  <si>
    <t>12</t>
  </si>
  <si>
    <t>14</t>
  </si>
  <si>
    <t>49</t>
  </si>
  <si>
    <t>45</t>
  </si>
  <si>
    <t>41</t>
  </si>
  <si>
    <t>39</t>
  </si>
  <si>
    <t>36</t>
  </si>
  <si>
    <t>31</t>
  </si>
  <si>
    <t>33</t>
  </si>
  <si>
    <t>37</t>
  </si>
  <si>
    <t>29</t>
  </si>
  <si>
    <t>22</t>
  </si>
  <si>
    <t>38</t>
  </si>
  <si>
    <t>43</t>
  </si>
  <si>
    <t>44</t>
  </si>
  <si>
    <t>52</t>
  </si>
  <si>
    <t>35</t>
  </si>
  <si>
    <t>27</t>
  </si>
  <si>
    <t>55</t>
  </si>
  <si>
    <t>50</t>
  </si>
  <si>
    <t>32</t>
  </si>
  <si>
    <t>28</t>
  </si>
  <si>
    <t>19</t>
  </si>
  <si>
    <t>sc2_teams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</si>
  <si>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</si>
  <si>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</si>
  <si>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</si>
  <si>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</si>
  <si>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</si>
  <si>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</si>
  <si>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</si>
  <si>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</si>
  <si>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</si>
  <si>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</si>
  <si>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</si>
  <si>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</si>
  <si>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</si>
  <si>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</si>
  <si>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</si>
  <si>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</si>
  <si>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</si>
  <si>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</si>
  <si>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</si>
  <si>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</si>
  <si>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</si>
  <si>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</si>
  <si>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</si>
  <si>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</si>
  <si>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</si>
  <si>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</si>
  <si>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Airdrie.Utd</t>
  </si>
  <si>
    <t>Cove.Rangers</t>
  </si>
  <si>
    <t>East.Fife</t>
  </si>
  <si>
    <t>Queens.Park</t>
  </si>
  <si>
    <t>sc2_hgtotals</t>
  </si>
  <si>
    <t>sc2_agtotals</t>
  </si>
  <si>
    <t>sc2_totalgoals</t>
  </si>
  <si>
    <t>sc2_games_played</t>
  </si>
  <si>
    <t>sc2_avg_totalgoals</t>
  </si>
  <si>
    <t/>
  </si>
  <si>
    <t>1.5</t>
  </si>
  <si>
    <t>2.5</t>
  </si>
  <si>
    <t>3.5</t>
  </si>
  <si>
    <t>0</t>
  </si>
  <si>
    <t>5.5</t>
  </si>
  <si>
    <t>6.5</t>
  </si>
  <si>
    <t>32.5</t>
  </si>
  <si>
    <t>26.5</t>
  </si>
  <si>
    <t>56</t>
  </si>
  <si>
    <t>62</t>
  </si>
  <si>
    <t>46</t>
  </si>
  <si>
    <t>X2021.07.31</t>
  </si>
  <si>
    <t>X2021.08.07</t>
  </si>
  <si>
    <t>X2021.08.14</t>
  </si>
  <si>
    <t>X2021.08.21</t>
  </si>
  <si>
    <t>X2021.08.28</t>
  </si>
  <si>
    <t>X2021.09.11</t>
  </si>
  <si>
    <t>X2021.09.14</t>
  </si>
  <si>
    <t>X2021.09.18</t>
  </si>
  <si>
    <t>X2021.09.25</t>
  </si>
  <si>
    <t>X2021.10.02</t>
  </si>
  <si>
    <t>X2021.10.03</t>
  </si>
  <si>
    <t>X2021.10.16</t>
  </si>
  <si>
    <t>X2021.10.23</t>
  </si>
  <si>
    <t>X2021.10.24</t>
  </si>
  <si>
    <t>X2021.10.30</t>
  </si>
  <si>
    <t>X2021.11.06</t>
  </si>
  <si>
    <t>X2021.11.13</t>
  </si>
  <si>
    <t>X2021.11.20</t>
  </si>
  <si>
    <t>X2021.12.04</t>
  </si>
  <si>
    <t>X2021.12.07</t>
  </si>
  <si>
    <t>X2021.12.11</t>
  </si>
  <si>
    <t>X2021.12.18</t>
  </si>
  <si>
    <t>X2021.12.22</t>
  </si>
  <si>
    <t>X2021.12.26</t>
  </si>
  <si>
    <t>X2021.12.29</t>
  </si>
  <si>
    <t>X2022.01.02</t>
  </si>
  <si>
    <t>X2022.01.08</t>
  </si>
  <si>
    <t>X2022.01.15</t>
  </si>
  <si>
    <t>X2022.01.22</t>
  </si>
  <si>
    <t>X2022.01.25</t>
  </si>
  <si>
    <t>X2022.01.29</t>
  </si>
  <si>
    <t>X2022.02.05</t>
  </si>
  <si>
    <t>X2022.02.08</t>
  </si>
  <si>
    <t>X2022.02.12</t>
  </si>
  <si>
    <t>X2022.02.19</t>
  </si>
  <si>
    <t>sc2_hytotals</t>
  </si>
  <si>
    <t>sc2_aytotals</t>
  </si>
  <si>
    <t>sc2_totalyellows</t>
  </si>
  <si>
    <t>sc2_avg_totalyellows</t>
  </si>
  <si>
    <t>4.5</t>
  </si>
  <si>
    <t>33.5</t>
  </si>
  <si>
    <t>28.5</t>
  </si>
  <si>
    <t>31.5</t>
  </si>
  <si>
    <t>30</t>
  </si>
  <si>
    <t>35.5</t>
  </si>
  <si>
    <t>34.5</t>
  </si>
  <si>
    <t>60</t>
  </si>
  <si>
    <t>57.5</t>
  </si>
  <si>
    <t>65</t>
  </si>
  <si>
    <t>58.5</t>
  </si>
  <si>
    <t>66</t>
  </si>
  <si>
    <t>72</t>
  </si>
  <si>
    <t>69.5</t>
  </si>
  <si>
    <t>70.5</t>
  </si>
  <si>
    <t>2.3077</t>
  </si>
  <si>
    <t>2.2115</t>
  </si>
  <si>
    <t>2.25</t>
  </si>
  <si>
    <t>2.5385</t>
  </si>
  <si>
    <t>2.88</t>
  </si>
  <si>
    <t>2.8958</t>
  </si>
  <si>
    <t>2.82</t>
  </si>
  <si>
    <t>sc2_hrtotals</t>
  </si>
  <si>
    <t>sc2_artotals</t>
  </si>
  <si>
    <t>sc2_totalreds</t>
  </si>
  <si>
    <t>sc2_avg_totalreds</t>
  </si>
  <si>
    <t>0.5</t>
  </si>
  <si>
    <t>0.25</t>
  </si>
  <si>
    <t>0.1923</t>
  </si>
  <si>
    <t>0.1538</t>
  </si>
  <si>
    <t>0.2308</t>
  </si>
  <si>
    <t>0.2115</t>
  </si>
  <si>
    <t>0.1731</t>
  </si>
  <si>
    <t>0.22</t>
  </si>
  <si>
    <t>0.125</t>
  </si>
  <si>
    <t>0.16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</si>
  <si>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</si>
  <si>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</si>
  <si>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</si>
  <si>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</si>
  <si>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</si>
  <si>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</si>
  <si>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</si>
  <si>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</si>
  <si>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</si>
  <si>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</si>
  <si>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</si>
  <si>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</si>
  <si>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21</t>
  </si>
  <si>
    <t>20</t>
  </si>
  <si>
    <t>23</t>
  </si>
  <si>
    <t>13</t>
  </si>
  <si>
    <t>17</t>
  </si>
  <si>
    <t>18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</si>
  <si>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</si>
  <si>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</si>
  <si>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</si>
  <si>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</si>
  <si>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</si>
  <si>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</si>
  <si>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</si>
  <si>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</si>
  <si>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</si>
  <si>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</si>
  <si>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</si>
  <si>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</si>
  <si>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</si>
  <si>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</si>
  <si>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</si>
  <si>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</si>
  <si>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</si>
  <si>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</si>
  <si>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</si>
  <si>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</si>
  <si>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</si>
  <si>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</si>
  <si>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</si>
  <si>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</si>
  <si>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</si>
  <si>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</si>
  <si>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</si>
  <si>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</si>
  <si>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</si>
  <si>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</si>
  <si>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Airdrie Utd,W D D D W W</t>
  </si>
  <si>
    <t>Alloa,D L W L L W</t>
  </si>
  <si>
    <t>Clyde,D D W D L D</t>
  </si>
  <si>
    <t>Cove Rangers,W W D D D W</t>
  </si>
  <si>
    <t>Dumbarton,W D D L W L</t>
  </si>
  <si>
    <t>East Fife,L L D D W D</t>
  </si>
  <si>
    <t>Falkirk,L W L D W L</t>
  </si>
  <si>
    <t>Montrose,D L W D L D</t>
  </si>
  <si>
    <t>Peterhead,L L D D L L</t>
  </si>
  <si>
    <t>Queens Park,D D D W D D</t>
  </si>
  <si>
    <t>Airdrie Utd,3 2 1 1 4 1,(12)</t>
  </si>
  <si>
    <t>Alloa,1 1 1 0 1 2,(6)</t>
  </si>
  <si>
    <t>Clyde,1 2 2 0 1 1,(7)</t>
  </si>
  <si>
    <t>Cove Rangers,1 1 2 1 0 2,(7)</t>
  </si>
  <si>
    <t>Dumbarton,2 2 1 1 3 1,(10)</t>
  </si>
  <si>
    <t>East Fife,0 0 0 0 3 1,(4)</t>
  </si>
  <si>
    <t>Falkirk,2 2 1 1 3 0,(9)</t>
  </si>
  <si>
    <t>Montrose,1 0 2 1 1 1,(6)</t>
  </si>
  <si>
    <t>Peterhead,0 0 1 0 0 0,(1)</t>
  </si>
  <si>
    <t>Queens Park,1 1 1 2 0 1,(6)</t>
  </si>
  <si>
    <t>Airdrie Utd,2 2 1 1 1 0,(7)</t>
  </si>
  <si>
    <t>Alloa,1 2 0 3 3 1,(10)</t>
  </si>
  <si>
    <t>Clyde,1 2 1 0 3 1,(8)</t>
  </si>
  <si>
    <t>Cove Rangers,0 0 2 1 0 0,(3)</t>
  </si>
  <si>
    <t>Dumbarton,0 2 1 2 1 2,(8)</t>
  </si>
  <si>
    <t>East Fife,2 2 0 0 1 1,(6)</t>
  </si>
  <si>
    <t>Falkirk,3 0 2 1 0 2,(8)</t>
  </si>
  <si>
    <t>Montrose,1 1 1 1 4 1,(9)</t>
  </si>
  <si>
    <t>Peterhead,2 1 1 0 1 1,(6)</t>
  </si>
  <si>
    <t>Queens Park,1 1 1 1 0 1,(5)</t>
  </si>
  <si>
    <t>Airdrie Utd,5 4 2 2 5 1,(19)</t>
  </si>
  <si>
    <t>Alloa,2 3 1 3 4 3,(16)</t>
  </si>
  <si>
    <t>Clyde,2 4 3 0 4 2,(15)</t>
  </si>
  <si>
    <t>Cove Rangers,1 1 4 2 0 2,(10)</t>
  </si>
  <si>
    <t>Dumbarton,2 4 2 3 4 3,(18)</t>
  </si>
  <si>
    <t>East Fife,2 2 0 0 4 2,(10)</t>
  </si>
  <si>
    <t>Falkirk,5 2 3 2 3 2,(17)</t>
  </si>
  <si>
    <t>Montrose,2 1 3 2 5 2,(15)</t>
  </si>
  <si>
    <t>Peterhead,2 1 2 0 1 1,(7)</t>
  </si>
  <si>
    <t>Queens Park,2 2 2 3 0 2,(11)</t>
  </si>
  <si>
    <t>Airdrie Utd,3-2 2-2 1-1 1-1 4-1 0-1</t>
  </si>
  <si>
    <t>Alloa,1-1 2-1 0-1 0-3 1-3 1-2</t>
  </si>
  <si>
    <t>Clyde,1-1 2-2 2-1 0-0 1-3 1-1</t>
  </si>
  <si>
    <t>Cove Rangers,0-1 1-0 2-2 1-1 0-0 2-0</t>
  </si>
  <si>
    <t>Dumbarton,2-0 2-2 1-1 2-1 1-3 1-2</t>
  </si>
  <si>
    <t>East Fife,2-0 0-2 0-0 0-0 1-3 1-1</t>
  </si>
  <si>
    <t>Falkirk,3-2 0-2 2-1 1-1 0-3 2-0</t>
  </si>
  <si>
    <t>Montrose,1-1 1-0 2-1 1-1 4-1 1-1</t>
  </si>
  <si>
    <t>Peterhead,2-0 0-1 1-1 0-0 0-1 0-1</t>
  </si>
  <si>
    <t>Queens Park,1-1 1-1 1-1 2-1 0-0 1-1</t>
  </si>
  <si>
    <t>Airdrie Utd,1 0 0 0 3 1,(5)</t>
  </si>
  <si>
    <t>Alloa,0 -1 1 -3 -2 1,(-4)</t>
  </si>
  <si>
    <t>Clyde,0 0 1 0 -2 0,(-1)</t>
  </si>
  <si>
    <t>Cove Rangers,1 1 0 0 0 2,(4)</t>
  </si>
  <si>
    <t>Dumbarton,2 0 0 -1 2 -1,(2)</t>
  </si>
  <si>
    <t>East Fife,-2 -2 0 0 2 0,(-2)</t>
  </si>
  <si>
    <t>Falkirk,-1 2 -1 0 3 -2,(1)</t>
  </si>
  <si>
    <t>Montrose,0 -1 1 0 -3 0,(-3)</t>
  </si>
  <si>
    <t>Peterhead,-2 -1 0 0 -1 -1,(-5)</t>
  </si>
  <si>
    <t>Queens Park,0 0 0 1 0 0,(1)</t>
  </si>
  <si>
    <t>Airdrie Utd,Falkirk(5) Clyde(6) Queens Park(4) Cove Rangers(1) Montrose(3) Peterhead(9)</t>
  </si>
  <si>
    <t>Alloa,Queens Park(4) Clyde(6) Peterhead(9) Falkirk(5) East Fife(10) Dumbarton(8)</t>
  </si>
  <si>
    <t>Clyde,Queens Park(4) Airdrie Utd(2) Alloa(7) East Fife(10) Dumbarton(8) Montrose(3)</t>
  </si>
  <si>
    <t>Cove Rangers,Clyde(6) Montrose(3) Dumbarton(8) Airdrie Utd(2) Queens Park(4) Falkirk(5)</t>
  </si>
  <si>
    <t>Dumbarton,East Fife(10) Cove Rangers(1) Montrose(3) Queens Park(4) Clyde(6) Alloa(7)</t>
  </si>
  <si>
    <t>East Fife,Dumbarton(8) Falkirk(5) Peterhead(9) Clyde(6) Alloa(7) Queens Park(4)</t>
  </si>
  <si>
    <t>Falkirk,Airdrie Utd(2) East Fife(10) Montrose(3) Queens Park(4) Alloa(7) Cove Rangers(1)</t>
  </si>
  <si>
    <t>Montrose,Alloa(7) Cove Rangers(1) Falkirk(5) Dumbarton(8) Airdrie Utd(2) Clyde(6)</t>
  </si>
  <si>
    <t>Peterhead,Montrose(3) Cove Rangers(1) Clyde(6) East Fife(10) Alloa(7) Airdrie Utd(2)</t>
  </si>
  <si>
    <t>Queens Park,Clyde(6) Airdrie Utd(2) Falkirk(5) Dumbarton(8) Cove Rangers(1) East Fife(10)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</si>
  <si>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</si>
  <si>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</si>
  <si>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</si>
  <si>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</si>
  <si>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</si>
  <si>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</si>
  <si>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</si>
  <si>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</si>
  <si>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</si>
  <si>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</si>
  <si>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</si>
  <si>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</si>
  <si>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</si>
  <si>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</si>
  <si>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</si>
  <si>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</si>
  <si>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</si>
  <si>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</si>
  <si>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</si>
  <si>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</si>
  <si>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</si>
  <si>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</si>
  <si>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</si>
  <si>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</si>
  <si>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</si>
  <si>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</si>
  <si>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</si>
  <si>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</si>
  <si>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</si>
  <si>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</si>
  <si>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</si>
  <si>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</si>
  <si>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</si>
  <si>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</si>
  <si>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</si>
  <si>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</si>
  <si>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</si>
  <si>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</si>
  <si>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</si>
  <si>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</si>
  <si>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</si>
  <si>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</si>
  <si>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</si>
  <si>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</si>
  <si>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</si>
  <si>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</si>
  <si>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</si>
  <si>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</si>
  <si>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</si>
  <si>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</si>
  <si>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</si>
  <si>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</si>
  <si>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</si>
  <si>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</si>
  <si>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</si>
  <si>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</si>
  <si>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</si>
  <si>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</si>
  <si>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</si>
  <si>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</si>
  <si>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</si>
  <si>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</si>
  <si>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</si>
  <si>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</si>
  <si>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</si>
  <si>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</si>
  <si>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</si>
  <si>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</si>
  <si>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</si>
  <si>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</si>
  <si>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</si>
  <si>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</si>
  <si>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</si>
  <si>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</si>
  <si>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</si>
  <si>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</si>
  <si>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</si>
  <si>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</si>
  <si>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</si>
  <si>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</si>
  <si>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</si>
  <si>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</si>
  <si>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</si>
  <si>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</si>
  <si>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</si>
  <si>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</si>
  <si>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</si>
  <si>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</si>
  <si>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</si>
  <si>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</si>
  <si>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34</t>
  </si>
  <si>
    <t>40</t>
  </si>
  <si>
    <t>42</t>
  </si>
  <si>
    <t>47</t>
  </si>
  <si>
    <t>48</t>
  </si>
  <si>
    <t>51</t>
  </si>
  <si>
    <t>53</t>
  </si>
  <si>
    <t>54</t>
  </si>
  <si>
    <t>57</t>
  </si>
  <si>
    <t>58</t>
  </si>
  <si>
    <t>59</t>
  </si>
  <si>
    <t>61</t>
  </si>
  <si>
    <t>63</t>
  </si>
  <si>
    <t>64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</si>
  <si>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</si>
  <si>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</si>
  <si>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</si>
  <si>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</si>
  <si>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</si>
  <si>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</si>
  <si>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</si>
  <si>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</si>
  <si>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</si>
  <si>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</si>
  <si>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</si>
  <si>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</si>
  <si>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</si>
  <si>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</si>
  <si>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</si>
  <si>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</si>
  <si>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</si>
  <si>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</si>
  <si>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</si>
  <si>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</si>
  <si>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</si>
  <si>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</si>
  <si>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</si>
  <si>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SC2</t>
  </si>
  <si>
    <t>60.7%</t>
  </si>
  <si>
    <t>58.1%</t>
  </si>
  <si>
    <t>35.6%</t>
  </si>
  <si>
    <t>67.2%</t>
  </si>
  <si>
    <t>77.5%</t>
  </si>
  <si>
    <t>54.7%</t>
  </si>
  <si>
    <t>27.1%</t>
  </si>
  <si>
    <t>71.4%</t>
  </si>
  <si>
    <t>45.4%</t>
  </si>
  <si>
    <t>17.4%</t>
  </si>
  <si>
    <t>30.4%</t>
  </si>
  <si>
    <t>13.3%</t>
  </si>
  <si>
    <t>35.8%</t>
  </si>
  <si>
    <t>59.6%</t>
  </si>
  <si>
    <t>24.8%</t>
  </si>
  <si>
    <t>9.0%</t>
  </si>
  <si>
    <t>41.9%</t>
  </si>
  <si>
    <t>20.5%</t>
  </si>
  <si>
    <t>16.2%</t>
  </si>
  <si>
    <t>29.4%</t>
  </si>
  <si>
    <t>12.2%</t>
  </si>
  <si>
    <t>34.1%</t>
  </si>
  <si>
    <t>58.4%</t>
  </si>
  <si>
    <t>23.2%</t>
  </si>
  <si>
    <t>8.0%</t>
  </si>
  <si>
    <t>40.4%</t>
  </si>
  <si>
    <t>19.3%</t>
  </si>
  <si>
    <t>53.2%</t>
  </si>
  <si>
    <t>71.7%</t>
  </si>
  <si>
    <t>68.1%</t>
  </si>
  <si>
    <t>78.0%</t>
  </si>
  <si>
    <t>82.3%</t>
  </si>
  <si>
    <t>67.7%</t>
  </si>
  <si>
    <t>40.5%</t>
  </si>
  <si>
    <t>80.3%</t>
  </si>
  <si>
    <t>57.2%</t>
  </si>
  <si>
    <t>18.0%</t>
  </si>
  <si>
    <t>31.8%</t>
  </si>
  <si>
    <t>31.4%</t>
  </si>
  <si>
    <t>13.8%</t>
  </si>
  <si>
    <t>60.8%</t>
  </si>
  <si>
    <t>25.6%</t>
  </si>
  <si>
    <t>9.3%</t>
  </si>
  <si>
    <t>43.1%</t>
  </si>
  <si>
    <t>21.2%</t>
  </si>
  <si>
    <t>19.2%</t>
  </si>
  <si>
    <t>30.1%</t>
  </si>
  <si>
    <t>16.0%</t>
  </si>
  <si>
    <t>36.8%</t>
  </si>
  <si>
    <t>26.7%</t>
  </si>
  <si>
    <t>11.8%</t>
  </si>
  <si>
    <t>41.2%</t>
  </si>
  <si>
    <t>21.9%</t>
  </si>
  <si>
    <t>38.7%</t>
  </si>
  <si>
    <t>37.5%</t>
  </si>
  <si>
    <t>18.8%</t>
  </si>
  <si>
    <t>45.1%</t>
  </si>
  <si>
    <t>13.4%</t>
  </si>
  <si>
    <t>50.5%</t>
  </si>
  <si>
    <t>31.0%</t>
  </si>
  <si>
    <t>47.8%</t>
  </si>
  <si>
    <t>55.6%</t>
  </si>
  <si>
    <t>74.4%</t>
  </si>
  <si>
    <t>42.4%</t>
  </si>
  <si>
    <t>59.8%</t>
  </si>
  <si>
    <t>34.6%</t>
  </si>
  <si>
    <t>29.8%</t>
  </si>
  <si>
    <t>45.7%</t>
  </si>
  <si>
    <t>43.0%</t>
  </si>
  <si>
    <t>26.1%</t>
  </si>
  <si>
    <t>53.4%</t>
  </si>
  <si>
    <t>72.1%</t>
  </si>
  <si>
    <t>40.8%</t>
  </si>
  <si>
    <t>20.1%</t>
  </si>
  <si>
    <t>33.1%</t>
  </si>
  <si>
    <t>45.6%</t>
  </si>
  <si>
    <t>64.8%</t>
  </si>
  <si>
    <t>61.4%</t>
  </si>
  <si>
    <t>41.1%</t>
  </si>
  <si>
    <t>72.0%</t>
  </si>
  <si>
    <t>81.4%</t>
  </si>
  <si>
    <t>32.6%</t>
  </si>
  <si>
    <t>75.1%</t>
  </si>
  <si>
    <t>19.8%</t>
  </si>
  <si>
    <t>22.7%</t>
  </si>
  <si>
    <t>14.9%</t>
  </si>
  <si>
    <t>7.3%</t>
  </si>
  <si>
    <t>20.6%</t>
  </si>
  <si>
    <t>24.5%</t>
  </si>
  <si>
    <t>14.2%</t>
  </si>
  <si>
    <t>25.7%</t>
  </si>
  <si>
    <t>22.5%</t>
  </si>
  <si>
    <t>26.5%</t>
  </si>
  <si>
    <t>18.7%</t>
  </si>
  <si>
    <t>20.9%</t>
  </si>
  <si>
    <t>18.5%</t>
  </si>
  <si>
    <t>21.4%</t>
  </si>
  <si>
    <t>15.7%</t>
  </si>
  <si>
    <t>22.3%</t>
  </si>
  <si>
    <t>24.0%</t>
  </si>
  <si>
    <t>22.6%</t>
  </si>
  <si>
    <t>17.0%</t>
  </si>
  <si>
    <t>18.2%</t>
  </si>
  <si>
    <t>14.0%</t>
  </si>
  <si>
    <t>21.7%</t>
  </si>
  <si>
    <t>27.6%</t>
  </si>
  <si>
    <t>17.7%</t>
  </si>
  <si>
    <t>21.3%</t>
  </si>
  <si>
    <t>5.1%</t>
  </si>
  <si>
    <t>19.0%</t>
  </si>
  <si>
    <t>29.6%</t>
  </si>
  <si>
    <t>11.3%</t>
  </si>
  <si>
    <t>26.2%</t>
  </si>
  <si>
    <t>23.5%</t>
  </si>
  <si>
    <t>26.3%</t>
  </si>
  <si>
    <t>22.0%</t>
  </si>
  <si>
    <t>23.9%</t>
  </si>
  <si>
    <t>31.6%</t>
  </si>
  <si>
    <t>30.7%</t>
  </si>
  <si>
    <t>34.4%</t>
  </si>
  <si>
    <t>28.4%</t>
  </si>
  <si>
    <t>25.2%</t>
  </si>
  <si>
    <t>28.2%</t>
  </si>
  <si>
    <t>32.8%</t>
  </si>
  <si>
    <t>25.1%</t>
  </si>
  <si>
    <t>28.0%</t>
  </si>
  <si>
    <t>22.8%</t>
  </si>
  <si>
    <t>21.5%</t>
  </si>
  <si>
    <t>16.6%</t>
  </si>
  <si>
    <t>20.3%</t>
  </si>
  <si>
    <t>22.2%</t>
  </si>
  <si>
    <t>30.8%</t>
  </si>
  <si>
    <t>26.4%</t>
  </si>
  <si>
    <t>29.7%</t>
  </si>
  <si>
    <t>28.3%</t>
  </si>
  <si>
    <t>21.6%</t>
  </si>
  <si>
    <t>14.6%</t>
  </si>
  <si>
    <t>33.7%</t>
  </si>
  <si>
    <t>29.1%</t>
  </si>
  <si>
    <t>32.7%</t>
  </si>
  <si>
    <t>31.1%</t>
  </si>
  <si>
    <t>23.8%</t>
  </si>
  <si>
    <t>17.1%</t>
  </si>
  <si>
    <t>28.5%</t>
  </si>
  <si>
    <t>33.9%</t>
  </si>
  <si>
    <t>20.2%</t>
  </si>
  <si>
    <t>27.5%</t>
  </si>
  <si>
    <t>7.1%</t>
  </si>
  <si>
    <t>39.4%</t>
  </si>
  <si>
    <t>14.4%</t>
  </si>
  <si>
    <t>4.3%</t>
  </si>
  <si>
    <t>48.3%</t>
  </si>
  <si>
    <t>11.4%</t>
  </si>
  <si>
    <t>28.8%</t>
  </si>
  <si>
    <t>42.9%</t>
  </si>
  <si>
    <t>42.5%</t>
  </si>
  <si>
    <t>53.3%</t>
  </si>
  <si>
    <t>74.0%</t>
  </si>
  <si>
    <t>35.4%</t>
  </si>
  <si>
    <t>55.3%</t>
  </si>
  <si>
    <t>62.4%</t>
  </si>
  <si>
    <t>47.6%</t>
  </si>
  <si>
    <t>69.6%</t>
  </si>
  <si>
    <t>44.6%</t>
  </si>
  <si>
    <t>55.8%</t>
  </si>
  <si>
    <t>76.1%</t>
  </si>
  <si>
    <t>37.3%</t>
  </si>
  <si>
    <t>57.8%</t>
  </si>
  <si>
    <t>19.1%</t>
  </si>
  <si>
    <t>9.8%</t>
  </si>
  <si>
    <t>10.4%</t>
  </si>
  <si>
    <t>6.8%</t>
  </si>
  <si>
    <t>1.9%</t>
  </si>
  <si>
    <t>12.6%</t>
  </si>
  <si>
    <t>5.5%</t>
  </si>
  <si>
    <t>16.4%</t>
  </si>
  <si>
    <t>59.2%</t>
  </si>
  <si>
    <t>44.4%</t>
  </si>
  <si>
    <t>42.2%</t>
  </si>
  <si>
    <t>66.7%</t>
  </si>
  <si>
    <t>19.6%</t>
  </si>
  <si>
    <t>52.5%</t>
  </si>
  <si>
    <t>73.6%</t>
  </si>
  <si>
    <t>49.1%</t>
  </si>
  <si>
    <t>37.9%</t>
  </si>
  <si>
    <t>56.3%</t>
  </si>
  <si>
    <t>36.6%</t>
  </si>
  <si>
    <t>44.8%</t>
  </si>
  <si>
    <t>62.9%</t>
  </si>
  <si>
    <t>30.6%</t>
  </si>
  <si>
    <t>45.3%</t>
  </si>
  <si>
    <t>36.1%</t>
  </si>
  <si>
    <t>34.5%</t>
  </si>
  <si>
    <t>58.0%</t>
  </si>
  <si>
    <t>65.8%</t>
  </si>
  <si>
    <t>26.9%</t>
  </si>
  <si>
    <t>46.1%</t>
  </si>
  <si>
    <t>38.3%</t>
  </si>
  <si>
    <t>24.9%</t>
  </si>
  <si>
    <t>44.9%</t>
  </si>
  <si>
    <t>22.4%</t>
  </si>
  <si>
    <t>9.1%</t>
  </si>
  <si>
    <t>31.5%</t>
  </si>
  <si>
    <t>36.5%</t>
  </si>
  <si>
    <t>25.3%</t>
  </si>
  <si>
    <t>24.2%</t>
  </si>
  <si>
    <t>42.8%</t>
  </si>
  <si>
    <t>9.9%</t>
  </si>
  <si>
    <t>49.8%</t>
  </si>
  <si>
    <t>33.0%</t>
  </si>
  <si>
    <t>26.0%</t>
  </si>
  <si>
    <t>14.5%</t>
  </si>
  <si>
    <t>14.8%</t>
  </si>
  <si>
    <t>31.3%</t>
  </si>
  <si>
    <t>10.9%</t>
  </si>
  <si>
    <t>3.3%</t>
  </si>
  <si>
    <t>39.0%</t>
  </si>
  <si>
    <t>8.7%</t>
  </si>
  <si>
    <t>64.0%</t>
  </si>
  <si>
    <t>52.0%</t>
  </si>
  <si>
    <t>54.9%</t>
  </si>
  <si>
    <t>77.8%</t>
  </si>
  <si>
    <t>76.0%</t>
  </si>
  <si>
    <t>67.6%</t>
  </si>
  <si>
    <t>53.1%</t>
  </si>
  <si>
    <t>73.7%</t>
  </si>
  <si>
    <t>49.0%</t>
  </si>
  <si>
    <t>50.2%</t>
  </si>
  <si>
    <t>46.3%</t>
  </si>
  <si>
    <t>58.6%</t>
  </si>
  <si>
    <t>73.9%</t>
  </si>
  <si>
    <t>72.7%</t>
  </si>
  <si>
    <t>65.0%</t>
  </si>
  <si>
    <t>60.0%</t>
  </si>
  <si>
    <t>66.8%</t>
  </si>
  <si>
    <t>48.6%</t>
  </si>
  <si>
    <t>54.8%</t>
  </si>
  <si>
    <t>63.0%</t>
  </si>
  <si>
    <t>63.1%</t>
  </si>
  <si>
    <t>77.3%</t>
  </si>
  <si>
    <t>75.7%</t>
  </si>
  <si>
    <t>69.0%</t>
  </si>
  <si>
    <t>64.4%</t>
  </si>
  <si>
    <t>70.5%</t>
  </si>
  <si>
    <t>35.1%</t>
  </si>
  <si>
    <t>53.5%</t>
  </si>
  <si>
    <t>41.8%</t>
  </si>
  <si>
    <t>69.7%</t>
  </si>
  <si>
    <t>35.3%</t>
  </si>
  <si>
    <t>66.0%</t>
  </si>
  <si>
    <t>36.3%</t>
  </si>
  <si>
    <t>51.2%</t>
  </si>
  <si>
    <t>60.1%</t>
  </si>
  <si>
    <t>66.2%</t>
  </si>
  <si>
    <t>60.9%</t>
  </si>
  <si>
    <t>68.2%</t>
  </si>
  <si>
    <t>23.3%</t>
  </si>
  <si>
    <t>32.0%</t>
  </si>
  <si>
    <t>47.5%</t>
  </si>
  <si>
    <t>33.2%</t>
  </si>
  <si>
    <t>40.1%</t>
  </si>
  <si>
    <t>43.4%</t>
  </si>
  <si>
    <t>53.7%</t>
  </si>
  <si>
    <t>41.6%</t>
  </si>
  <si>
    <t>51.1%</t>
  </si>
  <si>
    <t>70.1%</t>
  </si>
  <si>
    <t>70.7%</t>
  </si>
  <si>
    <t>51.8%</t>
  </si>
  <si>
    <t>32.2%</t>
  </si>
  <si>
    <t>44.2%</t>
  </si>
  <si>
    <t>38.2%</t>
  </si>
  <si>
    <t>61.3%</t>
  </si>
  <si>
    <t>65.3%</t>
  </si>
  <si>
    <t>55.1%</t>
  </si>
  <si>
    <t>31.9%</t>
  </si>
  <si>
    <t>25.5%</t>
  </si>
  <si>
    <t>30.0%</t>
  </si>
  <si>
    <t>51.7%</t>
  </si>
  <si>
    <t>39.2%</t>
  </si>
  <si>
    <t>29.5%</t>
  </si>
  <si>
    <t>24.6%</t>
  </si>
  <si>
    <t>37.8%</t>
  </si>
  <si>
    <t>54.5%</t>
  </si>
  <si>
    <t>42.6%</t>
  </si>
  <si>
    <t>70.8%</t>
  </si>
  <si>
    <t>73.2%</t>
  </si>
  <si>
    <t>57.5%</t>
  </si>
  <si>
    <t>40.2%</t>
  </si>
  <si>
    <t>66.4%</t>
  </si>
  <si>
    <t>35.2%</t>
  </si>
  <si>
    <t>47.7%</t>
  </si>
  <si>
    <t>45.0%</t>
  </si>
  <si>
    <t>13.2%</t>
  </si>
  <si>
    <t>46.8%</t>
  </si>
  <si>
    <t>50.9%</t>
  </si>
  <si>
    <t>49.5%</t>
  </si>
  <si>
    <t>53.6%</t>
  </si>
  <si>
    <t>40.6%</t>
  </si>
  <si>
    <t>25.9%</t>
  </si>
  <si>
    <t>36.7%</t>
  </si>
  <si>
    <t>35.7%</t>
  </si>
  <si>
    <t>33.6%</t>
  </si>
  <si>
    <t>46.6%</t>
  </si>
  <si>
    <t>64.9%</t>
  </si>
  <si>
    <t>45.8%</t>
  </si>
  <si>
    <t>57.9%</t>
  </si>
  <si>
    <t>27.0%</t>
  </si>
  <si>
    <t>17.3%</t>
  </si>
  <si>
    <t>43.7%</t>
  </si>
  <si>
    <t>64.6%</t>
  </si>
  <si>
    <t>63.5%</t>
  </si>
  <si>
    <t>48.4%</t>
  </si>
  <si>
    <t>39.6%</t>
  </si>
  <si>
    <t>52.3%</t>
  </si>
  <si>
    <t>24.3%</t>
  </si>
  <si>
    <t>50.0%</t>
  </si>
  <si>
    <t>67.4%</t>
  </si>
  <si>
    <t>76.7%</t>
  </si>
  <si>
    <t>67.9%</t>
  </si>
  <si>
    <t>52.4%</t>
  </si>
  <si>
    <t>62.1%</t>
  </si>
  <si>
    <t>66.6%</t>
  </si>
  <si>
    <t>75.4%</t>
  </si>
  <si>
    <t>56.6%</t>
  </si>
  <si>
    <t>57.6%</t>
  </si>
  <si>
    <t>67.8%</t>
  </si>
  <si>
    <t>55.7%</t>
  </si>
  <si>
    <t>61.7%</t>
  </si>
  <si>
    <t>32.9%</t>
  </si>
  <si>
    <t>51.3%</t>
  </si>
  <si>
    <t>44.5%</t>
  </si>
  <si>
    <t>68.0%</t>
  </si>
  <si>
    <t>75.2%</t>
  </si>
  <si>
    <t>64.7%</t>
  </si>
  <si>
    <t>70.0%</t>
  </si>
  <si>
    <t>48.1%</t>
  </si>
  <si>
    <t>70.4%</t>
  </si>
  <si>
    <t>57.1%</t>
  </si>
  <si>
    <t>18.6%</t>
  </si>
  <si>
    <t>42.1%</t>
  </si>
  <si>
    <t>59.7%</t>
  </si>
  <si>
    <t>59.9%</t>
  </si>
  <si>
    <t>68.3%</t>
  </si>
  <si>
    <t>65.4%</t>
  </si>
  <si>
    <t>55.4%</t>
  </si>
  <si>
    <t>52.7%</t>
  </si>
  <si>
    <t>51.0%</t>
  </si>
  <si>
    <t>72.8%</t>
  </si>
  <si>
    <t>63.7%</t>
  </si>
  <si>
    <t>49.3%</t>
  </si>
  <si>
    <t>75.3%</t>
  </si>
  <si>
    <t>70.3%</t>
  </si>
  <si>
    <t>51.9%</t>
  </si>
  <si>
    <t>35.0%</t>
  </si>
  <si>
    <t>50.3%</t>
  </si>
  <si>
    <t>48.0%</t>
  </si>
  <si>
    <t>43.5%</t>
  </si>
  <si>
    <t>37.4%</t>
  </si>
  <si>
    <t>49.7%</t>
  </si>
  <si>
    <t>52.1%</t>
  </si>
  <si>
    <t>68.4%</t>
  </si>
  <si>
    <t>40.0%</t>
  </si>
  <si>
    <t>33.8%</t>
  </si>
  <si>
    <t>43.6%</t>
  </si>
  <si>
    <t>57.3%</t>
  </si>
  <si>
    <t>50.1%</t>
  </si>
  <si>
    <t>69.5%</t>
  </si>
  <si>
    <t>61.9%</t>
  </si>
  <si>
    <t>47.0%</t>
  </si>
  <si>
    <t>39.7%</t>
  </si>
  <si>
    <t>48.2%</t>
  </si>
  <si>
    <t>43.8%</t>
  </si>
  <si>
    <t>50.8%</t>
  </si>
  <si>
    <t>52.9%</t>
  </si>
  <si>
    <t>37.0%</t>
  </si>
  <si>
    <t>52.6%</t>
  </si>
  <si>
    <t>43.3%</t>
  </si>
  <si>
    <t>49.2%</t>
  </si>
  <si>
    <t>40.7%</t>
  </si>
  <si>
    <t>58.2%</t>
  </si>
  <si>
    <t>46.4%</t>
  </si>
  <si>
    <t>39.3%</t>
  </si>
  <si>
    <t>48.8%</t>
  </si>
  <si>
    <t>41.7%</t>
  </si>
  <si>
    <t>36.0%</t>
  </si>
  <si>
    <t>47.2%</t>
  </si>
  <si>
    <t>48.9%</t>
  </si>
  <si>
    <t>32.3%</t>
  </si>
  <si>
    <t>50.6%</t>
  </si>
  <si>
    <t>45.5%</t>
  </si>
  <si>
    <t>56.7%</t>
  </si>
  <si>
    <t>62.5%</t>
  </si>
  <si>
    <t>38.0%</t>
  </si>
  <si>
    <t>46.7%</t>
  </si>
  <si>
    <t>31.2%</t>
  </si>
  <si>
    <t>69.2%</t>
  </si>
  <si>
    <t>66.1%</t>
  </si>
  <si>
    <t>56.4%</t>
  </si>
  <si>
    <t>53.8%</t>
  </si>
  <si>
    <t>68.9%</t>
  </si>
  <si>
    <t>49.6%</t>
  </si>
  <si>
    <t>29.9%</t>
  </si>
  <si>
    <t>60.3%</t>
  </si>
  <si>
    <t>56.1%</t>
  </si>
  <si>
    <t>47.4%</t>
  </si>
  <si>
    <t>46.9%</t>
  </si>
  <si>
    <t>60.4%</t>
  </si>
  <si>
    <t>66.9%</t>
  </si>
  <si>
    <t>58.9%</t>
  </si>
  <si>
    <t>54.2%</t>
  </si>
  <si>
    <t>65.5%</t>
  </si>
  <si>
    <t>59.1%</t>
  </si>
  <si>
    <t>51.6%</t>
  </si>
  <si>
    <t>80.5%</t>
  </si>
  <si>
    <t>80.7%</t>
  </si>
  <si>
    <t>82.1%</t>
  </si>
  <si>
    <t>84.8%</t>
  </si>
  <si>
    <t>85.6%</t>
  </si>
  <si>
    <t>71.1%</t>
  </si>
  <si>
    <t>39.9%</t>
  </si>
  <si>
    <t>57.0%</t>
  </si>
  <si>
    <t>78.1%</t>
  </si>
  <si>
    <t>24.7%</t>
  </si>
  <si>
    <t>64.2%</t>
  </si>
  <si>
    <t>37.2%</t>
  </si>
  <si>
    <t>29.2%</t>
  </si>
  <si>
    <t>80.8%</t>
  </si>
  <si>
    <t>89.5%</t>
  </si>
  <si>
    <t>89.3%</t>
  </si>
  <si>
    <t>89.8%</t>
  </si>
  <si>
    <t>87.4%</t>
  </si>
  <si>
    <t>86.7%</t>
  </si>
  <si>
    <t>91.6%</t>
  </si>
  <si>
    <t>83.5%</t>
  </si>
  <si>
    <t>57.7%</t>
  </si>
  <si>
    <t>32.5%</t>
  </si>
  <si>
    <t>78.8%</t>
  </si>
  <si>
    <t>25.0%</t>
  </si>
  <si>
    <t>65.1%</t>
  </si>
  <si>
    <t>63.4%</t>
  </si>
  <si>
    <t>55.2%</t>
  </si>
  <si>
    <t>36.9%</t>
  </si>
  <si>
    <t>69.4%</t>
  </si>
  <si>
    <t>49.4%</t>
  </si>
  <si>
    <t>63.8%</t>
  </si>
  <si>
    <t>83.8%</t>
  </si>
  <si>
    <t>74.2%</t>
  </si>
  <si>
    <t>77.1%</t>
  </si>
  <si>
    <t>89.0%</t>
  </si>
  <si>
    <t>65.6%</t>
  </si>
  <si>
    <t>74.7%</t>
  </si>
  <si>
    <t>75.8%</t>
  </si>
  <si>
    <t>89.2%</t>
  </si>
  <si>
    <t>67.0%</t>
  </si>
  <si>
    <t>85.0%</t>
  </si>
  <si>
    <t>68.6%</t>
  </si>
  <si>
    <t>86.6%</t>
  </si>
  <si>
    <t>88.5%</t>
  </si>
  <si>
    <t>81.0%</t>
  </si>
  <si>
    <t>61.0%</t>
  </si>
  <si>
    <t>89.1%</t>
  </si>
  <si>
    <t>38.5%</t>
  </si>
  <si>
    <t>29.3%</t>
  </si>
  <si>
    <t>11.7%</t>
  </si>
  <si>
    <t>54.4%</t>
  </si>
  <si>
    <t>85.9%</t>
  </si>
  <si>
    <t>63.3%</t>
  </si>
  <si>
    <t>89.7%</t>
  </si>
  <si>
    <t>79.3%</t>
  </si>
  <si>
    <t>83.3%</t>
  </si>
  <si>
    <t>70.2%</t>
  </si>
  <si>
    <t>75.9%</t>
  </si>
  <si>
    <t>90.0%</t>
  </si>
  <si>
    <t>59.0%</t>
  </si>
  <si>
    <t>80.4%</t>
  </si>
  <si>
    <t>7.0%</t>
  </si>
  <si>
    <t>59.5%</t>
  </si>
  <si>
    <t>16.8%</t>
  </si>
  <si>
    <t>42.7%</t>
  </si>
  <si>
    <t>81.7%</t>
  </si>
  <si>
    <t>68.5%</t>
  </si>
  <si>
    <t>85.4%</t>
  </si>
  <si>
    <t>73.8%</t>
  </si>
  <si>
    <t>78.6%</t>
  </si>
  <si>
    <t>69.9%</t>
  </si>
  <si>
    <t>83.9%</t>
  </si>
  <si>
    <t>88.1%</t>
  </si>
  <si>
    <t>58.8%</t>
  </si>
  <si>
    <t>61.2%</t>
  </si>
  <si>
    <t>80.9%</t>
  </si>
  <si>
    <t>54.3%</t>
  </si>
  <si>
    <t>86.1%</t>
  </si>
  <si>
    <t>54.6%</t>
  </si>
  <si>
    <t>43.9%</t>
  </si>
  <si>
    <t>23.7%</t>
  </si>
  <si>
    <t>39.8%</t>
  </si>
  <si>
    <t>56.9%</t>
  </si>
  <si>
    <t>79.9%</t>
  </si>
  <si>
    <t>34.7%</t>
  </si>
  <si>
    <t>38.4%</t>
  </si>
  <si>
    <t>67.3%</t>
  </si>
  <si>
    <t>92.2%</t>
  </si>
  <si>
    <t>93.3%</t>
  </si>
  <si>
    <t>90.8%</t>
  </si>
  <si>
    <t>87.9%</t>
  </si>
  <si>
    <t>74.5%</t>
  </si>
  <si>
    <t>93.1%</t>
  </si>
  <si>
    <t>79.6%</t>
  </si>
  <si>
    <t>75.5%</t>
  </si>
  <si>
    <t>61.5%</t>
  </si>
  <si>
    <t>73.4%</t>
  </si>
  <si>
    <t>72.9%</t>
  </si>
  <si>
    <t>88.8%</t>
  </si>
  <si>
    <t>80.1%</t>
  </si>
  <si>
    <t>94.6%</t>
  </si>
  <si>
    <t>96.8%</t>
  </si>
  <si>
    <t>97.4%</t>
  </si>
  <si>
    <t>94.8%</t>
  </si>
  <si>
    <t>88.9%</t>
  </si>
  <si>
    <t>95.7%</t>
  </si>
  <si>
    <t>95.8%</t>
  </si>
  <si>
    <t>95.6%</t>
  </si>
  <si>
    <t>76.4%</t>
  </si>
  <si>
    <t>55.9%</t>
  </si>
  <si>
    <t>90.2%</t>
  </si>
  <si>
    <t>82.6%</t>
  </si>
  <si>
    <t>84.9%</t>
  </si>
  <si>
    <t>87.7%</t>
  </si>
  <si>
    <t>71.8%</t>
  </si>
  <si>
    <t>79.5%</t>
  </si>
  <si>
    <t>65.7%</t>
  </si>
  <si>
    <t>88.3%</t>
  </si>
  <si>
    <t>74.3%</t>
  </si>
  <si>
    <t>83.4%</t>
  </si>
  <si>
    <t>66.5%</t>
  </si>
  <si>
    <t>92.9%</t>
  </si>
  <si>
    <t>58.7%</t>
  </si>
  <si>
    <t>88.0%</t>
  </si>
  <si>
    <t>77.9%</t>
  </si>
  <si>
    <t>84.7%</t>
  </si>
  <si>
    <t>90.6%</t>
  </si>
  <si>
    <t>92.1%</t>
  </si>
  <si>
    <t>79.4%</t>
  </si>
  <si>
    <t>90.7%</t>
  </si>
  <si>
    <t>95.5%</t>
  </si>
  <si>
    <t>86.9%</t>
  </si>
  <si>
    <t>93.4%</t>
  </si>
  <si>
    <t>87.1%</t>
  </si>
  <si>
    <t>91.7%</t>
  </si>
  <si>
    <t>82.2%</t>
  </si>
  <si>
    <t>96.5%</t>
  </si>
  <si>
    <t>88.4%</t>
  </si>
  <si>
    <t>91.1%</t>
  </si>
  <si>
    <t>95.1%</t>
  </si>
  <si>
    <t>87.6%</t>
  </si>
  <si>
    <t>94.0%</t>
  </si>
  <si>
    <t>91.0%</t>
  </si>
  <si>
    <t>83.1%</t>
  </si>
  <si>
    <t>95.4%</t>
  </si>
  <si>
    <t>94.2%</t>
  </si>
  <si>
    <t>87.8%</t>
  </si>
  <si>
    <t>96.3%</t>
  </si>
  <si>
    <t>94.4%</t>
  </si>
  <si>
    <t>86.5%</t>
  </si>
  <si>
    <t>95.0%</t>
  </si>
  <si>
    <t>60.2%</t>
  </si>
  <si>
    <t>95.9%</t>
  </si>
  <si>
    <t>18.1%</t>
  </si>
  <si>
    <t>82.8%</t>
  </si>
  <si>
    <t>93.8%</t>
  </si>
  <si>
    <t>87.0%</t>
  </si>
  <si>
    <t>96.1%</t>
  </si>
  <si>
    <t>92.5%</t>
  </si>
  <si>
    <t>95.2%</t>
  </si>
  <si>
    <t>88.7%</t>
  </si>
  <si>
    <t>90.5%</t>
  </si>
  <si>
    <t>96.0%</t>
  </si>
  <si>
    <t>83.7%</t>
  </si>
  <si>
    <t>81.6%</t>
  </si>
  <si>
    <t>84.0%</t>
  </si>
  <si>
    <t>93.5%</t>
  </si>
  <si>
    <t>70.9%</t>
  </si>
  <si>
    <t>90.3%</t>
  </si>
  <si>
    <t>76.2%</t>
  </si>
  <si>
    <t>79.8%</t>
  </si>
  <si>
    <t>79.7%</t>
  </si>
  <si>
    <t>82.7%</t>
  </si>
  <si>
    <t>91.8%</t>
  </si>
  <si>
    <t>50.7%</t>
  </si>
  <si>
    <t>78.9%</t>
  </si>
  <si>
    <t>81.3%</t>
  </si>
  <si>
    <t>2-1</t>
  </si>
  <si>
    <t>1-1</t>
  </si>
  <si>
    <t>3-1</t>
  </si>
  <si>
    <t>4-1</t>
  </si>
  <si>
    <t>1-2</t>
  </si>
  <si>
    <t>2-2</t>
  </si>
  <si>
    <t>3-2</t>
  </si>
  <si>
    <t>1-3</t>
  </si>
  <si>
    <t>0-2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</si>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</sst>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I31" sqref="I31"/>
    </sheetView>
  </sheetViews>
  <sheetFormatPr defaultRowHeight="15" x14ac:dyDescent="0.25"/>
  <cols>
    <col min="1" max="1" width="3" bestFit="1" customWidth="1"/>
    <col min="2" max="2" width="12.8554687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26</v>
      </c>
      <c r="D2" s="1">
        <v>16</v>
      </c>
      <c r="E2" s="1">
        <v>7</v>
      </c>
      <c r="F2" s="1">
        <v>3</v>
      </c>
      <c r="G2" s="1">
        <v>49</v>
      </c>
      <c r="H2" s="1">
        <v>22</v>
      </c>
      <c r="I2" s="1">
        <v>27</v>
      </c>
      <c r="J2" s="1">
        <v>55</v>
      </c>
      <c r="K2">
        <v>1</v>
      </c>
    </row>
    <row r="3" spans="1:11" x14ac:dyDescent="0.25">
      <c r="A3" s="1">
        <v>2</v>
      </c>
      <c r="B3" t="s">
        <v>21</v>
      </c>
      <c r="C3" s="1">
        <v>26</v>
      </c>
      <c r="D3" s="1">
        <v>15</v>
      </c>
      <c r="E3" s="1">
        <v>5</v>
      </c>
      <c r="F3" s="1">
        <v>6</v>
      </c>
      <c r="G3" s="1">
        <v>45</v>
      </c>
      <c r="H3" s="1">
        <v>29</v>
      </c>
      <c r="I3" s="1">
        <v>16</v>
      </c>
      <c r="J3" s="1">
        <v>50</v>
      </c>
      <c r="K3">
        <v>2</v>
      </c>
    </row>
    <row r="4" spans="1:11" x14ac:dyDescent="0.25">
      <c r="A4" s="1">
        <v>3</v>
      </c>
      <c r="B4" t="s">
        <v>22</v>
      </c>
      <c r="C4" s="1">
        <v>26</v>
      </c>
      <c r="D4" s="1">
        <v>11</v>
      </c>
      <c r="E4" s="1">
        <v>11</v>
      </c>
      <c r="F4" s="1">
        <v>4</v>
      </c>
      <c r="G4" s="1">
        <v>41</v>
      </c>
      <c r="H4" s="1">
        <v>25</v>
      </c>
      <c r="I4" s="1">
        <v>16</v>
      </c>
      <c r="J4" s="1">
        <v>44</v>
      </c>
      <c r="K4">
        <v>3</v>
      </c>
    </row>
    <row r="5" spans="1:11" x14ac:dyDescent="0.25">
      <c r="A5" s="1">
        <v>4</v>
      </c>
      <c r="B5" t="s">
        <v>23</v>
      </c>
      <c r="C5" s="1">
        <v>25</v>
      </c>
      <c r="D5" s="1">
        <v>7</v>
      </c>
      <c r="E5" s="1">
        <v>15</v>
      </c>
      <c r="F5" s="1">
        <v>3</v>
      </c>
      <c r="G5" s="1">
        <v>39</v>
      </c>
      <c r="H5" s="1">
        <v>25</v>
      </c>
      <c r="I5" s="1">
        <v>14</v>
      </c>
      <c r="J5" s="1">
        <v>36</v>
      </c>
      <c r="K5">
        <v>4</v>
      </c>
    </row>
    <row r="6" spans="1:11" x14ac:dyDescent="0.25">
      <c r="A6" s="1">
        <v>5</v>
      </c>
      <c r="B6" t="s">
        <v>24</v>
      </c>
      <c r="C6" s="1">
        <v>25</v>
      </c>
      <c r="D6" s="1">
        <v>9</v>
      </c>
      <c r="E6" s="1">
        <v>5</v>
      </c>
      <c r="F6" s="1">
        <v>11</v>
      </c>
      <c r="G6" s="1">
        <v>36</v>
      </c>
      <c r="H6" s="1">
        <v>38</v>
      </c>
      <c r="I6" s="1">
        <v>-2</v>
      </c>
      <c r="J6" s="1">
        <v>32</v>
      </c>
      <c r="K6">
        <v>5</v>
      </c>
    </row>
    <row r="7" spans="1:11" x14ac:dyDescent="0.25">
      <c r="A7" s="1">
        <v>6</v>
      </c>
      <c r="B7" t="s">
        <v>25</v>
      </c>
      <c r="C7" s="1">
        <v>26</v>
      </c>
      <c r="D7" s="1">
        <v>7</v>
      </c>
      <c r="E7" s="1">
        <v>10</v>
      </c>
      <c r="F7" s="1">
        <v>9</v>
      </c>
      <c r="G7" s="1">
        <v>31</v>
      </c>
      <c r="H7" s="1">
        <v>43</v>
      </c>
      <c r="I7" s="1">
        <v>-12</v>
      </c>
      <c r="J7" s="1">
        <v>31</v>
      </c>
      <c r="K7">
        <v>6</v>
      </c>
    </row>
    <row r="8" spans="1:11" x14ac:dyDescent="0.25">
      <c r="A8" s="1">
        <v>7</v>
      </c>
      <c r="B8" t="s">
        <v>26</v>
      </c>
      <c r="C8" s="1">
        <v>26</v>
      </c>
      <c r="D8" s="1">
        <v>7</v>
      </c>
      <c r="E8" s="1">
        <v>7</v>
      </c>
      <c r="F8" s="1">
        <v>12</v>
      </c>
      <c r="G8" s="1">
        <v>33</v>
      </c>
      <c r="H8" s="1">
        <v>44</v>
      </c>
      <c r="I8" s="1">
        <v>-11</v>
      </c>
      <c r="J8" s="1">
        <v>28</v>
      </c>
      <c r="K8">
        <v>7</v>
      </c>
    </row>
    <row r="9" spans="1:11" x14ac:dyDescent="0.25">
      <c r="A9" s="1">
        <v>8</v>
      </c>
      <c r="B9" t="s">
        <v>27</v>
      </c>
      <c r="C9" s="1">
        <v>26</v>
      </c>
      <c r="D9" s="1">
        <v>7</v>
      </c>
      <c r="E9" s="1">
        <v>5</v>
      </c>
      <c r="F9" s="1">
        <v>14</v>
      </c>
      <c r="G9" s="1">
        <v>37</v>
      </c>
      <c r="H9" s="1">
        <v>52</v>
      </c>
      <c r="I9" s="1">
        <v>-15</v>
      </c>
      <c r="J9" s="1">
        <v>26</v>
      </c>
      <c r="K9">
        <v>8</v>
      </c>
    </row>
    <row r="10" spans="1:11" x14ac:dyDescent="0.25">
      <c r="A10" s="1">
        <v>9</v>
      </c>
      <c r="B10" t="s">
        <v>28</v>
      </c>
      <c r="C10" s="1">
        <v>24</v>
      </c>
      <c r="D10" s="1">
        <v>6</v>
      </c>
      <c r="E10" s="1">
        <v>6</v>
      </c>
      <c r="F10" s="1">
        <v>12</v>
      </c>
      <c r="G10" s="1">
        <v>29</v>
      </c>
      <c r="H10" s="1">
        <v>35</v>
      </c>
      <c r="I10" s="1">
        <v>-6</v>
      </c>
      <c r="J10" s="1">
        <v>24</v>
      </c>
      <c r="K10">
        <v>9</v>
      </c>
    </row>
    <row r="11" spans="1:11" x14ac:dyDescent="0.25">
      <c r="A11" s="1">
        <v>10</v>
      </c>
      <c r="B11" t="s">
        <v>29</v>
      </c>
      <c r="C11" s="1">
        <v>26</v>
      </c>
      <c r="D11" s="1">
        <v>4</v>
      </c>
      <c r="E11" s="1">
        <v>7</v>
      </c>
      <c r="F11" s="1">
        <v>15</v>
      </c>
      <c r="G11" s="1">
        <v>25</v>
      </c>
      <c r="H11" s="1">
        <v>52</v>
      </c>
      <c r="I11" s="1">
        <v>-27</v>
      </c>
      <c r="J11" s="1">
        <v>19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86</v>
      </c>
      <c r="C1" t="s">
        <v>26</v>
      </c>
      <c r="D1" t="s">
        <v>25</v>
      </c>
      <c r="E1" t="s">
        <v>87</v>
      </c>
      <c r="F1" t="s">
        <v>27</v>
      </c>
      <c r="G1" t="s">
        <v>88</v>
      </c>
      <c r="H1" t="s">
        <v>24</v>
      </c>
      <c r="I1" t="s">
        <v>22</v>
      </c>
      <c r="J1" t="s">
        <v>28</v>
      </c>
      <c r="K1" t="s">
        <v>89</v>
      </c>
      <c r="L1" t="s">
        <v>168</v>
      </c>
      <c r="M1" t="s">
        <v>169</v>
      </c>
      <c r="N1" t="s">
        <v>170</v>
      </c>
      <c r="O1" t="s">
        <v>93</v>
      </c>
      <c r="P1" t="s">
        <v>171</v>
      </c>
    </row>
    <row r="2" spans="1:16" x14ac:dyDescent="0.25">
      <c r="A2" t="s">
        <v>21</v>
      </c>
      <c r="B2" t="s">
        <v>95</v>
      </c>
      <c r="C2" t="s">
        <v>99</v>
      </c>
      <c r="D2" t="s">
        <v>99</v>
      </c>
      <c r="E2" t="s">
        <v>99</v>
      </c>
      <c r="F2" t="s">
        <v>12</v>
      </c>
      <c r="G2" t="s">
        <v>172</v>
      </c>
      <c r="H2" t="s">
        <v>172</v>
      </c>
      <c r="I2" t="s">
        <v>99</v>
      </c>
      <c r="J2" t="s">
        <v>99</v>
      </c>
      <c r="K2" t="s">
        <v>10</v>
      </c>
      <c r="L2" t="s">
        <v>14</v>
      </c>
      <c r="M2" t="s">
        <v>96</v>
      </c>
      <c r="N2" t="s">
        <v>101</v>
      </c>
      <c r="O2" t="s">
        <v>30</v>
      </c>
      <c r="P2" t="s">
        <v>173</v>
      </c>
    </row>
    <row r="3" spans="1:16" x14ac:dyDescent="0.25">
      <c r="A3" t="s">
        <v>26</v>
      </c>
      <c r="B3" t="s">
        <v>99</v>
      </c>
      <c r="C3" t="s">
        <v>95</v>
      </c>
      <c r="D3" t="s">
        <v>99</v>
      </c>
      <c r="E3" t="s">
        <v>10</v>
      </c>
      <c r="F3" t="s">
        <v>10</v>
      </c>
      <c r="G3" t="s">
        <v>172</v>
      </c>
      <c r="H3" t="s">
        <v>99</v>
      </c>
      <c r="I3" t="s">
        <v>99</v>
      </c>
      <c r="J3" t="s">
        <v>10</v>
      </c>
      <c r="K3" t="s">
        <v>172</v>
      </c>
      <c r="L3" t="s">
        <v>13</v>
      </c>
      <c r="M3" t="s">
        <v>10</v>
      </c>
      <c r="N3" t="s">
        <v>14</v>
      </c>
      <c r="O3" t="s">
        <v>30</v>
      </c>
      <c r="P3" t="s">
        <v>174</v>
      </c>
    </row>
    <row r="4" spans="1:16" x14ac:dyDescent="0.25">
      <c r="A4" t="s">
        <v>25</v>
      </c>
      <c r="B4" t="s">
        <v>99</v>
      </c>
      <c r="C4" t="s">
        <v>99</v>
      </c>
      <c r="D4" t="s">
        <v>95</v>
      </c>
      <c r="E4" t="s">
        <v>172</v>
      </c>
      <c r="F4" t="s">
        <v>172</v>
      </c>
      <c r="G4" t="s">
        <v>99</v>
      </c>
      <c r="H4" t="s">
        <v>11</v>
      </c>
      <c r="I4" t="s">
        <v>99</v>
      </c>
      <c r="J4" t="s">
        <v>99</v>
      </c>
      <c r="K4" t="s">
        <v>99</v>
      </c>
      <c r="L4" t="s">
        <v>12</v>
      </c>
      <c r="M4" t="s">
        <v>10</v>
      </c>
      <c r="N4" t="s">
        <v>13</v>
      </c>
      <c r="O4" t="s">
        <v>30</v>
      </c>
      <c r="P4" t="s">
        <v>175</v>
      </c>
    </row>
    <row r="5" spans="1:16" x14ac:dyDescent="0.25">
      <c r="A5" t="s">
        <v>20</v>
      </c>
      <c r="B5" t="s">
        <v>99</v>
      </c>
      <c r="C5" t="s">
        <v>99</v>
      </c>
      <c r="D5" t="s">
        <v>99</v>
      </c>
      <c r="E5" t="s">
        <v>95</v>
      </c>
      <c r="F5" t="s">
        <v>99</v>
      </c>
      <c r="G5" t="s">
        <v>99</v>
      </c>
      <c r="H5" t="s">
        <v>172</v>
      </c>
      <c r="I5" t="s">
        <v>172</v>
      </c>
      <c r="J5" t="s">
        <v>99</v>
      </c>
      <c r="K5" t="s">
        <v>10</v>
      </c>
      <c r="L5" t="s">
        <v>11</v>
      </c>
      <c r="M5" t="s">
        <v>13</v>
      </c>
      <c r="N5" t="s">
        <v>15</v>
      </c>
      <c r="O5" t="s">
        <v>30</v>
      </c>
      <c r="P5" t="s">
        <v>176</v>
      </c>
    </row>
    <row r="6" spans="1:16" x14ac:dyDescent="0.25">
      <c r="A6" t="s">
        <v>27</v>
      </c>
      <c r="B6" t="s">
        <v>172</v>
      </c>
      <c r="C6" t="s">
        <v>99</v>
      </c>
      <c r="D6" t="s">
        <v>99</v>
      </c>
      <c r="E6" t="s">
        <v>99</v>
      </c>
      <c r="F6" t="s">
        <v>95</v>
      </c>
      <c r="G6" t="s">
        <v>99</v>
      </c>
      <c r="H6" t="s">
        <v>99</v>
      </c>
      <c r="I6" t="s">
        <v>99</v>
      </c>
      <c r="J6" t="s">
        <v>99</v>
      </c>
      <c r="K6" t="s">
        <v>99</v>
      </c>
      <c r="L6" t="s">
        <v>172</v>
      </c>
      <c r="M6" t="s">
        <v>14</v>
      </c>
      <c r="N6" t="s">
        <v>100</v>
      </c>
      <c r="O6" t="s">
        <v>30</v>
      </c>
      <c r="P6" t="s">
        <v>177</v>
      </c>
    </row>
    <row r="7" spans="1:16" x14ac:dyDescent="0.25">
      <c r="A7" t="s">
        <v>29</v>
      </c>
      <c r="B7" t="s">
        <v>10</v>
      </c>
      <c r="C7" t="s">
        <v>10</v>
      </c>
      <c r="D7" t="s">
        <v>99</v>
      </c>
      <c r="E7" t="s">
        <v>99</v>
      </c>
      <c r="F7" t="s">
        <v>99</v>
      </c>
      <c r="G7" t="s">
        <v>95</v>
      </c>
      <c r="H7" t="s">
        <v>10</v>
      </c>
      <c r="I7" t="s">
        <v>172</v>
      </c>
      <c r="J7" t="s">
        <v>99</v>
      </c>
      <c r="K7" t="s">
        <v>99</v>
      </c>
      <c r="L7" t="s">
        <v>98</v>
      </c>
      <c r="M7" t="s">
        <v>10</v>
      </c>
      <c r="N7" t="s">
        <v>146</v>
      </c>
      <c r="O7" t="s">
        <v>30</v>
      </c>
      <c r="P7" t="s">
        <v>178</v>
      </c>
    </row>
    <row r="8" spans="1:16" x14ac:dyDescent="0.25">
      <c r="A8" t="s">
        <v>24</v>
      </c>
      <c r="B8" t="s">
        <v>99</v>
      </c>
      <c r="C8" t="s">
        <v>99</v>
      </c>
      <c r="D8" t="s">
        <v>99</v>
      </c>
      <c r="E8" t="s">
        <v>10</v>
      </c>
      <c r="F8" t="s">
        <v>99</v>
      </c>
      <c r="G8" t="s">
        <v>99</v>
      </c>
      <c r="H8" t="s">
        <v>95</v>
      </c>
      <c r="I8" t="s">
        <v>99</v>
      </c>
      <c r="J8" t="s">
        <v>99</v>
      </c>
      <c r="K8" t="s">
        <v>172</v>
      </c>
      <c r="L8" t="s">
        <v>96</v>
      </c>
      <c r="M8" t="s">
        <v>13</v>
      </c>
      <c r="N8" t="s">
        <v>100</v>
      </c>
      <c r="O8" t="s">
        <v>31</v>
      </c>
      <c r="P8" t="s">
        <v>179</v>
      </c>
    </row>
    <row r="9" spans="1:16" x14ac:dyDescent="0.25">
      <c r="A9" t="s">
        <v>22</v>
      </c>
      <c r="B9" t="s">
        <v>99</v>
      </c>
      <c r="C9" t="s">
        <v>99</v>
      </c>
      <c r="D9" t="s">
        <v>10</v>
      </c>
      <c r="E9" t="s">
        <v>99</v>
      </c>
      <c r="F9" t="s">
        <v>172</v>
      </c>
      <c r="G9" t="s">
        <v>99</v>
      </c>
      <c r="H9" t="s">
        <v>99</v>
      </c>
      <c r="I9" t="s">
        <v>95</v>
      </c>
      <c r="J9" t="s">
        <v>172</v>
      </c>
      <c r="K9" t="s">
        <v>99</v>
      </c>
      <c r="L9" t="s">
        <v>11</v>
      </c>
      <c r="M9" t="s">
        <v>11</v>
      </c>
      <c r="N9" t="s">
        <v>13</v>
      </c>
      <c r="O9" t="s">
        <v>30</v>
      </c>
      <c r="P9" t="s">
        <v>175</v>
      </c>
    </row>
    <row r="10" spans="1:16" x14ac:dyDescent="0.25">
      <c r="A10" t="s">
        <v>28</v>
      </c>
      <c r="B10" t="s">
        <v>99</v>
      </c>
      <c r="C10" t="s">
        <v>99</v>
      </c>
      <c r="D10" t="s">
        <v>99</v>
      </c>
      <c r="E10" t="s">
        <v>172</v>
      </c>
      <c r="F10" t="s">
        <v>99</v>
      </c>
      <c r="G10" t="s">
        <v>99</v>
      </c>
      <c r="H10" t="s">
        <v>99</v>
      </c>
      <c r="I10" t="s">
        <v>10</v>
      </c>
      <c r="J10" t="s">
        <v>95</v>
      </c>
      <c r="K10" t="s">
        <v>99</v>
      </c>
      <c r="L10" t="s">
        <v>96</v>
      </c>
      <c r="M10" t="s">
        <v>96</v>
      </c>
      <c r="N10" t="s">
        <v>12</v>
      </c>
      <c r="O10" t="s">
        <v>32</v>
      </c>
      <c r="P10" t="s">
        <v>180</v>
      </c>
    </row>
    <row r="11" spans="1:16" x14ac:dyDescent="0.25">
      <c r="A11" t="s">
        <v>23</v>
      </c>
      <c r="B11" t="s">
        <v>99</v>
      </c>
      <c r="C11" t="s">
        <v>99</v>
      </c>
      <c r="D11" t="s">
        <v>99</v>
      </c>
      <c r="E11" t="s">
        <v>10</v>
      </c>
      <c r="F11" t="s">
        <v>99</v>
      </c>
      <c r="G11" t="s">
        <v>99</v>
      </c>
      <c r="H11" t="s">
        <v>99</v>
      </c>
      <c r="I11" t="s">
        <v>99</v>
      </c>
      <c r="J11" t="s">
        <v>99</v>
      </c>
      <c r="K11" t="s">
        <v>95</v>
      </c>
      <c r="L11" t="s">
        <v>10</v>
      </c>
      <c r="M11" t="s">
        <v>12</v>
      </c>
      <c r="N11" t="s">
        <v>13</v>
      </c>
      <c r="O11" t="s">
        <v>31</v>
      </c>
      <c r="P11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G25" sqref="G25"/>
    </sheetView>
  </sheetViews>
  <sheetFormatPr defaultRowHeight="15" x14ac:dyDescent="0.25"/>
  <sheetData>
    <row r="1" spans="1:14" x14ac:dyDescent="0.25">
      <c r="B1" t="s">
        <v>59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</row>
    <row r="2" spans="1:14" x14ac:dyDescent="0.25">
      <c r="A2" s="1">
        <v>5</v>
      </c>
      <c r="B2" t="s">
        <v>27</v>
      </c>
      <c r="C2" s="1">
        <v>0</v>
      </c>
      <c r="D2" s="1">
        <v>26</v>
      </c>
      <c r="E2" s="1">
        <v>1</v>
      </c>
      <c r="F2" s="1">
        <v>25</v>
      </c>
      <c r="G2" s="1">
        <v>6</v>
      </c>
      <c r="H2" s="1">
        <v>20</v>
      </c>
      <c r="I2" s="1">
        <v>16</v>
      </c>
      <c r="J2" s="1">
        <v>10</v>
      </c>
      <c r="K2" s="1">
        <v>21</v>
      </c>
      <c r="L2" s="1">
        <v>5</v>
      </c>
      <c r="M2" s="1">
        <v>25</v>
      </c>
      <c r="N2" s="1">
        <v>1</v>
      </c>
    </row>
    <row r="3" spans="1:14" x14ac:dyDescent="0.25">
      <c r="A3" s="1">
        <v>1</v>
      </c>
      <c r="B3" t="s">
        <v>21</v>
      </c>
      <c r="C3" s="1">
        <v>1</v>
      </c>
      <c r="D3" s="1">
        <v>25</v>
      </c>
      <c r="E3" s="1">
        <v>6</v>
      </c>
      <c r="F3" s="1">
        <v>20</v>
      </c>
      <c r="G3" s="1">
        <v>9</v>
      </c>
      <c r="H3" s="1">
        <v>17</v>
      </c>
      <c r="I3" s="1">
        <v>18</v>
      </c>
      <c r="J3" s="1">
        <v>8</v>
      </c>
      <c r="K3" s="1">
        <v>22</v>
      </c>
      <c r="L3" s="1">
        <v>4</v>
      </c>
      <c r="M3" s="1">
        <v>26</v>
      </c>
      <c r="N3" s="1">
        <v>0</v>
      </c>
    </row>
    <row r="4" spans="1:14" x14ac:dyDescent="0.25">
      <c r="A4" s="1">
        <v>3</v>
      </c>
      <c r="B4" t="s">
        <v>25</v>
      </c>
      <c r="C4" s="1">
        <v>2</v>
      </c>
      <c r="D4" s="1">
        <v>24</v>
      </c>
      <c r="E4" s="1">
        <v>4</v>
      </c>
      <c r="F4" s="1">
        <v>22</v>
      </c>
      <c r="G4" s="1">
        <v>9</v>
      </c>
      <c r="H4" s="1">
        <v>17</v>
      </c>
      <c r="I4" s="1">
        <v>17</v>
      </c>
      <c r="J4" s="1">
        <v>9</v>
      </c>
      <c r="K4" s="1">
        <v>24</v>
      </c>
      <c r="L4" s="1">
        <v>2</v>
      </c>
      <c r="M4" s="1">
        <v>26</v>
      </c>
      <c r="N4" s="1">
        <v>0</v>
      </c>
    </row>
    <row r="5" spans="1:14" x14ac:dyDescent="0.25">
      <c r="A5" s="1">
        <v>7</v>
      </c>
      <c r="B5" t="s">
        <v>24</v>
      </c>
      <c r="C5" s="1">
        <v>1</v>
      </c>
      <c r="D5" s="1">
        <v>24</v>
      </c>
      <c r="E5" s="1">
        <v>3</v>
      </c>
      <c r="F5" s="1">
        <v>22</v>
      </c>
      <c r="G5" s="1">
        <v>9</v>
      </c>
      <c r="H5" s="1">
        <v>16</v>
      </c>
      <c r="I5" s="1">
        <v>20</v>
      </c>
      <c r="J5" s="1">
        <v>5</v>
      </c>
      <c r="K5" s="1">
        <v>22</v>
      </c>
      <c r="L5" s="1">
        <v>3</v>
      </c>
      <c r="M5" s="1">
        <v>23</v>
      </c>
      <c r="N5" s="1">
        <v>2</v>
      </c>
    </row>
    <row r="6" spans="1:14" x14ac:dyDescent="0.25">
      <c r="A6" s="1">
        <v>2</v>
      </c>
      <c r="B6" t="s">
        <v>26</v>
      </c>
      <c r="C6" s="1">
        <v>0</v>
      </c>
      <c r="D6" s="1">
        <v>26</v>
      </c>
      <c r="E6" s="1">
        <v>2</v>
      </c>
      <c r="F6" s="1">
        <v>24</v>
      </c>
      <c r="G6" s="1">
        <v>11</v>
      </c>
      <c r="H6" s="1">
        <v>15</v>
      </c>
      <c r="I6" s="1">
        <v>19</v>
      </c>
      <c r="J6" s="1">
        <v>7</v>
      </c>
      <c r="K6" s="1">
        <v>24</v>
      </c>
      <c r="L6" s="1">
        <v>2</v>
      </c>
      <c r="M6" s="1">
        <v>24</v>
      </c>
      <c r="N6" s="1">
        <v>2</v>
      </c>
    </row>
    <row r="7" spans="1:14" x14ac:dyDescent="0.25">
      <c r="A7" s="1">
        <v>6</v>
      </c>
      <c r="B7" t="s">
        <v>29</v>
      </c>
      <c r="C7" s="1">
        <v>2</v>
      </c>
      <c r="D7" s="1">
        <v>24</v>
      </c>
      <c r="E7" s="1">
        <v>3</v>
      </c>
      <c r="F7" s="1">
        <v>23</v>
      </c>
      <c r="G7" s="1">
        <v>13</v>
      </c>
      <c r="H7" s="1">
        <v>13</v>
      </c>
      <c r="I7" s="1">
        <v>18</v>
      </c>
      <c r="J7" s="1">
        <v>8</v>
      </c>
      <c r="K7" s="1">
        <v>21</v>
      </c>
      <c r="L7" s="1">
        <v>5</v>
      </c>
      <c r="M7" s="1">
        <v>23</v>
      </c>
      <c r="N7" s="1">
        <v>3</v>
      </c>
    </row>
    <row r="8" spans="1:14" x14ac:dyDescent="0.25">
      <c r="A8" s="1">
        <v>4</v>
      </c>
      <c r="B8" t="s">
        <v>20</v>
      </c>
      <c r="C8" s="1">
        <v>2</v>
      </c>
      <c r="D8" s="1">
        <v>24</v>
      </c>
      <c r="E8" s="1">
        <v>7</v>
      </c>
      <c r="F8" s="1">
        <v>19</v>
      </c>
      <c r="G8" s="1">
        <v>14</v>
      </c>
      <c r="H8" s="1">
        <v>12</v>
      </c>
      <c r="I8" s="1">
        <v>19</v>
      </c>
      <c r="J8" s="1">
        <v>7</v>
      </c>
      <c r="K8" s="1">
        <v>22</v>
      </c>
      <c r="L8" s="1">
        <v>4</v>
      </c>
      <c r="M8" s="1">
        <v>22</v>
      </c>
      <c r="N8" s="1">
        <v>4</v>
      </c>
    </row>
    <row r="9" spans="1:14" x14ac:dyDescent="0.25">
      <c r="A9" s="1">
        <v>9</v>
      </c>
      <c r="B9" t="s">
        <v>28</v>
      </c>
      <c r="C9" s="1">
        <v>3</v>
      </c>
      <c r="D9" s="1">
        <v>21</v>
      </c>
      <c r="E9" s="1">
        <v>8</v>
      </c>
      <c r="F9" s="1">
        <v>16</v>
      </c>
      <c r="G9" s="1">
        <v>12</v>
      </c>
      <c r="H9" s="1">
        <v>12</v>
      </c>
      <c r="I9" s="1">
        <v>16</v>
      </c>
      <c r="J9" s="1">
        <v>8</v>
      </c>
      <c r="K9" s="1">
        <v>18</v>
      </c>
      <c r="L9" s="1">
        <v>6</v>
      </c>
      <c r="M9" s="1">
        <v>23</v>
      </c>
      <c r="N9" s="1">
        <v>1</v>
      </c>
    </row>
    <row r="10" spans="1:14" x14ac:dyDescent="0.25">
      <c r="A10" s="1">
        <v>8</v>
      </c>
      <c r="B10" t="s">
        <v>22</v>
      </c>
      <c r="C10" s="1">
        <v>2</v>
      </c>
      <c r="D10" s="1">
        <v>24</v>
      </c>
      <c r="E10" s="1">
        <v>5</v>
      </c>
      <c r="F10" s="1">
        <v>21</v>
      </c>
      <c r="G10" s="1">
        <v>15</v>
      </c>
      <c r="H10" s="1">
        <v>11</v>
      </c>
      <c r="I10" s="1">
        <v>19</v>
      </c>
      <c r="J10" s="1">
        <v>7</v>
      </c>
      <c r="K10" s="1">
        <v>23</v>
      </c>
      <c r="L10" s="1">
        <v>3</v>
      </c>
      <c r="M10" s="1">
        <v>26</v>
      </c>
      <c r="N10" s="1">
        <v>0</v>
      </c>
    </row>
    <row r="11" spans="1:14" x14ac:dyDescent="0.25">
      <c r="A11" s="1">
        <v>10</v>
      </c>
      <c r="B11" t="s">
        <v>23</v>
      </c>
      <c r="C11" s="1">
        <v>3</v>
      </c>
      <c r="D11" s="1">
        <v>22</v>
      </c>
      <c r="E11" s="1">
        <v>5</v>
      </c>
      <c r="F11" s="1">
        <v>20</v>
      </c>
      <c r="G11" s="1">
        <v>16</v>
      </c>
      <c r="H11" s="1">
        <v>9</v>
      </c>
      <c r="I11" s="1">
        <v>20</v>
      </c>
      <c r="J11" s="1">
        <v>5</v>
      </c>
      <c r="K11" s="1">
        <v>21</v>
      </c>
      <c r="L11" s="1">
        <v>4</v>
      </c>
      <c r="M11" s="1">
        <v>22</v>
      </c>
      <c r="N11" s="1">
        <v>3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N27" sqref="N27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93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</row>
    <row r="2" spans="1:25" x14ac:dyDescent="0.25">
      <c r="A2" t="s">
        <v>10</v>
      </c>
      <c r="B2" t="s">
        <v>21</v>
      </c>
      <c r="C2">
        <v>72</v>
      </c>
      <c r="D2">
        <v>65</v>
      </c>
      <c r="E2">
        <v>137</v>
      </c>
      <c r="F2">
        <v>28</v>
      </c>
      <c r="G2">
        <v>2.1538461538461537</v>
      </c>
      <c r="H2">
        <v>17</v>
      </c>
      <c r="I2">
        <v>1.3076923076923077</v>
      </c>
      <c r="J2">
        <v>45</v>
      </c>
      <c r="K2" s="2">
        <v>0.38890000000000002</v>
      </c>
      <c r="L2" s="2">
        <v>0.26150000000000001</v>
      </c>
      <c r="M2" s="2">
        <v>0.32850000000000001</v>
      </c>
      <c r="N2">
        <v>26</v>
      </c>
      <c r="O2">
        <v>49</v>
      </c>
      <c r="P2">
        <v>53</v>
      </c>
      <c r="Q2">
        <v>102</v>
      </c>
      <c r="R2">
        <v>16</v>
      </c>
      <c r="S2">
        <v>1.2307692307692308</v>
      </c>
      <c r="T2">
        <v>13</v>
      </c>
      <c r="U2">
        <v>1</v>
      </c>
      <c r="V2">
        <v>29</v>
      </c>
      <c r="W2" s="2">
        <v>0.32650000000000001</v>
      </c>
      <c r="X2" s="2">
        <v>0.24529999999999999</v>
      </c>
      <c r="Y2" s="2">
        <v>0.2843</v>
      </c>
    </row>
    <row r="3" spans="1:25" x14ac:dyDescent="0.25">
      <c r="A3" t="s">
        <v>13</v>
      </c>
      <c r="B3" t="s">
        <v>20</v>
      </c>
      <c r="C3">
        <v>78</v>
      </c>
      <c r="D3">
        <v>49</v>
      </c>
      <c r="E3">
        <v>127</v>
      </c>
      <c r="F3">
        <v>30</v>
      </c>
      <c r="G3">
        <v>2.1428571428571428</v>
      </c>
      <c r="H3">
        <v>19</v>
      </c>
      <c r="I3">
        <v>1.5833333333333333</v>
      </c>
      <c r="J3">
        <v>49</v>
      </c>
      <c r="K3" s="2">
        <v>0.3846</v>
      </c>
      <c r="L3" s="2">
        <v>0.38779999999999998</v>
      </c>
      <c r="M3" s="2">
        <v>0.38579999999999998</v>
      </c>
      <c r="N3">
        <v>26</v>
      </c>
      <c r="O3">
        <v>31</v>
      </c>
      <c r="P3">
        <v>42</v>
      </c>
      <c r="Q3">
        <v>73</v>
      </c>
      <c r="R3">
        <v>10</v>
      </c>
      <c r="S3">
        <v>0.7142857142857143</v>
      </c>
      <c r="T3">
        <v>12</v>
      </c>
      <c r="U3">
        <v>1</v>
      </c>
      <c r="V3">
        <v>22</v>
      </c>
      <c r="W3" s="2">
        <v>0.3226</v>
      </c>
      <c r="X3" s="2">
        <v>0.28570000000000001</v>
      </c>
      <c r="Y3" s="2">
        <v>0.3014</v>
      </c>
    </row>
    <row r="4" spans="1:25" x14ac:dyDescent="0.25">
      <c r="A4" t="s">
        <v>17</v>
      </c>
      <c r="B4" t="s">
        <v>22</v>
      </c>
      <c r="C4">
        <v>75</v>
      </c>
      <c r="D4">
        <v>46</v>
      </c>
      <c r="E4">
        <v>121</v>
      </c>
      <c r="F4">
        <v>20</v>
      </c>
      <c r="G4">
        <v>1.4285714285714286</v>
      </c>
      <c r="H4">
        <v>21</v>
      </c>
      <c r="I4">
        <v>1.75</v>
      </c>
      <c r="J4">
        <v>41</v>
      </c>
      <c r="K4" s="2">
        <v>0.26669999999999999</v>
      </c>
      <c r="L4" s="2">
        <v>0.45650000000000002</v>
      </c>
      <c r="M4" s="2">
        <v>0.33879999999999999</v>
      </c>
      <c r="N4">
        <v>26</v>
      </c>
      <c r="O4">
        <v>47</v>
      </c>
      <c r="P4">
        <v>49</v>
      </c>
      <c r="Q4">
        <v>96</v>
      </c>
      <c r="R4">
        <v>15</v>
      </c>
      <c r="S4">
        <v>1.0714285714285714</v>
      </c>
      <c r="T4">
        <v>10</v>
      </c>
      <c r="U4">
        <v>0.83333333333333337</v>
      </c>
      <c r="V4">
        <v>25</v>
      </c>
      <c r="W4" s="2">
        <v>0.31909999999999999</v>
      </c>
      <c r="X4" s="2">
        <v>0.2041</v>
      </c>
      <c r="Y4" s="2">
        <v>0.26040000000000002</v>
      </c>
    </row>
    <row r="5" spans="1:25" x14ac:dyDescent="0.25">
      <c r="A5" t="s">
        <v>19</v>
      </c>
      <c r="B5" t="s">
        <v>23</v>
      </c>
      <c r="C5">
        <v>68</v>
      </c>
      <c r="D5">
        <v>48</v>
      </c>
      <c r="E5">
        <v>116</v>
      </c>
      <c r="F5">
        <v>22</v>
      </c>
      <c r="G5">
        <v>2</v>
      </c>
      <c r="H5">
        <v>17</v>
      </c>
      <c r="I5">
        <v>1.2142857142857142</v>
      </c>
      <c r="J5">
        <v>39</v>
      </c>
      <c r="K5" s="2">
        <v>0.32350000000000001</v>
      </c>
      <c r="L5" s="2">
        <v>0.35420000000000001</v>
      </c>
      <c r="M5" s="2">
        <v>0.3362</v>
      </c>
      <c r="N5">
        <v>25</v>
      </c>
      <c r="O5">
        <v>36</v>
      </c>
      <c r="P5">
        <v>53</v>
      </c>
      <c r="Q5">
        <v>89</v>
      </c>
      <c r="R5">
        <v>10</v>
      </c>
      <c r="S5">
        <v>0.90909090909090906</v>
      </c>
      <c r="T5">
        <v>15</v>
      </c>
      <c r="U5">
        <v>1.0714285714285714</v>
      </c>
      <c r="V5">
        <v>25</v>
      </c>
      <c r="W5" s="2">
        <v>0.27779999999999999</v>
      </c>
      <c r="X5" s="2">
        <v>0.28299999999999997</v>
      </c>
      <c r="Y5" s="2">
        <v>0.28089999999999998</v>
      </c>
    </row>
    <row r="6" spans="1:25" x14ac:dyDescent="0.25">
      <c r="A6" t="s">
        <v>16</v>
      </c>
      <c r="B6" t="s">
        <v>24</v>
      </c>
      <c r="C6">
        <v>52</v>
      </c>
      <c r="D6">
        <v>59</v>
      </c>
      <c r="E6">
        <v>111</v>
      </c>
      <c r="F6">
        <v>17</v>
      </c>
      <c r="G6">
        <v>1.4166666666666667</v>
      </c>
      <c r="H6">
        <v>19</v>
      </c>
      <c r="I6">
        <v>1.4615384615384615</v>
      </c>
      <c r="J6">
        <v>36</v>
      </c>
      <c r="K6" s="2">
        <v>0.32690000000000002</v>
      </c>
      <c r="L6" s="2">
        <v>0.32200000000000001</v>
      </c>
      <c r="M6" s="2">
        <v>0.32429999999999998</v>
      </c>
      <c r="N6">
        <v>25</v>
      </c>
      <c r="O6">
        <v>49</v>
      </c>
      <c r="P6">
        <v>67</v>
      </c>
      <c r="Q6">
        <v>116</v>
      </c>
      <c r="R6">
        <v>18</v>
      </c>
      <c r="S6">
        <v>1.5</v>
      </c>
      <c r="T6">
        <v>20</v>
      </c>
      <c r="U6">
        <v>1.5384615384615385</v>
      </c>
      <c r="V6">
        <v>38</v>
      </c>
      <c r="W6" s="2">
        <v>0.36730000000000002</v>
      </c>
      <c r="X6" s="2">
        <v>0.29849999999999999</v>
      </c>
      <c r="Y6" s="2">
        <v>0.3276</v>
      </c>
    </row>
    <row r="7" spans="1:25" x14ac:dyDescent="0.25">
      <c r="A7" t="s">
        <v>11</v>
      </c>
      <c r="B7" t="s">
        <v>26</v>
      </c>
      <c r="C7">
        <v>52</v>
      </c>
      <c r="D7">
        <v>57</v>
      </c>
      <c r="E7">
        <v>109</v>
      </c>
      <c r="F7">
        <v>16</v>
      </c>
      <c r="G7">
        <v>1.3333333333333333</v>
      </c>
      <c r="H7">
        <v>17</v>
      </c>
      <c r="I7">
        <v>1.2142857142857142</v>
      </c>
      <c r="J7">
        <v>33</v>
      </c>
      <c r="K7" s="2">
        <v>0.30769999999999997</v>
      </c>
      <c r="L7" s="2">
        <v>0.29820000000000002</v>
      </c>
      <c r="M7" s="2">
        <v>0.30280000000000001</v>
      </c>
      <c r="N7">
        <v>26</v>
      </c>
      <c r="O7">
        <v>59</v>
      </c>
      <c r="P7">
        <v>65</v>
      </c>
      <c r="Q7">
        <v>124</v>
      </c>
      <c r="R7">
        <v>22</v>
      </c>
      <c r="S7">
        <v>1.8333333333333333</v>
      </c>
      <c r="T7">
        <v>22</v>
      </c>
      <c r="U7">
        <v>1.5714285714285714</v>
      </c>
      <c r="V7">
        <v>44</v>
      </c>
      <c r="W7" s="2">
        <v>0.37290000000000001</v>
      </c>
      <c r="X7" s="2">
        <v>0.33850000000000002</v>
      </c>
      <c r="Y7" s="2">
        <v>0.3548</v>
      </c>
    </row>
    <row r="8" spans="1:25" x14ac:dyDescent="0.25">
      <c r="A8" t="s">
        <v>15</v>
      </c>
      <c r="B8" t="s">
        <v>29</v>
      </c>
      <c r="C8">
        <v>51</v>
      </c>
      <c r="D8">
        <v>53</v>
      </c>
      <c r="E8">
        <v>104</v>
      </c>
      <c r="F8">
        <v>12</v>
      </c>
      <c r="G8">
        <v>0.92307692307692313</v>
      </c>
      <c r="H8">
        <v>13</v>
      </c>
      <c r="I8">
        <v>1</v>
      </c>
      <c r="J8">
        <v>25</v>
      </c>
      <c r="K8" s="2">
        <v>0.23530000000000001</v>
      </c>
      <c r="L8" s="2">
        <v>0.24529999999999999</v>
      </c>
      <c r="M8" s="2">
        <v>0.2404</v>
      </c>
      <c r="N8">
        <v>26</v>
      </c>
      <c r="O8">
        <v>44</v>
      </c>
      <c r="P8">
        <v>75</v>
      </c>
      <c r="Q8">
        <v>119</v>
      </c>
      <c r="R8">
        <v>15</v>
      </c>
      <c r="S8">
        <v>1.1538461538461537</v>
      </c>
      <c r="T8">
        <v>37</v>
      </c>
      <c r="U8">
        <v>2.8461538461538463</v>
      </c>
      <c r="V8">
        <v>52</v>
      </c>
      <c r="W8" s="2">
        <v>0.34089999999999998</v>
      </c>
      <c r="X8" s="2">
        <v>0.49330000000000002</v>
      </c>
      <c r="Y8" s="2">
        <v>0.437</v>
      </c>
    </row>
    <row r="9" spans="1:25" x14ac:dyDescent="0.25">
      <c r="A9" t="s">
        <v>18</v>
      </c>
      <c r="B9" t="s">
        <v>28</v>
      </c>
      <c r="C9">
        <v>61</v>
      </c>
      <c r="D9">
        <v>42</v>
      </c>
      <c r="E9">
        <v>103</v>
      </c>
      <c r="F9">
        <v>16</v>
      </c>
      <c r="G9">
        <v>1.2307692307692308</v>
      </c>
      <c r="H9">
        <v>13</v>
      </c>
      <c r="I9">
        <v>1.1818181818181819</v>
      </c>
      <c r="J9">
        <v>29</v>
      </c>
      <c r="K9" s="2">
        <v>0.26229999999999998</v>
      </c>
      <c r="L9" s="2">
        <v>0.3095</v>
      </c>
      <c r="M9" s="2">
        <v>0.28160000000000002</v>
      </c>
      <c r="N9">
        <v>24</v>
      </c>
      <c r="O9">
        <v>49</v>
      </c>
      <c r="P9">
        <v>55</v>
      </c>
      <c r="Q9">
        <v>104</v>
      </c>
      <c r="R9">
        <v>12</v>
      </c>
      <c r="S9">
        <v>0.92307692307692313</v>
      </c>
      <c r="T9">
        <v>23</v>
      </c>
      <c r="U9">
        <v>2.0909090909090908</v>
      </c>
      <c r="V9">
        <v>35</v>
      </c>
      <c r="W9" s="2">
        <v>0.24490000000000001</v>
      </c>
      <c r="X9" s="2">
        <v>0.41820000000000002</v>
      </c>
      <c r="Y9" s="2">
        <v>0.33650000000000002</v>
      </c>
    </row>
    <row r="10" spans="1:25" x14ac:dyDescent="0.25">
      <c r="A10" t="s">
        <v>14</v>
      </c>
      <c r="B10" t="s">
        <v>27</v>
      </c>
      <c r="C10">
        <v>47</v>
      </c>
      <c r="D10">
        <v>41</v>
      </c>
      <c r="E10">
        <v>88</v>
      </c>
      <c r="F10">
        <v>18</v>
      </c>
      <c r="G10">
        <v>1.3846153846153846</v>
      </c>
      <c r="H10">
        <v>19</v>
      </c>
      <c r="I10">
        <v>1.4615384615384615</v>
      </c>
      <c r="J10">
        <v>37</v>
      </c>
      <c r="K10" s="2">
        <v>0.38300000000000001</v>
      </c>
      <c r="L10" s="2">
        <v>0.46339999999999998</v>
      </c>
      <c r="M10" s="2">
        <v>0.42049999999999998</v>
      </c>
      <c r="N10">
        <v>26</v>
      </c>
      <c r="O10">
        <v>69</v>
      </c>
      <c r="P10">
        <v>65</v>
      </c>
      <c r="Q10">
        <v>134</v>
      </c>
      <c r="R10">
        <v>24</v>
      </c>
      <c r="S10">
        <v>1.8461538461538463</v>
      </c>
      <c r="T10">
        <v>28</v>
      </c>
      <c r="U10">
        <v>2.1538461538461537</v>
      </c>
      <c r="V10">
        <v>52</v>
      </c>
      <c r="W10" s="2">
        <v>0.3478</v>
      </c>
      <c r="X10" s="2">
        <v>0.43080000000000002</v>
      </c>
      <c r="Y10" s="2">
        <v>0.3881</v>
      </c>
    </row>
    <row r="11" spans="1:25" x14ac:dyDescent="0.25">
      <c r="A11" t="s">
        <v>12</v>
      </c>
      <c r="B11" t="s">
        <v>25</v>
      </c>
      <c r="C11">
        <v>40</v>
      </c>
      <c r="D11">
        <v>39</v>
      </c>
      <c r="E11">
        <v>79</v>
      </c>
      <c r="F11">
        <v>18</v>
      </c>
      <c r="G11">
        <v>1.3846153846153846</v>
      </c>
      <c r="H11">
        <v>13</v>
      </c>
      <c r="I11">
        <v>1</v>
      </c>
      <c r="J11">
        <v>31</v>
      </c>
      <c r="K11" s="2">
        <v>0.45</v>
      </c>
      <c r="L11" s="2">
        <v>0.33329999999999999</v>
      </c>
      <c r="M11" s="2">
        <v>0.39240000000000003</v>
      </c>
      <c r="N11">
        <v>26</v>
      </c>
      <c r="O11">
        <v>66</v>
      </c>
      <c r="P11">
        <v>72</v>
      </c>
      <c r="Q11">
        <v>138</v>
      </c>
      <c r="R11">
        <v>26</v>
      </c>
      <c r="S11">
        <v>2</v>
      </c>
      <c r="T11">
        <v>17</v>
      </c>
      <c r="U11">
        <v>1.3076923076923077</v>
      </c>
      <c r="V11">
        <v>43</v>
      </c>
      <c r="W11" s="2">
        <v>0.39389999999999997</v>
      </c>
      <c r="X11" s="2">
        <v>0.2361</v>
      </c>
      <c r="Y11" s="2">
        <v>0.31159999999999999</v>
      </c>
    </row>
  </sheetData>
  <sortState ref="A2:Y11">
    <sortCondition descending="1" ref="E2:E11"/>
  </sortState>
  <conditionalFormatting sqref="L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87" zoomScaleNormal="87" workbookViewId="0">
      <selection activeCell="I35" sqref="I35"/>
    </sheetView>
  </sheetViews>
  <sheetFormatPr defaultRowHeight="15" x14ac:dyDescent="0.25"/>
  <cols>
    <col min="1" max="1" width="3" bestFit="1" customWidth="1"/>
    <col min="2" max="2" width="25.5703125" bestFit="1" customWidth="1"/>
    <col min="3" max="4" width="25" bestFit="1" customWidth="1"/>
    <col min="5" max="5" width="26.140625" bestFit="1" customWidth="1"/>
    <col min="6" max="6" width="32.5703125" bestFit="1" customWidth="1"/>
    <col min="7" max="7" width="26.140625" bestFit="1" customWidth="1"/>
    <col min="8" max="8" width="82.85546875" bestFit="1" customWidth="1"/>
  </cols>
  <sheetData>
    <row r="1" spans="1:8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25">
      <c r="A2" t="s">
        <v>10</v>
      </c>
      <c r="B2" t="s">
        <v>230</v>
      </c>
      <c r="C2" t="s">
        <v>240</v>
      </c>
      <c r="D2" t="s">
        <v>250</v>
      </c>
      <c r="E2" t="s">
        <v>260</v>
      </c>
      <c r="F2" t="s">
        <v>270</v>
      </c>
      <c r="G2" t="s">
        <v>280</v>
      </c>
      <c r="H2" t="s">
        <v>290</v>
      </c>
    </row>
    <row r="3" spans="1:8" x14ac:dyDescent="0.25">
      <c r="A3" t="s">
        <v>11</v>
      </c>
      <c r="B3" t="s">
        <v>231</v>
      </c>
      <c r="C3" t="s">
        <v>241</v>
      </c>
      <c r="D3" t="s">
        <v>251</v>
      </c>
      <c r="E3" t="s">
        <v>261</v>
      </c>
      <c r="F3" t="s">
        <v>271</v>
      </c>
      <c r="G3" t="s">
        <v>281</v>
      </c>
      <c r="H3" t="s">
        <v>291</v>
      </c>
    </row>
    <row r="4" spans="1:8" x14ac:dyDescent="0.25">
      <c r="A4" t="s">
        <v>12</v>
      </c>
      <c r="B4" t="s">
        <v>232</v>
      </c>
      <c r="C4" t="s">
        <v>242</v>
      </c>
      <c r="D4" t="s">
        <v>252</v>
      </c>
      <c r="E4" t="s">
        <v>262</v>
      </c>
      <c r="F4" t="s">
        <v>272</v>
      </c>
      <c r="G4" t="s">
        <v>282</v>
      </c>
      <c r="H4" t="s">
        <v>292</v>
      </c>
    </row>
    <row r="5" spans="1:8" x14ac:dyDescent="0.25">
      <c r="A5" t="s">
        <v>13</v>
      </c>
      <c r="B5" t="s">
        <v>233</v>
      </c>
      <c r="C5" t="s">
        <v>243</v>
      </c>
      <c r="D5" t="s">
        <v>253</v>
      </c>
      <c r="E5" t="s">
        <v>263</v>
      </c>
      <c r="F5" t="s">
        <v>273</v>
      </c>
      <c r="G5" t="s">
        <v>283</v>
      </c>
      <c r="H5" t="s">
        <v>293</v>
      </c>
    </row>
    <row r="6" spans="1:8" x14ac:dyDescent="0.25">
      <c r="A6" t="s">
        <v>14</v>
      </c>
      <c r="B6" t="s">
        <v>234</v>
      </c>
      <c r="C6" t="s">
        <v>244</v>
      </c>
      <c r="D6" t="s">
        <v>254</v>
      </c>
      <c r="E6" t="s">
        <v>264</v>
      </c>
      <c r="F6" t="s">
        <v>274</v>
      </c>
      <c r="G6" t="s">
        <v>284</v>
      </c>
      <c r="H6" t="s">
        <v>294</v>
      </c>
    </row>
    <row r="7" spans="1:8" x14ac:dyDescent="0.25">
      <c r="A7" t="s">
        <v>15</v>
      </c>
      <c r="B7" t="s">
        <v>235</v>
      </c>
      <c r="C7" t="s">
        <v>245</v>
      </c>
      <c r="D7" t="s">
        <v>255</v>
      </c>
      <c r="E7" t="s">
        <v>265</v>
      </c>
      <c r="F7" t="s">
        <v>275</v>
      </c>
      <c r="G7" t="s">
        <v>285</v>
      </c>
      <c r="H7" t="s">
        <v>295</v>
      </c>
    </row>
    <row r="8" spans="1:8" x14ac:dyDescent="0.25">
      <c r="A8" t="s">
        <v>16</v>
      </c>
      <c r="B8" t="s">
        <v>236</v>
      </c>
      <c r="C8" t="s">
        <v>246</v>
      </c>
      <c r="D8" t="s">
        <v>256</v>
      </c>
      <c r="E8" t="s">
        <v>266</v>
      </c>
      <c r="F8" t="s">
        <v>276</v>
      </c>
      <c r="G8" t="s">
        <v>286</v>
      </c>
      <c r="H8" t="s">
        <v>296</v>
      </c>
    </row>
    <row r="9" spans="1:8" x14ac:dyDescent="0.25">
      <c r="A9" t="s">
        <v>17</v>
      </c>
      <c r="B9" t="s">
        <v>237</v>
      </c>
      <c r="C9" t="s">
        <v>247</v>
      </c>
      <c r="D9" t="s">
        <v>257</v>
      </c>
      <c r="E9" t="s">
        <v>267</v>
      </c>
      <c r="F9" t="s">
        <v>277</v>
      </c>
      <c r="G9" t="s">
        <v>287</v>
      </c>
      <c r="H9" t="s">
        <v>297</v>
      </c>
    </row>
    <row r="10" spans="1:8" x14ac:dyDescent="0.25">
      <c r="A10" t="s">
        <v>18</v>
      </c>
      <c r="B10" t="s">
        <v>238</v>
      </c>
      <c r="C10" t="s">
        <v>248</v>
      </c>
      <c r="D10" t="s">
        <v>258</v>
      </c>
      <c r="E10" t="s">
        <v>268</v>
      </c>
      <c r="F10" t="s">
        <v>278</v>
      </c>
      <c r="G10" t="s">
        <v>288</v>
      </c>
      <c r="H10" t="s">
        <v>298</v>
      </c>
    </row>
    <row r="11" spans="1:8" x14ac:dyDescent="0.25">
      <c r="A11" t="s">
        <v>19</v>
      </c>
      <c r="B11" t="s">
        <v>239</v>
      </c>
      <c r="C11" t="s">
        <v>249</v>
      </c>
      <c r="D11" t="s">
        <v>259</v>
      </c>
      <c r="E11" t="s">
        <v>269</v>
      </c>
      <c r="F11" t="s">
        <v>279</v>
      </c>
      <c r="G11" t="s">
        <v>289</v>
      </c>
      <c r="H11" t="s">
        <v>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337</v>
      </c>
      <c r="AN1" t="s">
        <v>338</v>
      </c>
      <c r="AO1" t="s">
        <v>339</v>
      </c>
      <c r="AP1" t="s">
        <v>340</v>
      </c>
      <c r="AQ1" t="s">
        <v>341</v>
      </c>
      <c r="AR1" t="s">
        <v>342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F1" t="s">
        <v>356</v>
      </c>
      <c r="BG1" t="s">
        <v>357</v>
      </c>
      <c r="BH1" t="s">
        <v>358</v>
      </c>
      <c r="BI1" t="s">
        <v>359</v>
      </c>
      <c r="BJ1" t="s">
        <v>360</v>
      </c>
      <c r="BK1" t="s">
        <v>361</v>
      </c>
      <c r="BL1" t="s">
        <v>362</v>
      </c>
      <c r="BM1" t="s">
        <v>187</v>
      </c>
      <c r="BN1" t="s">
        <v>186</v>
      </c>
      <c r="BO1" t="s">
        <v>363</v>
      </c>
      <c r="BP1" t="s">
        <v>364</v>
      </c>
      <c r="BQ1" t="s">
        <v>365</v>
      </c>
      <c r="BR1" t="s">
        <v>366</v>
      </c>
      <c r="BS1" t="s">
        <v>367</v>
      </c>
      <c r="BT1" t="s">
        <v>368</v>
      </c>
      <c r="BU1" t="s">
        <v>369</v>
      </c>
      <c r="BV1" t="s">
        <v>370</v>
      </c>
      <c r="BW1" t="s">
        <v>371</v>
      </c>
      <c r="BX1" t="s">
        <v>372</v>
      </c>
      <c r="BY1" t="s">
        <v>373</v>
      </c>
      <c r="BZ1" t="s">
        <v>374</v>
      </c>
      <c r="CA1" t="s">
        <v>375</v>
      </c>
      <c r="CB1" t="s">
        <v>376</v>
      </c>
      <c r="CC1" t="s">
        <v>377</v>
      </c>
      <c r="CD1" t="s">
        <v>378</v>
      </c>
      <c r="CE1" t="s">
        <v>379</v>
      </c>
      <c r="CF1" t="s">
        <v>380</v>
      </c>
      <c r="CG1" t="s">
        <v>381</v>
      </c>
      <c r="CH1" t="s">
        <v>382</v>
      </c>
      <c r="CI1" t="s">
        <v>383</v>
      </c>
      <c r="CJ1" t="s">
        <v>384</v>
      </c>
      <c r="CK1" t="s">
        <v>385</v>
      </c>
      <c r="CL1" t="s">
        <v>386</v>
      </c>
      <c r="CM1" t="s">
        <v>387</v>
      </c>
      <c r="CN1" t="s">
        <v>388</v>
      </c>
      <c r="CO1" t="s">
        <v>389</v>
      </c>
    </row>
    <row r="2" spans="1:93" x14ac:dyDescent="0.25">
      <c r="A2" t="s">
        <v>10</v>
      </c>
      <c r="B2" t="s">
        <v>427</v>
      </c>
      <c r="C2" t="s">
        <v>21</v>
      </c>
      <c r="D2" t="s">
        <v>26</v>
      </c>
      <c r="E2">
        <v>1.5390999999999999</v>
      </c>
      <c r="F2">
        <v>1.3994</v>
      </c>
      <c r="G2">
        <v>1.0209999999999999</v>
      </c>
      <c r="H2">
        <v>1.3125</v>
      </c>
      <c r="I2">
        <v>0.92520000000000002</v>
      </c>
      <c r="J2">
        <v>0.93769999999999998</v>
      </c>
      <c r="K2">
        <v>2.1990466873399996</v>
      </c>
      <c r="L2">
        <v>1.1386725525000001</v>
      </c>
      <c r="M2">
        <v>3.5499999999999997E-2</v>
      </c>
      <c r="N2">
        <v>7.8100000000000003E-2</v>
      </c>
      <c r="O2">
        <v>4.0399999999999998E-2</v>
      </c>
      <c r="P2">
        <v>8.8900000000000007E-2</v>
      </c>
      <c r="Q2">
        <v>8.5900000000000004E-2</v>
      </c>
      <c r="R2">
        <v>2.3E-2</v>
      </c>
      <c r="S2">
        <v>5.57E-2</v>
      </c>
      <c r="T2">
        <v>9.7799999999999998E-2</v>
      </c>
      <c r="U2">
        <v>5.0599999999999999E-2</v>
      </c>
      <c r="V2">
        <v>1.55E-2</v>
      </c>
      <c r="W2">
        <v>6.3E-2</v>
      </c>
      <c r="X2">
        <v>7.17E-2</v>
      </c>
      <c r="Y2">
        <v>4.0800000000000003E-2</v>
      </c>
      <c r="Z2">
        <v>8.6999999999999994E-3</v>
      </c>
      <c r="AA2">
        <v>1.9199999999999998E-2</v>
      </c>
      <c r="AB2">
        <v>2.1100000000000001E-2</v>
      </c>
      <c r="AC2">
        <v>2.3999999999999998E-3</v>
      </c>
      <c r="AD2">
        <v>3.4599999999999999E-2</v>
      </c>
      <c r="AE2">
        <v>3.9399999999999998E-2</v>
      </c>
      <c r="AF2">
        <v>2.24E-2</v>
      </c>
      <c r="AG2">
        <v>8.5000000000000006E-3</v>
      </c>
      <c r="AH2">
        <v>2.5000000000000001E-3</v>
      </c>
      <c r="AI2">
        <v>5.4999999999999997E-3</v>
      </c>
      <c r="AJ2">
        <v>6.0000000000000001E-3</v>
      </c>
      <c r="AK2">
        <v>4.4000000000000003E-3</v>
      </c>
      <c r="AL2">
        <v>2.0000000000000001E-4</v>
      </c>
      <c r="AM2">
        <v>1.52E-2</v>
      </c>
      <c r="AN2">
        <v>1.7299999999999999E-2</v>
      </c>
      <c r="AO2">
        <v>9.9000000000000008E-3</v>
      </c>
      <c r="AP2">
        <v>3.7000000000000002E-3</v>
      </c>
      <c r="AQ2">
        <v>1.1000000000000001E-3</v>
      </c>
      <c r="AR2">
        <v>5.9999999999999995E-4</v>
      </c>
      <c r="AS2">
        <v>1.1999999999999999E-3</v>
      </c>
      <c r="AT2">
        <v>1.4E-3</v>
      </c>
      <c r="AU2">
        <v>1E-3</v>
      </c>
      <c r="AV2">
        <v>5.9999999999999995E-4</v>
      </c>
      <c r="AW2">
        <v>0</v>
      </c>
      <c r="AX2">
        <v>5.5999999999999999E-3</v>
      </c>
      <c r="AY2">
        <v>6.4000000000000003E-3</v>
      </c>
      <c r="AZ2">
        <v>3.5999999999999999E-3</v>
      </c>
      <c r="BA2">
        <v>1.4E-3</v>
      </c>
      <c r="BB2">
        <v>4.0000000000000002E-4</v>
      </c>
      <c r="BC2">
        <v>1E-4</v>
      </c>
      <c r="BD2">
        <v>1E-4</v>
      </c>
      <c r="BE2">
        <v>2.0000000000000001E-4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428</v>
      </c>
      <c r="BK2" t="s">
        <v>511</v>
      </c>
      <c r="BL2" t="s">
        <v>521</v>
      </c>
      <c r="BM2" t="s">
        <v>646</v>
      </c>
      <c r="BN2" t="s">
        <v>717</v>
      </c>
      <c r="BO2">
        <v>1.56</v>
      </c>
      <c r="BP2">
        <v>2.84</v>
      </c>
      <c r="BQ2" t="s">
        <v>769</v>
      </c>
      <c r="BR2" t="s">
        <v>809</v>
      </c>
      <c r="BS2">
        <v>1.67</v>
      </c>
      <c r="BT2">
        <v>2.54</v>
      </c>
      <c r="BU2" t="s">
        <v>841</v>
      </c>
      <c r="BV2" t="s">
        <v>889</v>
      </c>
      <c r="BW2">
        <v>1.24</v>
      </c>
      <c r="BX2">
        <v>2.6</v>
      </c>
      <c r="BY2" t="s">
        <v>428</v>
      </c>
      <c r="BZ2" t="s">
        <v>521</v>
      </c>
      <c r="CA2">
        <v>1.65</v>
      </c>
      <c r="CB2">
        <v>5.34</v>
      </c>
      <c r="CC2" t="s">
        <v>929</v>
      </c>
      <c r="CD2" t="s">
        <v>916</v>
      </c>
      <c r="CE2">
        <v>1.08</v>
      </c>
      <c r="CF2">
        <v>1.63</v>
      </c>
      <c r="CG2" t="s">
        <v>428</v>
      </c>
      <c r="CH2" t="s">
        <v>521</v>
      </c>
      <c r="CI2">
        <v>1.65</v>
      </c>
      <c r="CJ2">
        <v>5.34</v>
      </c>
      <c r="CK2" t="s">
        <v>929</v>
      </c>
      <c r="CL2" t="s">
        <v>916</v>
      </c>
      <c r="CM2">
        <v>1.08</v>
      </c>
      <c r="CN2">
        <v>1.63</v>
      </c>
      <c r="CO2" t="s">
        <v>1019</v>
      </c>
    </row>
    <row r="3" spans="1:93" x14ac:dyDescent="0.25">
      <c r="A3" t="s">
        <v>11</v>
      </c>
      <c r="B3" t="s">
        <v>427</v>
      </c>
      <c r="C3" t="s">
        <v>21</v>
      </c>
      <c r="D3" t="s">
        <v>25</v>
      </c>
      <c r="E3">
        <v>1.5390999999999999</v>
      </c>
      <c r="F3">
        <v>1.3994</v>
      </c>
      <c r="G3">
        <v>0.84960000000000002</v>
      </c>
      <c r="H3">
        <v>1.3125</v>
      </c>
      <c r="I3">
        <v>0.76190000000000002</v>
      </c>
      <c r="J3">
        <v>0.93769999999999998</v>
      </c>
      <c r="K3">
        <v>1.8298825323839998</v>
      </c>
      <c r="L3">
        <v>0.93769413937500001</v>
      </c>
      <c r="M3">
        <v>6.2799999999999995E-2</v>
      </c>
      <c r="N3">
        <v>0.1149</v>
      </c>
      <c r="O3">
        <v>5.8900000000000001E-2</v>
      </c>
      <c r="P3">
        <v>0.10780000000000001</v>
      </c>
      <c r="Q3">
        <v>0.1052</v>
      </c>
      <c r="R3">
        <v>2.76E-2</v>
      </c>
      <c r="S3">
        <v>4.6199999999999998E-2</v>
      </c>
      <c r="T3">
        <v>9.8599999999999993E-2</v>
      </c>
      <c r="U3">
        <v>5.0500000000000003E-2</v>
      </c>
      <c r="V3">
        <v>8.8000000000000005E-3</v>
      </c>
      <c r="W3">
        <v>6.4100000000000004E-2</v>
      </c>
      <c r="X3">
        <v>6.0199999999999997E-2</v>
      </c>
      <c r="Y3">
        <v>2.8199999999999999E-2</v>
      </c>
      <c r="Z3">
        <v>8.6E-3</v>
      </c>
      <c r="AA3">
        <v>1.5800000000000002E-2</v>
      </c>
      <c r="AB3">
        <v>1.4500000000000001E-2</v>
      </c>
      <c r="AC3">
        <v>8.9999999999999998E-4</v>
      </c>
      <c r="AD3">
        <v>2.93E-2</v>
      </c>
      <c r="AE3">
        <v>2.75E-2</v>
      </c>
      <c r="AF3">
        <v>1.29E-2</v>
      </c>
      <c r="AG3">
        <v>4.0000000000000001E-3</v>
      </c>
      <c r="AH3">
        <v>2E-3</v>
      </c>
      <c r="AI3">
        <v>3.7000000000000002E-3</v>
      </c>
      <c r="AJ3">
        <v>3.3999999999999998E-3</v>
      </c>
      <c r="AK3">
        <v>2.0999999999999999E-3</v>
      </c>
      <c r="AL3">
        <v>1E-4</v>
      </c>
      <c r="AM3">
        <v>1.0699999999999999E-2</v>
      </c>
      <c r="AN3">
        <v>1.01E-2</v>
      </c>
      <c r="AO3">
        <v>4.7000000000000002E-3</v>
      </c>
      <c r="AP3">
        <v>1.5E-3</v>
      </c>
      <c r="AQ3">
        <v>2.9999999999999997E-4</v>
      </c>
      <c r="AR3">
        <v>4.0000000000000002E-4</v>
      </c>
      <c r="AS3">
        <v>6.9999999999999999E-4</v>
      </c>
      <c r="AT3">
        <v>5.9999999999999995E-4</v>
      </c>
      <c r="AU3">
        <v>4.0000000000000002E-4</v>
      </c>
      <c r="AV3">
        <v>2.0000000000000001E-4</v>
      </c>
      <c r="AW3">
        <v>0</v>
      </c>
      <c r="AX3">
        <v>3.3E-3</v>
      </c>
      <c r="AY3">
        <v>3.0999999999999999E-3</v>
      </c>
      <c r="AZ3">
        <v>1.4E-3</v>
      </c>
      <c r="BA3">
        <v>5.0000000000000001E-4</v>
      </c>
      <c r="BB3">
        <v>1E-4</v>
      </c>
      <c r="BC3">
        <v>0</v>
      </c>
      <c r="BD3">
        <v>1E-4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429</v>
      </c>
      <c r="BK3" t="s">
        <v>512</v>
      </c>
      <c r="BL3" t="s">
        <v>537</v>
      </c>
      <c r="BM3" t="s">
        <v>647</v>
      </c>
      <c r="BN3" t="s">
        <v>718</v>
      </c>
      <c r="BO3">
        <v>1.92</v>
      </c>
      <c r="BP3">
        <v>2.1</v>
      </c>
      <c r="BQ3" t="s">
        <v>722</v>
      </c>
      <c r="BR3" t="s">
        <v>810</v>
      </c>
      <c r="BS3">
        <v>1.96</v>
      </c>
      <c r="BT3">
        <v>2.0499999999999998</v>
      </c>
      <c r="BU3" t="s">
        <v>842</v>
      </c>
      <c r="BV3" t="s">
        <v>691</v>
      </c>
      <c r="BW3">
        <v>1.24</v>
      </c>
      <c r="BX3">
        <v>2.4</v>
      </c>
      <c r="BY3" t="s">
        <v>429</v>
      </c>
      <c r="BZ3" t="s">
        <v>537</v>
      </c>
      <c r="CA3">
        <v>1.72</v>
      </c>
      <c r="CB3">
        <v>5.27</v>
      </c>
      <c r="CC3" t="s">
        <v>930</v>
      </c>
      <c r="CD3" t="s">
        <v>681</v>
      </c>
      <c r="CE3">
        <v>1.07</v>
      </c>
      <c r="CF3">
        <v>1.51</v>
      </c>
      <c r="CG3" t="s">
        <v>429</v>
      </c>
      <c r="CH3" t="s">
        <v>537</v>
      </c>
      <c r="CI3">
        <v>1.72</v>
      </c>
      <c r="CJ3">
        <v>5.27</v>
      </c>
      <c r="CK3" t="s">
        <v>930</v>
      </c>
      <c r="CL3" t="s">
        <v>681</v>
      </c>
      <c r="CM3">
        <v>1.07</v>
      </c>
      <c r="CN3">
        <v>1.51</v>
      </c>
      <c r="CO3" t="s">
        <v>1019</v>
      </c>
    </row>
    <row r="4" spans="1:93" x14ac:dyDescent="0.25">
      <c r="A4" t="s">
        <v>12</v>
      </c>
      <c r="B4" t="s">
        <v>427</v>
      </c>
      <c r="C4" t="s">
        <v>21</v>
      </c>
      <c r="D4" t="s">
        <v>20</v>
      </c>
      <c r="E4">
        <v>1.5390999999999999</v>
      </c>
      <c r="F4">
        <v>1.3994</v>
      </c>
      <c r="G4">
        <v>0.64970000000000006</v>
      </c>
      <c r="H4">
        <v>1.3125</v>
      </c>
      <c r="I4">
        <v>1.2062999999999999</v>
      </c>
      <c r="J4">
        <v>0.93769999999999998</v>
      </c>
      <c r="K4">
        <v>1.3993346060380001</v>
      </c>
      <c r="L4">
        <v>1.484631106875</v>
      </c>
      <c r="M4">
        <v>5.5899999999999998E-2</v>
      </c>
      <c r="N4">
        <v>7.8200000000000006E-2</v>
      </c>
      <c r="O4">
        <v>8.3000000000000004E-2</v>
      </c>
      <c r="P4">
        <v>0.1162</v>
      </c>
      <c r="Q4">
        <v>5.4699999999999999E-2</v>
      </c>
      <c r="R4">
        <v>6.1600000000000002E-2</v>
      </c>
      <c r="S4">
        <v>6.0299999999999999E-2</v>
      </c>
      <c r="T4">
        <v>8.1299999999999997E-2</v>
      </c>
      <c r="U4">
        <v>8.6199999999999999E-2</v>
      </c>
      <c r="V4">
        <v>1.3899999999999999E-2</v>
      </c>
      <c r="W4">
        <v>2.5499999999999998E-2</v>
      </c>
      <c r="X4">
        <v>3.7900000000000003E-2</v>
      </c>
      <c r="Y4">
        <v>2.81E-2</v>
      </c>
      <c r="Z4">
        <v>3.0499999999999999E-2</v>
      </c>
      <c r="AA4">
        <v>4.2700000000000002E-2</v>
      </c>
      <c r="AB4">
        <v>2.9899999999999999E-2</v>
      </c>
      <c r="AC4">
        <v>1.8E-3</v>
      </c>
      <c r="AD4">
        <v>8.8999999999999999E-3</v>
      </c>
      <c r="AE4">
        <v>1.3299999999999999E-2</v>
      </c>
      <c r="AF4">
        <v>9.7999999999999997E-3</v>
      </c>
      <c r="AG4">
        <v>4.8999999999999998E-3</v>
      </c>
      <c r="AH4">
        <v>1.1299999999999999E-2</v>
      </c>
      <c r="AI4">
        <v>1.5800000000000002E-2</v>
      </c>
      <c r="AJ4">
        <v>1.11E-2</v>
      </c>
      <c r="AK4">
        <v>5.1999999999999998E-3</v>
      </c>
      <c r="AL4">
        <v>2.0000000000000001E-4</v>
      </c>
      <c r="AM4">
        <v>2.5000000000000001E-3</v>
      </c>
      <c r="AN4">
        <v>3.7000000000000002E-3</v>
      </c>
      <c r="AO4">
        <v>2.8E-3</v>
      </c>
      <c r="AP4">
        <v>1.4E-3</v>
      </c>
      <c r="AQ4">
        <v>5.0000000000000001E-4</v>
      </c>
      <c r="AR4">
        <v>3.3999999999999998E-3</v>
      </c>
      <c r="AS4">
        <v>4.7000000000000002E-3</v>
      </c>
      <c r="AT4">
        <v>3.3E-3</v>
      </c>
      <c r="AU4">
        <v>1.5E-3</v>
      </c>
      <c r="AV4">
        <v>5.0000000000000001E-4</v>
      </c>
      <c r="AW4">
        <v>0</v>
      </c>
      <c r="AX4">
        <v>5.9999999999999995E-4</v>
      </c>
      <c r="AY4">
        <v>8.9999999999999998E-4</v>
      </c>
      <c r="AZ4">
        <v>5.9999999999999995E-4</v>
      </c>
      <c r="BA4">
        <v>2.9999999999999997E-4</v>
      </c>
      <c r="BB4">
        <v>1E-4</v>
      </c>
      <c r="BC4">
        <v>0</v>
      </c>
      <c r="BD4">
        <v>8.0000000000000004E-4</v>
      </c>
      <c r="BE4">
        <v>1.1999999999999999E-3</v>
      </c>
      <c r="BF4">
        <v>8.0000000000000004E-4</v>
      </c>
      <c r="BG4">
        <v>4.0000000000000002E-4</v>
      </c>
      <c r="BH4">
        <v>1E-4</v>
      </c>
      <c r="BI4">
        <v>0</v>
      </c>
      <c r="BJ4" t="s">
        <v>430</v>
      </c>
      <c r="BK4" t="s">
        <v>442</v>
      </c>
      <c r="BL4" t="s">
        <v>576</v>
      </c>
      <c r="BM4" t="s">
        <v>648</v>
      </c>
      <c r="BN4" t="s">
        <v>719</v>
      </c>
      <c r="BO4">
        <v>1.82</v>
      </c>
      <c r="BP4">
        <v>2.2200000000000002</v>
      </c>
      <c r="BQ4" t="s">
        <v>429</v>
      </c>
      <c r="BR4" t="s">
        <v>811</v>
      </c>
      <c r="BS4">
        <v>1.72</v>
      </c>
      <c r="BT4">
        <v>2.4</v>
      </c>
      <c r="BU4" t="s">
        <v>834</v>
      </c>
      <c r="BV4" t="s">
        <v>851</v>
      </c>
      <c r="BW4">
        <v>1.65</v>
      </c>
      <c r="BX4">
        <v>1.56</v>
      </c>
      <c r="BY4" t="s">
        <v>430</v>
      </c>
      <c r="BZ4" t="s">
        <v>576</v>
      </c>
      <c r="CA4">
        <v>2.81</v>
      </c>
      <c r="CB4">
        <v>2.54</v>
      </c>
      <c r="CC4" t="s">
        <v>917</v>
      </c>
      <c r="CD4" t="s">
        <v>861</v>
      </c>
      <c r="CE4">
        <v>1.24</v>
      </c>
      <c r="CF4">
        <v>1.2</v>
      </c>
      <c r="CG4" t="s">
        <v>430</v>
      </c>
      <c r="CH4" t="s">
        <v>576</v>
      </c>
      <c r="CI4">
        <v>2.81</v>
      </c>
      <c r="CJ4">
        <v>2.54</v>
      </c>
      <c r="CK4" t="s">
        <v>917</v>
      </c>
      <c r="CL4" t="s">
        <v>861</v>
      </c>
      <c r="CM4">
        <v>1.24</v>
      </c>
      <c r="CN4">
        <v>1.2</v>
      </c>
      <c r="CO4" t="s">
        <v>1020</v>
      </c>
    </row>
    <row r="5" spans="1:93" x14ac:dyDescent="0.25">
      <c r="A5" t="s">
        <v>13</v>
      </c>
      <c r="B5" t="s">
        <v>427</v>
      </c>
      <c r="C5" t="s">
        <v>21</v>
      </c>
      <c r="D5" t="s">
        <v>27</v>
      </c>
      <c r="E5">
        <v>1.5390999999999999</v>
      </c>
      <c r="F5">
        <v>1.3994</v>
      </c>
      <c r="G5">
        <v>1.3994</v>
      </c>
      <c r="H5">
        <v>1.3125</v>
      </c>
      <c r="I5">
        <v>1.1135999999999999</v>
      </c>
      <c r="J5">
        <v>0.93769999999999998</v>
      </c>
      <c r="K5">
        <v>3.0140508660759995</v>
      </c>
      <c r="L5">
        <v>1.3705423199999998</v>
      </c>
      <c r="M5">
        <v>1.2500000000000001E-2</v>
      </c>
      <c r="N5">
        <v>3.7600000000000001E-2</v>
      </c>
      <c r="O5">
        <v>1.7100000000000001E-2</v>
      </c>
      <c r="P5">
        <v>5.1499999999999997E-2</v>
      </c>
      <c r="Q5">
        <v>5.6599999999999998E-2</v>
      </c>
      <c r="R5">
        <v>1.17E-2</v>
      </c>
      <c r="S5">
        <v>5.3199999999999997E-2</v>
      </c>
      <c r="T5">
        <v>7.7600000000000002E-2</v>
      </c>
      <c r="U5">
        <v>3.5299999999999998E-2</v>
      </c>
      <c r="V5">
        <v>2.4400000000000002E-2</v>
      </c>
      <c r="W5">
        <v>5.6899999999999999E-2</v>
      </c>
      <c r="X5">
        <v>7.8E-2</v>
      </c>
      <c r="Y5">
        <v>5.3400000000000003E-2</v>
      </c>
      <c r="Z5">
        <v>5.3E-3</v>
      </c>
      <c r="AA5">
        <v>1.61E-2</v>
      </c>
      <c r="AB5">
        <v>2.4299999999999999E-2</v>
      </c>
      <c r="AC5">
        <v>6.3E-3</v>
      </c>
      <c r="AD5">
        <v>4.2900000000000001E-2</v>
      </c>
      <c r="AE5">
        <v>5.8799999999999998E-2</v>
      </c>
      <c r="AF5">
        <v>4.0300000000000002E-2</v>
      </c>
      <c r="AG5">
        <v>1.84E-2</v>
      </c>
      <c r="AH5">
        <v>1.8E-3</v>
      </c>
      <c r="AI5">
        <v>5.4999999999999997E-3</v>
      </c>
      <c r="AJ5">
        <v>8.3000000000000001E-3</v>
      </c>
      <c r="AK5">
        <v>8.3999999999999995E-3</v>
      </c>
      <c r="AL5">
        <v>1E-3</v>
      </c>
      <c r="AM5">
        <v>2.58E-2</v>
      </c>
      <c r="AN5">
        <v>3.5400000000000001E-2</v>
      </c>
      <c r="AO5">
        <v>2.4299999999999999E-2</v>
      </c>
      <c r="AP5">
        <v>1.11E-2</v>
      </c>
      <c r="AQ5">
        <v>3.8E-3</v>
      </c>
      <c r="AR5">
        <v>5.0000000000000001E-4</v>
      </c>
      <c r="AS5">
        <v>1.5E-3</v>
      </c>
      <c r="AT5">
        <v>2.3E-3</v>
      </c>
      <c r="AU5">
        <v>2.3E-3</v>
      </c>
      <c r="AV5">
        <v>1.6999999999999999E-3</v>
      </c>
      <c r="AW5">
        <v>1E-4</v>
      </c>
      <c r="AX5">
        <v>1.2999999999999999E-2</v>
      </c>
      <c r="AY5">
        <v>1.78E-2</v>
      </c>
      <c r="AZ5">
        <v>1.2200000000000001E-2</v>
      </c>
      <c r="BA5">
        <v>5.5999999999999999E-3</v>
      </c>
      <c r="BB5">
        <v>1.9E-3</v>
      </c>
      <c r="BC5">
        <v>5.0000000000000001E-4</v>
      </c>
      <c r="BD5">
        <v>1E-4</v>
      </c>
      <c r="BE5">
        <v>2.9999999999999997E-4</v>
      </c>
      <c r="BF5">
        <v>5.0000000000000001E-4</v>
      </c>
      <c r="BG5">
        <v>5.0000000000000001E-4</v>
      </c>
      <c r="BH5">
        <v>4.0000000000000002E-4</v>
      </c>
      <c r="BI5">
        <v>2.0000000000000001E-4</v>
      </c>
      <c r="BJ5" t="s">
        <v>431</v>
      </c>
      <c r="BK5" t="s">
        <v>513</v>
      </c>
      <c r="BL5" t="s">
        <v>577</v>
      </c>
      <c r="BM5" t="s">
        <v>649</v>
      </c>
      <c r="BN5" t="s">
        <v>521</v>
      </c>
      <c r="BO5">
        <v>1.29</v>
      </c>
      <c r="BP5">
        <v>5.35</v>
      </c>
      <c r="BQ5" t="s">
        <v>770</v>
      </c>
      <c r="BR5" t="s">
        <v>550</v>
      </c>
      <c r="BS5">
        <v>1.46</v>
      </c>
      <c r="BT5">
        <v>3.55</v>
      </c>
      <c r="BU5" t="s">
        <v>843</v>
      </c>
      <c r="BV5" t="s">
        <v>890</v>
      </c>
      <c r="BW5">
        <v>1.22</v>
      </c>
      <c r="BX5">
        <v>3.41</v>
      </c>
      <c r="BY5" t="s">
        <v>431</v>
      </c>
      <c r="BZ5" t="s">
        <v>577</v>
      </c>
      <c r="CA5">
        <v>1.49</v>
      </c>
      <c r="CB5">
        <v>6.94</v>
      </c>
      <c r="CC5" t="s">
        <v>931</v>
      </c>
      <c r="CD5" t="s">
        <v>739</v>
      </c>
      <c r="CE5">
        <v>1.1000000000000001</v>
      </c>
      <c r="CF5">
        <v>2.06</v>
      </c>
      <c r="CG5" t="s">
        <v>431</v>
      </c>
      <c r="CH5" t="s">
        <v>577</v>
      </c>
      <c r="CI5">
        <v>1.49</v>
      </c>
      <c r="CJ5">
        <v>6.94</v>
      </c>
      <c r="CK5" t="s">
        <v>931</v>
      </c>
      <c r="CL5" t="s">
        <v>739</v>
      </c>
      <c r="CM5">
        <v>1.1000000000000001</v>
      </c>
      <c r="CN5">
        <v>2.06</v>
      </c>
      <c r="CO5" t="s">
        <v>1021</v>
      </c>
    </row>
    <row r="6" spans="1:93" x14ac:dyDescent="0.25">
      <c r="A6" t="s">
        <v>14</v>
      </c>
      <c r="B6" t="s">
        <v>427</v>
      </c>
      <c r="C6" t="s">
        <v>21</v>
      </c>
      <c r="D6" t="s">
        <v>29</v>
      </c>
      <c r="E6">
        <v>1.5390999999999999</v>
      </c>
      <c r="F6">
        <v>1.3994</v>
      </c>
      <c r="G6">
        <v>1.8492</v>
      </c>
      <c r="H6">
        <v>1.3125</v>
      </c>
      <c r="I6">
        <v>0.76190000000000002</v>
      </c>
      <c r="J6">
        <v>0.93769999999999998</v>
      </c>
      <c r="K6">
        <v>3.9828375457679996</v>
      </c>
      <c r="L6">
        <v>0.93769413937500001</v>
      </c>
      <c r="M6">
        <v>7.3000000000000001E-3</v>
      </c>
      <c r="N6">
        <v>2.9100000000000001E-2</v>
      </c>
      <c r="O6">
        <v>6.7999999999999996E-3</v>
      </c>
      <c r="P6">
        <v>2.7199999999999998E-2</v>
      </c>
      <c r="Q6">
        <v>5.79E-2</v>
      </c>
      <c r="R6">
        <v>3.2000000000000002E-3</v>
      </c>
      <c r="S6">
        <v>2.5399999999999999E-2</v>
      </c>
      <c r="T6">
        <v>5.4300000000000001E-2</v>
      </c>
      <c r="U6">
        <v>1.2800000000000001E-2</v>
      </c>
      <c r="V6">
        <v>1.06E-2</v>
      </c>
      <c r="W6">
        <v>7.6799999999999993E-2</v>
      </c>
      <c r="X6">
        <v>7.1999999999999995E-2</v>
      </c>
      <c r="Y6">
        <v>3.3799999999999997E-2</v>
      </c>
      <c r="Z6">
        <v>1E-3</v>
      </c>
      <c r="AA6">
        <v>4.0000000000000001E-3</v>
      </c>
      <c r="AB6">
        <v>8.0000000000000002E-3</v>
      </c>
      <c r="AC6">
        <v>2.5000000000000001E-3</v>
      </c>
      <c r="AD6">
        <v>7.6499999999999999E-2</v>
      </c>
      <c r="AE6">
        <v>7.17E-2</v>
      </c>
      <c r="AF6">
        <v>3.3599999999999998E-2</v>
      </c>
      <c r="AG6">
        <v>1.0500000000000001E-2</v>
      </c>
      <c r="AH6">
        <v>2.0000000000000001E-4</v>
      </c>
      <c r="AI6">
        <v>8.9999999999999998E-4</v>
      </c>
      <c r="AJ6">
        <v>1.9E-3</v>
      </c>
      <c r="AK6">
        <v>2.5000000000000001E-3</v>
      </c>
      <c r="AL6">
        <v>4.0000000000000002E-4</v>
      </c>
      <c r="AM6">
        <v>6.0900000000000003E-2</v>
      </c>
      <c r="AN6">
        <v>5.7099999999999998E-2</v>
      </c>
      <c r="AO6">
        <v>2.6800000000000001E-2</v>
      </c>
      <c r="AP6">
        <v>8.3999999999999995E-3</v>
      </c>
      <c r="AQ6">
        <v>2E-3</v>
      </c>
      <c r="AR6">
        <v>0</v>
      </c>
      <c r="AS6">
        <v>2.0000000000000001E-4</v>
      </c>
      <c r="AT6">
        <v>2.9999999999999997E-4</v>
      </c>
      <c r="AU6">
        <v>5.0000000000000001E-4</v>
      </c>
      <c r="AV6">
        <v>5.0000000000000001E-4</v>
      </c>
      <c r="AW6">
        <v>0</v>
      </c>
      <c r="AX6">
        <v>4.0399999999999998E-2</v>
      </c>
      <c r="AY6">
        <v>3.7900000000000003E-2</v>
      </c>
      <c r="AZ6">
        <v>1.78E-2</v>
      </c>
      <c r="BA6">
        <v>5.5999999999999999E-3</v>
      </c>
      <c r="BB6">
        <v>1.2999999999999999E-3</v>
      </c>
      <c r="BC6">
        <v>2.0000000000000001E-4</v>
      </c>
      <c r="BD6">
        <v>0</v>
      </c>
      <c r="BE6">
        <v>0</v>
      </c>
      <c r="BF6">
        <v>1E-4</v>
      </c>
      <c r="BG6">
        <v>1E-4</v>
      </c>
      <c r="BH6">
        <v>1E-4</v>
      </c>
      <c r="BI6">
        <v>1E-4</v>
      </c>
      <c r="BJ6" t="s">
        <v>432</v>
      </c>
      <c r="BK6" t="s">
        <v>514</v>
      </c>
      <c r="BL6" t="s">
        <v>578</v>
      </c>
      <c r="BM6" t="s">
        <v>650</v>
      </c>
      <c r="BN6" t="s">
        <v>720</v>
      </c>
      <c r="BO6">
        <v>1.32</v>
      </c>
      <c r="BP6">
        <v>7.6</v>
      </c>
      <c r="BQ6" t="s">
        <v>652</v>
      </c>
      <c r="BR6" t="s">
        <v>812</v>
      </c>
      <c r="BS6">
        <v>1.88</v>
      </c>
      <c r="BT6">
        <v>2.78</v>
      </c>
      <c r="BU6" t="s">
        <v>844</v>
      </c>
      <c r="BV6" t="s">
        <v>891</v>
      </c>
      <c r="BW6">
        <v>1.18</v>
      </c>
      <c r="BX6">
        <v>8.58</v>
      </c>
      <c r="BY6" t="s">
        <v>432</v>
      </c>
      <c r="BZ6" t="s">
        <v>578</v>
      </c>
      <c r="CA6">
        <v>1.29</v>
      </c>
      <c r="CB6">
        <v>23.15</v>
      </c>
      <c r="CC6" t="s">
        <v>932</v>
      </c>
      <c r="CD6" t="s">
        <v>850</v>
      </c>
      <c r="CE6">
        <v>1.1399999999999999</v>
      </c>
      <c r="CF6">
        <v>4.0599999999999996</v>
      </c>
      <c r="CG6" t="s">
        <v>432</v>
      </c>
      <c r="CH6" t="s">
        <v>578</v>
      </c>
      <c r="CI6">
        <v>1.29</v>
      </c>
      <c r="CJ6">
        <v>23.15</v>
      </c>
      <c r="CK6" t="s">
        <v>932</v>
      </c>
      <c r="CL6" t="s">
        <v>850</v>
      </c>
      <c r="CM6">
        <v>1.1399999999999999</v>
      </c>
      <c r="CN6">
        <v>4.0599999999999996</v>
      </c>
      <c r="CO6" t="s">
        <v>1022</v>
      </c>
    </row>
    <row r="7" spans="1:93" x14ac:dyDescent="0.25">
      <c r="A7" t="s">
        <v>15</v>
      </c>
      <c r="B7" t="s">
        <v>427</v>
      </c>
      <c r="C7" t="s">
        <v>21</v>
      </c>
      <c r="D7" t="s">
        <v>24</v>
      </c>
      <c r="E7">
        <v>1.5390999999999999</v>
      </c>
      <c r="F7">
        <v>1.3994</v>
      </c>
      <c r="G7">
        <v>0.99960000000000004</v>
      </c>
      <c r="H7">
        <v>1.3125</v>
      </c>
      <c r="I7">
        <v>1.1135999999999999</v>
      </c>
      <c r="J7">
        <v>0.93769999999999998</v>
      </c>
      <c r="K7">
        <v>2.1529550133840001</v>
      </c>
      <c r="L7">
        <v>1.3705423199999998</v>
      </c>
      <c r="M7">
        <v>2.9499999999999998E-2</v>
      </c>
      <c r="N7">
        <v>6.3500000000000001E-2</v>
      </c>
      <c r="O7">
        <v>4.0399999999999998E-2</v>
      </c>
      <c r="P7">
        <v>8.6999999999999994E-2</v>
      </c>
      <c r="Q7">
        <v>6.8400000000000002E-2</v>
      </c>
      <c r="R7">
        <v>2.7699999999999999E-2</v>
      </c>
      <c r="S7">
        <v>6.4199999999999993E-2</v>
      </c>
      <c r="T7">
        <v>9.3700000000000006E-2</v>
      </c>
      <c r="U7">
        <v>5.96E-2</v>
      </c>
      <c r="V7">
        <v>2.1000000000000001E-2</v>
      </c>
      <c r="W7">
        <v>4.9099999999999998E-2</v>
      </c>
      <c r="X7">
        <v>6.7199999999999996E-2</v>
      </c>
      <c r="Y7">
        <v>4.6100000000000002E-2</v>
      </c>
      <c r="Z7">
        <v>1.2699999999999999E-2</v>
      </c>
      <c r="AA7">
        <v>2.7199999999999998E-2</v>
      </c>
      <c r="AB7">
        <v>2.93E-2</v>
      </c>
      <c r="AC7">
        <v>3.8999999999999998E-3</v>
      </c>
      <c r="AD7">
        <v>2.64E-2</v>
      </c>
      <c r="AE7">
        <v>3.6200000000000003E-2</v>
      </c>
      <c r="AF7">
        <v>2.4799999999999999E-2</v>
      </c>
      <c r="AG7">
        <v>1.1299999999999999E-2</v>
      </c>
      <c r="AH7">
        <v>4.3E-3</v>
      </c>
      <c r="AI7">
        <v>9.2999999999999992E-3</v>
      </c>
      <c r="AJ7">
        <v>0.01</v>
      </c>
      <c r="AK7">
        <v>7.1999999999999998E-3</v>
      </c>
      <c r="AL7">
        <v>5.0000000000000001E-4</v>
      </c>
      <c r="AM7">
        <v>1.14E-2</v>
      </c>
      <c r="AN7">
        <v>1.5599999999999999E-2</v>
      </c>
      <c r="AO7">
        <v>1.0699999999999999E-2</v>
      </c>
      <c r="AP7">
        <v>4.8999999999999998E-3</v>
      </c>
      <c r="AQ7">
        <v>1.6999999999999999E-3</v>
      </c>
      <c r="AR7">
        <v>1.1999999999999999E-3</v>
      </c>
      <c r="AS7">
        <v>2.5999999999999999E-3</v>
      </c>
      <c r="AT7">
        <v>2.8E-3</v>
      </c>
      <c r="AU7">
        <v>2E-3</v>
      </c>
      <c r="AV7">
        <v>1.1000000000000001E-3</v>
      </c>
      <c r="AW7">
        <v>0</v>
      </c>
      <c r="AX7">
        <v>4.1000000000000003E-3</v>
      </c>
      <c r="AY7">
        <v>5.5999999999999999E-3</v>
      </c>
      <c r="AZ7">
        <v>3.8E-3</v>
      </c>
      <c r="BA7">
        <v>1.8E-3</v>
      </c>
      <c r="BB7">
        <v>5.9999999999999995E-4</v>
      </c>
      <c r="BC7">
        <v>2.0000000000000001E-4</v>
      </c>
      <c r="BD7">
        <v>2.9999999999999997E-4</v>
      </c>
      <c r="BE7">
        <v>5.9999999999999995E-4</v>
      </c>
      <c r="BF7">
        <v>5.9999999999999995E-4</v>
      </c>
      <c r="BG7">
        <v>5.0000000000000001E-4</v>
      </c>
      <c r="BH7">
        <v>2.0000000000000001E-4</v>
      </c>
      <c r="BI7">
        <v>1E-4</v>
      </c>
      <c r="BJ7" t="s">
        <v>433</v>
      </c>
      <c r="BK7" t="s">
        <v>515</v>
      </c>
      <c r="BL7" t="s">
        <v>527</v>
      </c>
      <c r="BM7" t="s">
        <v>651</v>
      </c>
      <c r="BN7" t="s">
        <v>545</v>
      </c>
      <c r="BO7">
        <v>1.48</v>
      </c>
      <c r="BP7">
        <v>3.16</v>
      </c>
      <c r="BQ7" t="s">
        <v>771</v>
      </c>
      <c r="BR7" t="s">
        <v>572</v>
      </c>
      <c r="BS7">
        <v>1.53</v>
      </c>
      <c r="BT7">
        <v>2.95</v>
      </c>
      <c r="BU7" t="s">
        <v>778</v>
      </c>
      <c r="BV7" t="s">
        <v>591</v>
      </c>
      <c r="BW7">
        <v>1.33</v>
      </c>
      <c r="BX7">
        <v>2.2400000000000002</v>
      </c>
      <c r="BY7" t="s">
        <v>433</v>
      </c>
      <c r="BZ7" t="s">
        <v>527</v>
      </c>
      <c r="CA7">
        <v>1.83</v>
      </c>
      <c r="CB7">
        <v>4.17</v>
      </c>
      <c r="CC7" t="s">
        <v>888</v>
      </c>
      <c r="CD7" t="s">
        <v>681</v>
      </c>
      <c r="CE7">
        <v>1.1200000000000001</v>
      </c>
      <c r="CF7">
        <v>1.51</v>
      </c>
      <c r="CG7" t="s">
        <v>433</v>
      </c>
      <c r="CH7" t="s">
        <v>527</v>
      </c>
      <c r="CI7">
        <v>1.83</v>
      </c>
      <c r="CJ7">
        <v>4.17</v>
      </c>
      <c r="CK7" t="s">
        <v>888</v>
      </c>
      <c r="CL7" t="s">
        <v>681</v>
      </c>
      <c r="CM7">
        <v>1.1200000000000001</v>
      </c>
      <c r="CN7">
        <v>1.51</v>
      </c>
      <c r="CO7" t="s">
        <v>1019</v>
      </c>
    </row>
    <row r="8" spans="1:93" x14ac:dyDescent="0.25">
      <c r="A8" t="s">
        <v>16</v>
      </c>
      <c r="B8" t="s">
        <v>427</v>
      </c>
      <c r="C8" t="s">
        <v>21</v>
      </c>
      <c r="D8" t="s">
        <v>22</v>
      </c>
      <c r="E8">
        <v>1.5390999999999999</v>
      </c>
      <c r="F8">
        <v>1.3994</v>
      </c>
      <c r="G8">
        <v>0.54139999999999999</v>
      </c>
      <c r="H8">
        <v>1.3125</v>
      </c>
      <c r="I8">
        <v>1.3332999999999999</v>
      </c>
      <c r="J8">
        <v>0.93769999999999998</v>
      </c>
      <c r="K8">
        <v>1.1660762747559998</v>
      </c>
      <c r="L8">
        <v>1.6409339756249999</v>
      </c>
      <c r="M8">
        <v>6.0400000000000002E-2</v>
      </c>
      <c r="N8">
        <v>7.0400000000000004E-2</v>
      </c>
      <c r="O8">
        <v>9.9099999999999994E-2</v>
      </c>
      <c r="P8">
        <v>0.11550000000000001</v>
      </c>
      <c r="Q8">
        <v>4.1099999999999998E-2</v>
      </c>
      <c r="R8">
        <v>8.1299999999999997E-2</v>
      </c>
      <c r="S8">
        <v>5.5300000000000002E-2</v>
      </c>
      <c r="T8">
        <v>6.7400000000000002E-2</v>
      </c>
      <c r="U8">
        <v>9.4799999999999995E-2</v>
      </c>
      <c r="V8">
        <v>1.18E-2</v>
      </c>
      <c r="W8">
        <v>1.6E-2</v>
      </c>
      <c r="X8">
        <v>2.6200000000000001E-2</v>
      </c>
      <c r="Y8">
        <v>2.1499999999999998E-2</v>
      </c>
      <c r="Z8">
        <v>4.4499999999999998E-2</v>
      </c>
      <c r="AA8">
        <v>5.1900000000000002E-2</v>
      </c>
      <c r="AB8">
        <v>3.0200000000000001E-2</v>
      </c>
      <c r="AC8">
        <v>1.4E-3</v>
      </c>
      <c r="AD8">
        <v>4.7000000000000002E-3</v>
      </c>
      <c r="AE8">
        <v>7.6E-3</v>
      </c>
      <c r="AF8">
        <v>6.3E-3</v>
      </c>
      <c r="AG8">
        <v>3.3999999999999998E-3</v>
      </c>
      <c r="AH8">
        <v>1.8200000000000001E-2</v>
      </c>
      <c r="AI8">
        <v>2.1299999999999999E-2</v>
      </c>
      <c r="AJ8">
        <v>1.24E-2</v>
      </c>
      <c r="AK8">
        <v>4.7999999999999996E-3</v>
      </c>
      <c r="AL8">
        <v>1E-4</v>
      </c>
      <c r="AM8">
        <v>1.1000000000000001E-3</v>
      </c>
      <c r="AN8">
        <v>1.8E-3</v>
      </c>
      <c r="AO8">
        <v>1.5E-3</v>
      </c>
      <c r="AP8">
        <v>8.0000000000000004E-4</v>
      </c>
      <c r="AQ8">
        <v>2.9999999999999997E-4</v>
      </c>
      <c r="AR8">
        <v>6.0000000000000001E-3</v>
      </c>
      <c r="AS8">
        <v>7.0000000000000001E-3</v>
      </c>
      <c r="AT8">
        <v>4.1000000000000003E-3</v>
      </c>
      <c r="AU8">
        <v>1.6000000000000001E-3</v>
      </c>
      <c r="AV8">
        <v>5.0000000000000001E-4</v>
      </c>
      <c r="AW8">
        <v>0</v>
      </c>
      <c r="AX8">
        <v>2.0000000000000001E-4</v>
      </c>
      <c r="AY8">
        <v>2.9999999999999997E-4</v>
      </c>
      <c r="AZ8">
        <v>2.9999999999999997E-4</v>
      </c>
      <c r="BA8">
        <v>2.0000000000000001E-4</v>
      </c>
      <c r="BB8">
        <v>1E-4</v>
      </c>
      <c r="BC8">
        <v>0</v>
      </c>
      <c r="BD8">
        <v>1.6000000000000001E-3</v>
      </c>
      <c r="BE8">
        <v>1.9E-3</v>
      </c>
      <c r="BF8">
        <v>1.1000000000000001E-3</v>
      </c>
      <c r="BG8">
        <v>4.0000000000000002E-4</v>
      </c>
      <c r="BH8">
        <v>1E-4</v>
      </c>
      <c r="BI8">
        <v>0</v>
      </c>
      <c r="BJ8" t="s">
        <v>434</v>
      </c>
      <c r="BK8" t="s">
        <v>516</v>
      </c>
      <c r="BL8" t="s">
        <v>579</v>
      </c>
      <c r="BM8" t="s">
        <v>652</v>
      </c>
      <c r="BN8" t="s">
        <v>721</v>
      </c>
      <c r="BO8">
        <v>1.88</v>
      </c>
      <c r="BP8">
        <v>2.14</v>
      </c>
      <c r="BQ8" t="s">
        <v>772</v>
      </c>
      <c r="BR8" t="s">
        <v>758</v>
      </c>
      <c r="BS8">
        <v>1.81</v>
      </c>
      <c r="BT8">
        <v>2.25</v>
      </c>
      <c r="BU8" t="s">
        <v>840</v>
      </c>
      <c r="BV8" t="s">
        <v>659</v>
      </c>
      <c r="BW8">
        <v>1.94</v>
      </c>
      <c r="BX8">
        <v>1.37</v>
      </c>
      <c r="BY8" t="s">
        <v>434</v>
      </c>
      <c r="BZ8" t="s">
        <v>579</v>
      </c>
      <c r="CA8">
        <v>3.69</v>
      </c>
      <c r="CB8">
        <v>2.0699999999999998</v>
      </c>
      <c r="CC8" t="s">
        <v>933</v>
      </c>
      <c r="CD8" t="s">
        <v>876</v>
      </c>
      <c r="CE8">
        <v>1.34</v>
      </c>
      <c r="CF8">
        <v>1.1200000000000001</v>
      </c>
      <c r="CG8" t="s">
        <v>434</v>
      </c>
      <c r="CH8" t="s">
        <v>579</v>
      </c>
      <c r="CI8">
        <v>3.69</v>
      </c>
      <c r="CJ8">
        <v>2.0699999999999998</v>
      </c>
      <c r="CK8" t="s">
        <v>933</v>
      </c>
      <c r="CL8" t="s">
        <v>876</v>
      </c>
      <c r="CM8">
        <v>1.34</v>
      </c>
      <c r="CN8">
        <v>1.1200000000000001</v>
      </c>
      <c r="CO8" t="s">
        <v>1023</v>
      </c>
    </row>
    <row r="9" spans="1:93" x14ac:dyDescent="0.25">
      <c r="A9" t="s">
        <v>17</v>
      </c>
      <c r="B9" t="s">
        <v>427</v>
      </c>
      <c r="C9" t="s">
        <v>21</v>
      </c>
      <c r="D9" t="s">
        <v>28</v>
      </c>
      <c r="E9">
        <v>1.5390999999999999</v>
      </c>
      <c r="F9">
        <v>1.3994</v>
      </c>
      <c r="G9">
        <v>1.3585</v>
      </c>
      <c r="H9">
        <v>1.3125</v>
      </c>
      <c r="I9">
        <v>0.90039999999999998</v>
      </c>
      <c r="J9">
        <v>0.93769999999999998</v>
      </c>
      <c r="K9">
        <v>2.9259597695899999</v>
      </c>
      <c r="L9">
        <v>1.1081504175000001</v>
      </c>
      <c r="M9">
        <v>1.77E-2</v>
      </c>
      <c r="N9">
        <v>5.1799999999999999E-2</v>
      </c>
      <c r="O9">
        <v>1.9599999999999999E-2</v>
      </c>
      <c r="P9">
        <v>5.74E-2</v>
      </c>
      <c r="Q9">
        <v>7.5800000000000006E-2</v>
      </c>
      <c r="R9">
        <v>1.09E-2</v>
      </c>
      <c r="S9">
        <v>4.65E-2</v>
      </c>
      <c r="T9">
        <v>8.4000000000000005E-2</v>
      </c>
      <c r="U9">
        <v>3.1800000000000002E-2</v>
      </c>
      <c r="V9">
        <v>1.6799999999999999E-2</v>
      </c>
      <c r="W9">
        <v>7.3899999999999993E-2</v>
      </c>
      <c r="X9">
        <v>8.1900000000000001E-2</v>
      </c>
      <c r="Y9">
        <v>4.5400000000000003E-2</v>
      </c>
      <c r="Z9">
        <v>4.0000000000000001E-3</v>
      </c>
      <c r="AA9">
        <v>1.17E-2</v>
      </c>
      <c r="AB9">
        <v>1.72E-2</v>
      </c>
      <c r="AC9">
        <v>3.3999999999999998E-3</v>
      </c>
      <c r="AD9">
        <v>5.4100000000000002E-2</v>
      </c>
      <c r="AE9">
        <v>5.9900000000000002E-2</v>
      </c>
      <c r="AF9">
        <v>3.32E-2</v>
      </c>
      <c r="AG9">
        <v>1.23E-2</v>
      </c>
      <c r="AH9">
        <v>1.1000000000000001E-3</v>
      </c>
      <c r="AI9">
        <v>3.3E-3</v>
      </c>
      <c r="AJ9">
        <v>4.7999999999999996E-3</v>
      </c>
      <c r="AK9">
        <v>4.5999999999999999E-3</v>
      </c>
      <c r="AL9">
        <v>4.0000000000000002E-4</v>
      </c>
      <c r="AM9">
        <v>3.1600000000000003E-2</v>
      </c>
      <c r="AN9">
        <v>3.5099999999999999E-2</v>
      </c>
      <c r="AO9">
        <v>1.9400000000000001E-2</v>
      </c>
      <c r="AP9">
        <v>7.1999999999999998E-3</v>
      </c>
      <c r="AQ9">
        <v>2E-3</v>
      </c>
      <c r="AR9">
        <v>2.0000000000000001E-4</v>
      </c>
      <c r="AS9">
        <v>6.9999999999999999E-4</v>
      </c>
      <c r="AT9">
        <v>1.1000000000000001E-3</v>
      </c>
      <c r="AU9">
        <v>1E-3</v>
      </c>
      <c r="AV9">
        <v>8.0000000000000004E-4</v>
      </c>
      <c r="AW9">
        <v>0</v>
      </c>
      <c r="AX9">
        <v>1.54E-2</v>
      </c>
      <c r="AY9">
        <v>1.7100000000000001E-2</v>
      </c>
      <c r="AZ9">
        <v>9.4999999999999998E-3</v>
      </c>
      <c r="BA9">
        <v>3.5000000000000001E-3</v>
      </c>
      <c r="BB9">
        <v>1E-3</v>
      </c>
      <c r="BC9">
        <v>2.0000000000000001E-4</v>
      </c>
      <c r="BD9">
        <v>0</v>
      </c>
      <c r="BE9">
        <v>1E-4</v>
      </c>
      <c r="BF9">
        <v>2.0000000000000001E-4</v>
      </c>
      <c r="BG9">
        <v>2.0000000000000001E-4</v>
      </c>
      <c r="BH9">
        <v>1E-4</v>
      </c>
      <c r="BI9">
        <v>1E-4</v>
      </c>
      <c r="BJ9" t="s">
        <v>435</v>
      </c>
      <c r="BK9" t="s">
        <v>517</v>
      </c>
      <c r="BL9" t="s">
        <v>580</v>
      </c>
      <c r="BM9" t="s">
        <v>653</v>
      </c>
      <c r="BN9" t="s">
        <v>684</v>
      </c>
      <c r="BO9">
        <v>1.36</v>
      </c>
      <c r="BP9">
        <v>4.29</v>
      </c>
      <c r="BQ9" t="s">
        <v>505</v>
      </c>
      <c r="BR9" t="s">
        <v>430</v>
      </c>
      <c r="BS9">
        <v>1.63</v>
      </c>
      <c r="BT9">
        <v>2.81</v>
      </c>
      <c r="BU9" t="s">
        <v>845</v>
      </c>
      <c r="BV9" t="s">
        <v>469</v>
      </c>
      <c r="BW9">
        <v>1.17</v>
      </c>
      <c r="BX9">
        <v>3.91</v>
      </c>
      <c r="BY9" t="s">
        <v>435</v>
      </c>
      <c r="BZ9" t="s">
        <v>580</v>
      </c>
      <c r="CA9">
        <v>1.4</v>
      </c>
      <c r="CB9">
        <v>8.81</v>
      </c>
      <c r="CC9" t="s">
        <v>934</v>
      </c>
      <c r="CD9" t="s">
        <v>484</v>
      </c>
      <c r="CE9">
        <v>1.07</v>
      </c>
      <c r="CF9">
        <v>2.2200000000000002</v>
      </c>
      <c r="CG9" t="s">
        <v>435</v>
      </c>
      <c r="CH9" t="s">
        <v>580</v>
      </c>
      <c r="CI9">
        <v>1.4</v>
      </c>
      <c r="CJ9">
        <v>8.81</v>
      </c>
      <c r="CK9" t="s">
        <v>934</v>
      </c>
      <c r="CL9" t="s">
        <v>484</v>
      </c>
      <c r="CM9">
        <v>1.07</v>
      </c>
      <c r="CN9">
        <v>2.2200000000000002</v>
      </c>
      <c r="CO9" t="s">
        <v>1021</v>
      </c>
    </row>
    <row r="10" spans="1:93" x14ac:dyDescent="0.25">
      <c r="A10" t="s">
        <v>18</v>
      </c>
      <c r="B10" t="s">
        <v>427</v>
      </c>
      <c r="C10" t="s">
        <v>21</v>
      </c>
      <c r="D10" t="s">
        <v>23</v>
      </c>
      <c r="E10">
        <v>1.5390999999999999</v>
      </c>
      <c r="F10">
        <v>1.3994</v>
      </c>
      <c r="G10">
        <v>0.69610000000000005</v>
      </c>
      <c r="H10">
        <v>1.3125</v>
      </c>
      <c r="I10">
        <v>0.92520000000000002</v>
      </c>
      <c r="J10">
        <v>0.93769999999999998</v>
      </c>
      <c r="K10">
        <v>1.499271693494</v>
      </c>
      <c r="L10">
        <v>1.1386725525000001</v>
      </c>
      <c r="M10">
        <v>7.1499999999999994E-2</v>
      </c>
      <c r="N10">
        <v>0.1072</v>
      </c>
      <c r="O10">
        <v>8.14E-2</v>
      </c>
      <c r="P10">
        <v>0.1221</v>
      </c>
      <c r="Q10">
        <v>8.0399999999999999E-2</v>
      </c>
      <c r="R10">
        <v>4.6399999999999997E-2</v>
      </c>
      <c r="S10">
        <v>5.21E-2</v>
      </c>
      <c r="T10">
        <v>9.1499999999999998E-2</v>
      </c>
      <c r="U10">
        <v>6.9500000000000006E-2</v>
      </c>
      <c r="V10">
        <v>9.9000000000000008E-3</v>
      </c>
      <c r="W10">
        <v>4.02E-2</v>
      </c>
      <c r="X10">
        <v>4.5699999999999998E-2</v>
      </c>
      <c r="Y10">
        <v>2.5999999999999999E-2</v>
      </c>
      <c r="Z10">
        <v>1.7600000000000001E-2</v>
      </c>
      <c r="AA10">
        <v>2.64E-2</v>
      </c>
      <c r="AB10">
        <v>1.9800000000000002E-2</v>
      </c>
      <c r="AC10">
        <v>1.1000000000000001E-3</v>
      </c>
      <c r="AD10">
        <v>1.5100000000000001E-2</v>
      </c>
      <c r="AE10">
        <v>1.7100000000000001E-2</v>
      </c>
      <c r="AF10">
        <v>9.7999999999999997E-3</v>
      </c>
      <c r="AG10">
        <v>3.7000000000000002E-3</v>
      </c>
      <c r="AH10">
        <v>5.0000000000000001E-3</v>
      </c>
      <c r="AI10">
        <v>7.4999999999999997E-3</v>
      </c>
      <c r="AJ10">
        <v>5.5999999999999999E-3</v>
      </c>
      <c r="AK10">
        <v>2.8E-3</v>
      </c>
      <c r="AL10">
        <v>1E-4</v>
      </c>
      <c r="AM10">
        <v>4.4999999999999997E-3</v>
      </c>
      <c r="AN10">
        <v>5.1000000000000004E-3</v>
      </c>
      <c r="AO10">
        <v>2.8999999999999998E-3</v>
      </c>
      <c r="AP10">
        <v>1.1000000000000001E-3</v>
      </c>
      <c r="AQ10">
        <v>2.9999999999999997E-4</v>
      </c>
      <c r="AR10">
        <v>1.1000000000000001E-3</v>
      </c>
      <c r="AS10">
        <v>1.6999999999999999E-3</v>
      </c>
      <c r="AT10">
        <v>1.2999999999999999E-3</v>
      </c>
      <c r="AU10">
        <v>5.9999999999999995E-4</v>
      </c>
      <c r="AV10">
        <v>2.0000000000000001E-4</v>
      </c>
      <c r="AW10">
        <v>0</v>
      </c>
      <c r="AX10">
        <v>1.1000000000000001E-3</v>
      </c>
      <c r="AY10">
        <v>1.2999999999999999E-3</v>
      </c>
      <c r="AZ10">
        <v>6.9999999999999999E-4</v>
      </c>
      <c r="BA10">
        <v>2.9999999999999997E-4</v>
      </c>
      <c r="BB10">
        <v>1E-4</v>
      </c>
      <c r="BC10">
        <v>0</v>
      </c>
      <c r="BD10">
        <v>2.0000000000000001E-4</v>
      </c>
      <c r="BE10">
        <v>2.9999999999999997E-4</v>
      </c>
      <c r="BF10">
        <v>2.0000000000000001E-4</v>
      </c>
      <c r="BG10">
        <v>1E-4</v>
      </c>
      <c r="BH10">
        <v>0</v>
      </c>
      <c r="BI10">
        <v>0</v>
      </c>
      <c r="BJ10" t="s">
        <v>436</v>
      </c>
      <c r="BK10" t="s">
        <v>518</v>
      </c>
      <c r="BL10" t="s">
        <v>581</v>
      </c>
      <c r="BM10" t="s">
        <v>654</v>
      </c>
      <c r="BN10" t="s">
        <v>722</v>
      </c>
      <c r="BO10">
        <v>2.04</v>
      </c>
      <c r="BP10">
        <v>1.96</v>
      </c>
      <c r="BQ10" t="s">
        <v>773</v>
      </c>
      <c r="BR10" t="s">
        <v>813</v>
      </c>
      <c r="BS10">
        <v>1.9</v>
      </c>
      <c r="BT10">
        <v>2.12</v>
      </c>
      <c r="BU10" t="s">
        <v>846</v>
      </c>
      <c r="BV10" t="s">
        <v>892</v>
      </c>
      <c r="BW10">
        <v>1.41</v>
      </c>
      <c r="BX10">
        <v>1.84</v>
      </c>
      <c r="BY10" t="s">
        <v>436</v>
      </c>
      <c r="BZ10" t="s">
        <v>581</v>
      </c>
      <c r="CA10">
        <v>2.2000000000000002</v>
      </c>
      <c r="CB10">
        <v>3.48</v>
      </c>
      <c r="CC10" t="s">
        <v>885</v>
      </c>
      <c r="CD10" t="s">
        <v>667</v>
      </c>
      <c r="CE10">
        <v>1.1299999999999999</v>
      </c>
      <c r="CF10">
        <v>1.29</v>
      </c>
      <c r="CG10" t="s">
        <v>436</v>
      </c>
      <c r="CH10" t="s">
        <v>581</v>
      </c>
      <c r="CI10">
        <v>2.2000000000000002</v>
      </c>
      <c r="CJ10">
        <v>3.48</v>
      </c>
      <c r="CK10" t="s">
        <v>885</v>
      </c>
      <c r="CL10" t="s">
        <v>667</v>
      </c>
      <c r="CM10">
        <v>1.1299999999999999</v>
      </c>
      <c r="CN10">
        <v>1.29</v>
      </c>
      <c r="CO10" t="s">
        <v>1020</v>
      </c>
    </row>
    <row r="11" spans="1:93" x14ac:dyDescent="0.25">
      <c r="A11" t="s">
        <v>19</v>
      </c>
      <c r="B11" t="s">
        <v>427</v>
      </c>
      <c r="C11" t="s">
        <v>26</v>
      </c>
      <c r="D11" t="s">
        <v>21</v>
      </c>
      <c r="E11">
        <v>1.5390999999999999</v>
      </c>
      <c r="F11">
        <v>0.86629999999999996</v>
      </c>
      <c r="G11">
        <v>0.64970000000000006</v>
      </c>
      <c r="H11">
        <v>1.3125</v>
      </c>
      <c r="I11">
        <v>0.99629999999999996</v>
      </c>
      <c r="J11">
        <v>1.3968</v>
      </c>
      <c r="K11">
        <v>0.86625951780099997</v>
      </c>
      <c r="L11">
        <v>1.8265167900000001</v>
      </c>
      <c r="M11">
        <v>6.7699999999999996E-2</v>
      </c>
      <c r="N11">
        <v>5.8599999999999999E-2</v>
      </c>
      <c r="O11">
        <v>0.1236</v>
      </c>
      <c r="P11">
        <v>0.1071</v>
      </c>
      <c r="Q11">
        <v>2.5399999999999999E-2</v>
      </c>
      <c r="R11">
        <v>0.1129</v>
      </c>
      <c r="S11">
        <v>4.24E-2</v>
      </c>
      <c r="T11">
        <v>4.6399999999999997E-2</v>
      </c>
      <c r="U11">
        <v>9.7799999999999998E-2</v>
      </c>
      <c r="V11">
        <v>7.4000000000000003E-3</v>
      </c>
      <c r="W11">
        <v>7.3000000000000001E-3</v>
      </c>
      <c r="X11">
        <v>1.34E-2</v>
      </c>
      <c r="Y11">
        <v>1.2200000000000001E-2</v>
      </c>
      <c r="Z11">
        <v>6.8699999999999997E-2</v>
      </c>
      <c r="AA11">
        <v>5.96E-2</v>
      </c>
      <c r="AB11">
        <v>2.58E-2</v>
      </c>
      <c r="AC11">
        <v>6.9999999999999999E-4</v>
      </c>
      <c r="AD11">
        <v>1.6000000000000001E-3</v>
      </c>
      <c r="AE11">
        <v>2.8999999999999998E-3</v>
      </c>
      <c r="AF11">
        <v>2.5999999999999999E-3</v>
      </c>
      <c r="AG11">
        <v>1.6000000000000001E-3</v>
      </c>
      <c r="AH11">
        <v>3.1399999999999997E-2</v>
      </c>
      <c r="AI11">
        <v>2.7199999999999998E-2</v>
      </c>
      <c r="AJ11">
        <v>1.18E-2</v>
      </c>
      <c r="AK11">
        <v>3.3999999999999998E-3</v>
      </c>
      <c r="AL11">
        <v>0</v>
      </c>
      <c r="AM11">
        <v>2.9999999999999997E-4</v>
      </c>
      <c r="AN11">
        <v>5.0000000000000001E-4</v>
      </c>
      <c r="AO11">
        <v>5.0000000000000001E-4</v>
      </c>
      <c r="AP11">
        <v>2.9999999999999997E-4</v>
      </c>
      <c r="AQ11">
        <v>1E-4</v>
      </c>
      <c r="AR11">
        <v>1.15E-2</v>
      </c>
      <c r="AS11">
        <v>9.9000000000000008E-3</v>
      </c>
      <c r="AT11">
        <v>4.3E-3</v>
      </c>
      <c r="AU11">
        <v>1.1999999999999999E-3</v>
      </c>
      <c r="AV11">
        <v>2.9999999999999997E-4</v>
      </c>
      <c r="AW11">
        <v>0</v>
      </c>
      <c r="AX11">
        <v>0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3.5000000000000001E-3</v>
      </c>
      <c r="BE11">
        <v>3.0000000000000001E-3</v>
      </c>
      <c r="BF11">
        <v>1.2999999999999999E-3</v>
      </c>
      <c r="BG11">
        <v>4.0000000000000002E-4</v>
      </c>
      <c r="BH11">
        <v>1E-4</v>
      </c>
      <c r="BI11">
        <v>0</v>
      </c>
      <c r="BJ11" t="s">
        <v>437</v>
      </c>
      <c r="BK11" t="s">
        <v>519</v>
      </c>
      <c r="BL11" t="s">
        <v>492</v>
      </c>
      <c r="BM11" t="s">
        <v>655</v>
      </c>
      <c r="BN11" t="s">
        <v>723</v>
      </c>
      <c r="BO11">
        <v>1.99</v>
      </c>
      <c r="BP11">
        <v>2.02</v>
      </c>
      <c r="BQ11" t="s">
        <v>739</v>
      </c>
      <c r="BR11" t="s">
        <v>679</v>
      </c>
      <c r="BS11">
        <v>2.06</v>
      </c>
      <c r="BT11">
        <v>1.95</v>
      </c>
      <c r="BU11" t="s">
        <v>847</v>
      </c>
      <c r="BV11" t="s">
        <v>459</v>
      </c>
      <c r="BW11">
        <v>2.5099999999999998</v>
      </c>
      <c r="BX11">
        <v>1.22</v>
      </c>
      <c r="BY11" t="s">
        <v>437</v>
      </c>
      <c r="BZ11" t="s">
        <v>492</v>
      </c>
      <c r="CA11">
        <v>5.75</v>
      </c>
      <c r="CB11">
        <v>1.67</v>
      </c>
      <c r="CC11" t="s">
        <v>660</v>
      </c>
      <c r="CD11" t="s">
        <v>987</v>
      </c>
      <c r="CE11">
        <v>1.54</v>
      </c>
      <c r="CF11">
        <v>1.06</v>
      </c>
      <c r="CG11" t="s">
        <v>437</v>
      </c>
      <c r="CH11" t="s">
        <v>492</v>
      </c>
      <c r="CI11">
        <v>5.75</v>
      </c>
      <c r="CJ11">
        <v>1.67</v>
      </c>
      <c r="CK11" t="s">
        <v>660</v>
      </c>
      <c r="CL11" t="s">
        <v>987</v>
      </c>
      <c r="CM11">
        <v>1.54</v>
      </c>
      <c r="CN11">
        <v>1.06</v>
      </c>
      <c r="CO11" t="s">
        <v>1023</v>
      </c>
    </row>
    <row r="12" spans="1:93" x14ac:dyDescent="0.25">
      <c r="A12" t="s">
        <v>35</v>
      </c>
      <c r="B12" t="s">
        <v>427</v>
      </c>
      <c r="C12" t="s">
        <v>26</v>
      </c>
      <c r="D12" t="s">
        <v>25</v>
      </c>
      <c r="E12">
        <v>1.5390999999999999</v>
      </c>
      <c r="F12">
        <v>0.86629999999999996</v>
      </c>
      <c r="G12">
        <v>0.84960000000000002</v>
      </c>
      <c r="H12">
        <v>1.3125</v>
      </c>
      <c r="I12">
        <v>0.76190000000000002</v>
      </c>
      <c r="J12">
        <v>1.3968</v>
      </c>
      <c r="K12">
        <v>1.132790651568</v>
      </c>
      <c r="L12">
        <v>1.39679127</v>
      </c>
      <c r="M12">
        <v>7.9699999999999993E-2</v>
      </c>
      <c r="N12">
        <v>9.0300000000000005E-2</v>
      </c>
      <c r="O12">
        <v>0.1113</v>
      </c>
      <c r="P12">
        <v>0.12609999999999999</v>
      </c>
      <c r="Q12">
        <v>5.11E-2</v>
      </c>
      <c r="R12">
        <v>7.7700000000000005E-2</v>
      </c>
      <c r="S12">
        <v>4.99E-2</v>
      </c>
      <c r="T12">
        <v>7.1400000000000005E-2</v>
      </c>
      <c r="U12">
        <v>8.8099999999999998E-2</v>
      </c>
      <c r="V12">
        <v>8.8000000000000005E-3</v>
      </c>
      <c r="W12">
        <v>1.9300000000000001E-2</v>
      </c>
      <c r="X12">
        <v>2.7E-2</v>
      </c>
      <c r="Y12">
        <v>1.8800000000000001E-2</v>
      </c>
      <c r="Z12">
        <v>3.6200000000000003E-2</v>
      </c>
      <c r="AA12">
        <v>4.1000000000000002E-2</v>
      </c>
      <c r="AB12">
        <v>2.3199999999999998E-2</v>
      </c>
      <c r="AC12">
        <v>8.9999999999999998E-4</v>
      </c>
      <c r="AD12">
        <v>5.4999999999999997E-3</v>
      </c>
      <c r="AE12">
        <v>7.6E-3</v>
      </c>
      <c r="AF12">
        <v>5.3E-3</v>
      </c>
      <c r="AG12">
        <v>2.5000000000000001E-3</v>
      </c>
      <c r="AH12">
        <v>1.26E-2</v>
      </c>
      <c r="AI12">
        <v>1.43E-2</v>
      </c>
      <c r="AJ12">
        <v>8.0999999999999996E-3</v>
      </c>
      <c r="AK12">
        <v>3.0999999999999999E-3</v>
      </c>
      <c r="AL12">
        <v>1E-4</v>
      </c>
      <c r="AM12">
        <v>1.1999999999999999E-3</v>
      </c>
      <c r="AN12">
        <v>1.6999999999999999E-3</v>
      </c>
      <c r="AO12">
        <v>1.1999999999999999E-3</v>
      </c>
      <c r="AP12">
        <v>5.9999999999999995E-4</v>
      </c>
      <c r="AQ12">
        <v>2.0000000000000001E-4</v>
      </c>
      <c r="AR12">
        <v>3.5000000000000001E-3</v>
      </c>
      <c r="AS12">
        <v>4.0000000000000001E-3</v>
      </c>
      <c r="AT12">
        <v>2.3E-3</v>
      </c>
      <c r="AU12">
        <v>8.9999999999999998E-4</v>
      </c>
      <c r="AV12">
        <v>2.0000000000000001E-4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8.0000000000000004E-4</v>
      </c>
      <c r="BE12">
        <v>8.9999999999999998E-4</v>
      </c>
      <c r="BF12">
        <v>5.0000000000000001E-4</v>
      </c>
      <c r="BG12">
        <v>2.0000000000000001E-4</v>
      </c>
      <c r="BH12">
        <v>1E-4</v>
      </c>
      <c r="BI12">
        <v>0</v>
      </c>
      <c r="BJ12" t="s">
        <v>438</v>
      </c>
      <c r="BK12" t="s">
        <v>520</v>
      </c>
      <c r="BL12" t="s">
        <v>582</v>
      </c>
      <c r="BM12" t="s">
        <v>656</v>
      </c>
      <c r="BN12" t="s">
        <v>724</v>
      </c>
      <c r="BO12">
        <v>2.16</v>
      </c>
      <c r="BP12">
        <v>1.86</v>
      </c>
      <c r="BQ12" t="s">
        <v>774</v>
      </c>
      <c r="BR12" t="s">
        <v>814</v>
      </c>
      <c r="BS12">
        <v>1.96</v>
      </c>
      <c r="BT12">
        <v>2.04</v>
      </c>
      <c r="BU12" t="s">
        <v>848</v>
      </c>
      <c r="BV12" t="s">
        <v>870</v>
      </c>
      <c r="BW12">
        <v>1.75</v>
      </c>
      <c r="BX12">
        <v>1.44</v>
      </c>
      <c r="BY12" t="s">
        <v>438</v>
      </c>
      <c r="BZ12" t="s">
        <v>582</v>
      </c>
      <c r="CA12">
        <v>3.28</v>
      </c>
      <c r="CB12">
        <v>2.33</v>
      </c>
      <c r="CC12" t="s">
        <v>935</v>
      </c>
      <c r="CD12" t="s">
        <v>988</v>
      </c>
      <c r="CE12">
        <v>1.26</v>
      </c>
      <c r="CF12">
        <v>1.1399999999999999</v>
      </c>
      <c r="CG12" t="s">
        <v>438</v>
      </c>
      <c r="CH12" t="s">
        <v>582</v>
      </c>
      <c r="CI12">
        <v>3.28</v>
      </c>
      <c r="CJ12">
        <v>2.33</v>
      </c>
      <c r="CK12" t="s">
        <v>935</v>
      </c>
      <c r="CL12" t="s">
        <v>988</v>
      </c>
      <c r="CM12">
        <v>1.26</v>
      </c>
      <c r="CN12">
        <v>1.1399999999999999</v>
      </c>
      <c r="CO12" t="s">
        <v>1020</v>
      </c>
    </row>
    <row r="13" spans="1:93" x14ac:dyDescent="0.25">
      <c r="A13" t="s">
        <v>36</v>
      </c>
      <c r="B13" t="s">
        <v>427</v>
      </c>
      <c r="C13" t="s">
        <v>26</v>
      </c>
      <c r="D13" t="s">
        <v>20</v>
      </c>
      <c r="E13">
        <v>1.5390999999999999</v>
      </c>
      <c r="F13">
        <v>0.86629999999999996</v>
      </c>
      <c r="G13">
        <v>0.64970000000000006</v>
      </c>
      <c r="H13">
        <v>1.3125</v>
      </c>
      <c r="I13">
        <v>1.2062999999999999</v>
      </c>
      <c r="J13">
        <v>1.3968</v>
      </c>
      <c r="K13">
        <v>0.86625951780099997</v>
      </c>
      <c r="L13">
        <v>2.21150979</v>
      </c>
      <c r="M13">
        <v>4.6100000000000002E-2</v>
      </c>
      <c r="N13">
        <v>3.9899999999999998E-2</v>
      </c>
      <c r="O13">
        <v>0.1019</v>
      </c>
      <c r="P13">
        <v>8.8200000000000001E-2</v>
      </c>
      <c r="Q13">
        <v>1.7299999999999999E-2</v>
      </c>
      <c r="R13">
        <v>0.11260000000000001</v>
      </c>
      <c r="S13">
        <v>4.2299999999999997E-2</v>
      </c>
      <c r="T13">
        <v>3.8199999999999998E-2</v>
      </c>
      <c r="U13">
        <v>9.7600000000000006E-2</v>
      </c>
      <c r="V13">
        <v>8.9999999999999993E-3</v>
      </c>
      <c r="W13">
        <v>5.0000000000000001E-3</v>
      </c>
      <c r="X13">
        <v>1.0999999999999999E-2</v>
      </c>
      <c r="Y13">
        <v>1.2200000000000001E-2</v>
      </c>
      <c r="Z13">
        <v>8.3000000000000004E-2</v>
      </c>
      <c r="AA13">
        <v>7.1900000000000006E-2</v>
      </c>
      <c r="AB13">
        <v>3.1199999999999999E-2</v>
      </c>
      <c r="AC13">
        <v>1.1000000000000001E-3</v>
      </c>
      <c r="AD13">
        <v>1.1000000000000001E-3</v>
      </c>
      <c r="AE13">
        <v>2.3999999999999998E-3</v>
      </c>
      <c r="AF13">
        <v>2.5999999999999999E-3</v>
      </c>
      <c r="AG13">
        <v>1.9E-3</v>
      </c>
      <c r="AH13">
        <v>4.5900000000000003E-2</v>
      </c>
      <c r="AI13">
        <v>3.9800000000000002E-2</v>
      </c>
      <c r="AJ13">
        <v>1.72E-2</v>
      </c>
      <c r="AK13">
        <v>5.0000000000000001E-3</v>
      </c>
      <c r="AL13">
        <v>1E-4</v>
      </c>
      <c r="AM13">
        <v>2.0000000000000001E-4</v>
      </c>
      <c r="AN13">
        <v>4.0000000000000002E-4</v>
      </c>
      <c r="AO13">
        <v>5.0000000000000001E-4</v>
      </c>
      <c r="AP13">
        <v>2.9999999999999997E-4</v>
      </c>
      <c r="AQ13">
        <v>2.0000000000000001E-4</v>
      </c>
      <c r="AR13">
        <v>2.0299999999999999E-2</v>
      </c>
      <c r="AS13">
        <v>1.7600000000000001E-2</v>
      </c>
      <c r="AT13">
        <v>7.6E-3</v>
      </c>
      <c r="AU13">
        <v>2.2000000000000001E-3</v>
      </c>
      <c r="AV13">
        <v>5.0000000000000001E-4</v>
      </c>
      <c r="AW13">
        <v>0</v>
      </c>
      <c r="AX13">
        <v>0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7.4999999999999997E-3</v>
      </c>
      <c r="BE13">
        <v>6.4999999999999997E-3</v>
      </c>
      <c r="BF13">
        <v>2.8E-3</v>
      </c>
      <c r="BG13">
        <v>8.0000000000000004E-4</v>
      </c>
      <c r="BH13">
        <v>2.0000000000000001E-4</v>
      </c>
      <c r="BI13">
        <v>0</v>
      </c>
      <c r="BJ13" t="s">
        <v>439</v>
      </c>
      <c r="BK13" t="s">
        <v>521</v>
      </c>
      <c r="BL13" t="s">
        <v>431</v>
      </c>
      <c r="BM13" t="s">
        <v>657</v>
      </c>
      <c r="BN13" t="s">
        <v>725</v>
      </c>
      <c r="BO13">
        <v>1.71</v>
      </c>
      <c r="BP13">
        <v>2.46</v>
      </c>
      <c r="BQ13" t="s">
        <v>692</v>
      </c>
      <c r="BR13" t="s">
        <v>763</v>
      </c>
      <c r="BS13">
        <v>1.96</v>
      </c>
      <c r="BT13">
        <v>2.08</v>
      </c>
      <c r="BU13" t="s">
        <v>685</v>
      </c>
      <c r="BV13" t="s">
        <v>893</v>
      </c>
      <c r="BW13">
        <v>3.12</v>
      </c>
      <c r="BX13">
        <v>1.1599999999999999</v>
      </c>
      <c r="BY13" t="s">
        <v>439</v>
      </c>
      <c r="BZ13" t="s">
        <v>431</v>
      </c>
      <c r="CA13">
        <v>7.5</v>
      </c>
      <c r="CB13">
        <v>1.49</v>
      </c>
      <c r="CC13" t="s">
        <v>489</v>
      </c>
      <c r="CD13" t="s">
        <v>981</v>
      </c>
      <c r="CE13">
        <v>1.8</v>
      </c>
      <c r="CF13">
        <v>1.05</v>
      </c>
      <c r="CG13" t="s">
        <v>439</v>
      </c>
      <c r="CH13" t="s">
        <v>431</v>
      </c>
      <c r="CI13">
        <v>7.5</v>
      </c>
      <c r="CJ13">
        <v>1.49</v>
      </c>
      <c r="CK13" t="s">
        <v>489</v>
      </c>
      <c r="CL13" t="s">
        <v>981</v>
      </c>
      <c r="CM13">
        <v>1.8</v>
      </c>
      <c r="CN13">
        <v>1.05</v>
      </c>
      <c r="CO13" t="s">
        <v>1023</v>
      </c>
    </row>
    <row r="14" spans="1:93" x14ac:dyDescent="0.25">
      <c r="A14" t="s">
        <v>197</v>
      </c>
      <c r="B14" t="s">
        <v>427</v>
      </c>
      <c r="C14" t="s">
        <v>26</v>
      </c>
      <c r="D14" t="s">
        <v>27</v>
      </c>
      <c r="E14">
        <v>1.5390999999999999</v>
      </c>
      <c r="F14">
        <v>0.86629999999999996</v>
      </c>
      <c r="G14">
        <v>1.3994</v>
      </c>
      <c r="H14">
        <v>1.3125</v>
      </c>
      <c r="I14">
        <v>1.1135999999999999</v>
      </c>
      <c r="J14">
        <v>1.3968</v>
      </c>
      <c r="K14">
        <v>1.8658512686019999</v>
      </c>
      <c r="L14">
        <v>2.0415628799999999</v>
      </c>
      <c r="M14">
        <v>2.01E-2</v>
      </c>
      <c r="N14">
        <v>3.7499999999999999E-2</v>
      </c>
      <c r="O14">
        <v>4.1000000000000002E-2</v>
      </c>
      <c r="P14">
        <v>7.6499999999999999E-2</v>
      </c>
      <c r="Q14">
        <v>3.5000000000000003E-2</v>
      </c>
      <c r="R14">
        <v>4.19E-2</v>
      </c>
      <c r="S14">
        <v>7.2900000000000006E-2</v>
      </c>
      <c r="T14">
        <v>7.1400000000000005E-2</v>
      </c>
      <c r="U14">
        <v>7.8100000000000003E-2</v>
      </c>
      <c r="V14">
        <v>3.0800000000000001E-2</v>
      </c>
      <c r="W14">
        <v>2.18E-2</v>
      </c>
      <c r="X14">
        <v>4.4400000000000002E-2</v>
      </c>
      <c r="Y14">
        <v>4.53E-2</v>
      </c>
      <c r="Z14">
        <v>2.8500000000000001E-2</v>
      </c>
      <c r="AA14">
        <v>5.3199999999999997E-2</v>
      </c>
      <c r="AB14">
        <v>4.9599999999999998E-2</v>
      </c>
      <c r="AC14">
        <v>7.3000000000000001E-3</v>
      </c>
      <c r="AD14">
        <v>1.01E-2</v>
      </c>
      <c r="AE14">
        <v>2.07E-2</v>
      </c>
      <c r="AF14">
        <v>2.1100000000000001E-2</v>
      </c>
      <c r="AG14">
        <v>1.44E-2</v>
      </c>
      <c r="AH14">
        <v>1.4500000000000001E-2</v>
      </c>
      <c r="AI14">
        <v>2.7099999999999999E-2</v>
      </c>
      <c r="AJ14">
        <v>2.53E-2</v>
      </c>
      <c r="AK14">
        <v>1.5699999999999999E-2</v>
      </c>
      <c r="AL14">
        <v>1.1000000000000001E-3</v>
      </c>
      <c r="AM14">
        <v>3.8E-3</v>
      </c>
      <c r="AN14">
        <v>7.7000000000000002E-3</v>
      </c>
      <c r="AO14">
        <v>7.9000000000000008E-3</v>
      </c>
      <c r="AP14">
        <v>5.4000000000000003E-3</v>
      </c>
      <c r="AQ14">
        <v>2.7000000000000001E-3</v>
      </c>
      <c r="AR14">
        <v>5.8999999999999999E-3</v>
      </c>
      <c r="AS14">
        <v>1.11E-2</v>
      </c>
      <c r="AT14">
        <v>1.03E-2</v>
      </c>
      <c r="AU14">
        <v>6.4000000000000003E-3</v>
      </c>
      <c r="AV14">
        <v>3.0000000000000001E-3</v>
      </c>
      <c r="AW14">
        <v>1E-4</v>
      </c>
      <c r="AX14">
        <v>1.1999999999999999E-3</v>
      </c>
      <c r="AY14">
        <v>2.3999999999999998E-3</v>
      </c>
      <c r="AZ14">
        <v>2.5000000000000001E-3</v>
      </c>
      <c r="BA14">
        <v>1.6999999999999999E-3</v>
      </c>
      <c r="BB14">
        <v>8.9999999999999998E-4</v>
      </c>
      <c r="BC14">
        <v>2.9999999999999997E-4</v>
      </c>
      <c r="BD14">
        <v>2E-3</v>
      </c>
      <c r="BE14">
        <v>3.8E-3</v>
      </c>
      <c r="BF14">
        <v>3.5000000000000001E-3</v>
      </c>
      <c r="BG14">
        <v>2.2000000000000001E-3</v>
      </c>
      <c r="BH14">
        <v>1E-3</v>
      </c>
      <c r="BI14">
        <v>4.0000000000000002E-4</v>
      </c>
      <c r="BJ14" t="s">
        <v>440</v>
      </c>
      <c r="BK14" t="s">
        <v>522</v>
      </c>
      <c r="BL14" t="s">
        <v>583</v>
      </c>
      <c r="BM14" t="s">
        <v>658</v>
      </c>
      <c r="BN14" t="s">
        <v>549</v>
      </c>
      <c r="BO14">
        <v>1.35</v>
      </c>
      <c r="BP14">
        <v>3.97</v>
      </c>
      <c r="BQ14" t="s">
        <v>775</v>
      </c>
      <c r="BR14" t="s">
        <v>542</v>
      </c>
      <c r="BS14">
        <v>1.37</v>
      </c>
      <c r="BT14">
        <v>3.8</v>
      </c>
      <c r="BU14" t="s">
        <v>818</v>
      </c>
      <c r="BV14" t="s">
        <v>894</v>
      </c>
      <c r="BW14">
        <v>1.76</v>
      </c>
      <c r="BX14">
        <v>1.58</v>
      </c>
      <c r="BY14" t="s">
        <v>440</v>
      </c>
      <c r="BZ14" t="s">
        <v>583</v>
      </c>
      <c r="CA14">
        <v>2.79</v>
      </c>
      <c r="CB14">
        <v>2.36</v>
      </c>
      <c r="CC14" t="s">
        <v>936</v>
      </c>
      <c r="CD14" t="s">
        <v>841</v>
      </c>
      <c r="CE14">
        <v>1.32</v>
      </c>
      <c r="CF14">
        <v>1.24</v>
      </c>
      <c r="CG14" t="s">
        <v>440</v>
      </c>
      <c r="CH14" t="s">
        <v>583</v>
      </c>
      <c r="CI14">
        <v>2.79</v>
      </c>
      <c r="CJ14">
        <v>2.36</v>
      </c>
      <c r="CK14" t="s">
        <v>936</v>
      </c>
      <c r="CL14" t="s">
        <v>841</v>
      </c>
      <c r="CM14">
        <v>1.32</v>
      </c>
      <c r="CN14">
        <v>1.24</v>
      </c>
      <c r="CO14" t="s">
        <v>1024</v>
      </c>
    </row>
    <row r="15" spans="1:93" x14ac:dyDescent="0.25">
      <c r="A15" t="s">
        <v>37</v>
      </c>
      <c r="B15" t="s">
        <v>427</v>
      </c>
      <c r="C15" t="s">
        <v>26</v>
      </c>
      <c r="D15" t="s">
        <v>29</v>
      </c>
      <c r="E15">
        <v>1.5390999999999999</v>
      </c>
      <c r="F15">
        <v>0.86629999999999996</v>
      </c>
      <c r="G15">
        <v>1.8492</v>
      </c>
      <c r="H15">
        <v>1.3125</v>
      </c>
      <c r="I15">
        <v>0.76190000000000002</v>
      </c>
      <c r="J15">
        <v>1.3968</v>
      </c>
      <c r="K15">
        <v>2.4655796526359999</v>
      </c>
      <c r="L15">
        <v>1.39679127</v>
      </c>
      <c r="M15">
        <v>2.1000000000000001E-2</v>
      </c>
      <c r="N15">
        <v>5.1799999999999999E-2</v>
      </c>
      <c r="O15">
        <v>2.9399999999999999E-2</v>
      </c>
      <c r="P15">
        <v>7.2400000000000006E-2</v>
      </c>
      <c r="Q15">
        <v>6.3899999999999998E-2</v>
      </c>
      <c r="R15">
        <v>2.0500000000000001E-2</v>
      </c>
      <c r="S15">
        <v>6.2300000000000001E-2</v>
      </c>
      <c r="T15">
        <v>8.9200000000000002E-2</v>
      </c>
      <c r="U15">
        <v>5.0599999999999999E-2</v>
      </c>
      <c r="V15">
        <v>2.3800000000000002E-2</v>
      </c>
      <c r="W15">
        <v>5.2499999999999998E-2</v>
      </c>
      <c r="X15">
        <v>7.3300000000000004E-2</v>
      </c>
      <c r="Y15">
        <v>5.1200000000000002E-2</v>
      </c>
      <c r="Z15">
        <v>9.4999999999999998E-3</v>
      </c>
      <c r="AA15">
        <v>2.35E-2</v>
      </c>
      <c r="AB15">
        <v>2.9000000000000001E-2</v>
      </c>
      <c r="AC15">
        <v>5.1000000000000004E-3</v>
      </c>
      <c r="AD15">
        <v>3.2399999999999998E-2</v>
      </c>
      <c r="AE15">
        <v>4.5199999999999997E-2</v>
      </c>
      <c r="AF15">
        <v>3.1600000000000003E-2</v>
      </c>
      <c r="AG15">
        <v>1.47E-2</v>
      </c>
      <c r="AH15">
        <v>3.3E-3</v>
      </c>
      <c r="AI15">
        <v>8.2000000000000007E-3</v>
      </c>
      <c r="AJ15">
        <v>1.01E-2</v>
      </c>
      <c r="AK15">
        <v>8.3000000000000001E-3</v>
      </c>
      <c r="AL15">
        <v>6.9999999999999999E-4</v>
      </c>
      <c r="AM15">
        <v>1.6E-2</v>
      </c>
      <c r="AN15">
        <v>2.23E-2</v>
      </c>
      <c r="AO15">
        <v>1.5599999999999999E-2</v>
      </c>
      <c r="AP15">
        <v>7.1999999999999998E-3</v>
      </c>
      <c r="AQ15">
        <v>2.5000000000000001E-3</v>
      </c>
      <c r="AR15">
        <v>8.9999999999999998E-4</v>
      </c>
      <c r="AS15">
        <v>2.3E-3</v>
      </c>
      <c r="AT15">
        <v>2.8E-3</v>
      </c>
      <c r="AU15">
        <v>2.3E-3</v>
      </c>
      <c r="AV15">
        <v>1.4E-3</v>
      </c>
      <c r="AW15">
        <v>1E-4</v>
      </c>
      <c r="AX15">
        <v>6.6E-3</v>
      </c>
      <c r="AY15">
        <v>9.1999999999999998E-3</v>
      </c>
      <c r="AZ15">
        <v>6.4000000000000003E-3</v>
      </c>
      <c r="BA15">
        <v>3.0000000000000001E-3</v>
      </c>
      <c r="BB15">
        <v>1E-3</v>
      </c>
      <c r="BC15">
        <v>2.9999999999999997E-4</v>
      </c>
      <c r="BD15">
        <v>2.0000000000000001E-4</v>
      </c>
      <c r="BE15">
        <v>5.0000000000000001E-4</v>
      </c>
      <c r="BF15">
        <v>6.9999999999999999E-4</v>
      </c>
      <c r="BG15">
        <v>5.0000000000000001E-4</v>
      </c>
      <c r="BH15">
        <v>2.9999999999999997E-4</v>
      </c>
      <c r="BI15">
        <v>2.0000000000000001E-4</v>
      </c>
      <c r="BJ15" t="s">
        <v>441</v>
      </c>
      <c r="BK15" t="s">
        <v>523</v>
      </c>
      <c r="BL15" t="s">
        <v>445</v>
      </c>
      <c r="BM15" t="s">
        <v>659</v>
      </c>
      <c r="BN15" t="s">
        <v>726</v>
      </c>
      <c r="BO15">
        <v>1.38</v>
      </c>
      <c r="BP15">
        <v>3.86</v>
      </c>
      <c r="BQ15" t="s">
        <v>753</v>
      </c>
      <c r="BR15" t="s">
        <v>559</v>
      </c>
      <c r="BS15">
        <v>1.48</v>
      </c>
      <c r="BT15">
        <v>3.25</v>
      </c>
      <c r="BU15" t="s">
        <v>849</v>
      </c>
      <c r="BV15" t="s">
        <v>644</v>
      </c>
      <c r="BW15">
        <v>1.28</v>
      </c>
      <c r="BX15">
        <v>2.56</v>
      </c>
      <c r="BY15" t="s">
        <v>441</v>
      </c>
      <c r="BZ15" t="s">
        <v>445</v>
      </c>
      <c r="CA15">
        <v>1.68</v>
      </c>
      <c r="CB15">
        <v>4.8899999999999997</v>
      </c>
      <c r="CC15" t="s">
        <v>900</v>
      </c>
      <c r="CD15" t="s">
        <v>661</v>
      </c>
      <c r="CE15">
        <v>1.1100000000000001</v>
      </c>
      <c r="CF15">
        <v>1.67</v>
      </c>
      <c r="CG15" t="s">
        <v>441</v>
      </c>
      <c r="CH15" t="s">
        <v>445</v>
      </c>
      <c r="CI15">
        <v>1.68</v>
      </c>
      <c r="CJ15">
        <v>4.8899999999999997</v>
      </c>
      <c r="CK15" t="s">
        <v>900</v>
      </c>
      <c r="CL15" t="s">
        <v>661</v>
      </c>
      <c r="CM15">
        <v>1.1100000000000001</v>
      </c>
      <c r="CN15">
        <v>1.67</v>
      </c>
      <c r="CO15" t="s">
        <v>1019</v>
      </c>
    </row>
    <row r="16" spans="1:93" x14ac:dyDescent="0.25">
      <c r="A16" t="s">
        <v>34</v>
      </c>
      <c r="B16" t="s">
        <v>427</v>
      </c>
      <c r="C16" t="s">
        <v>26</v>
      </c>
      <c r="D16" t="s">
        <v>24</v>
      </c>
      <c r="E16">
        <v>1.5390999999999999</v>
      </c>
      <c r="F16">
        <v>0.86629999999999996</v>
      </c>
      <c r="G16">
        <v>0.99960000000000004</v>
      </c>
      <c r="H16">
        <v>1.3125</v>
      </c>
      <c r="I16">
        <v>1.1135999999999999</v>
      </c>
      <c r="J16">
        <v>1.3968</v>
      </c>
      <c r="K16">
        <v>1.3327890010679999</v>
      </c>
      <c r="L16">
        <v>2.0415628799999999</v>
      </c>
      <c r="M16">
        <v>3.4200000000000001E-2</v>
      </c>
      <c r="N16">
        <v>4.5600000000000002E-2</v>
      </c>
      <c r="O16">
        <v>6.9900000000000004E-2</v>
      </c>
      <c r="P16">
        <v>9.3200000000000005E-2</v>
      </c>
      <c r="Q16">
        <v>3.04E-2</v>
      </c>
      <c r="R16">
        <v>7.1400000000000005E-2</v>
      </c>
      <c r="S16">
        <v>6.3399999999999998E-2</v>
      </c>
      <c r="T16">
        <v>6.2100000000000002E-2</v>
      </c>
      <c r="U16">
        <v>9.5100000000000004E-2</v>
      </c>
      <c r="V16">
        <v>1.9199999999999998E-2</v>
      </c>
      <c r="W16">
        <v>1.35E-2</v>
      </c>
      <c r="X16">
        <v>2.76E-2</v>
      </c>
      <c r="Y16">
        <v>2.8199999999999999E-2</v>
      </c>
      <c r="Z16">
        <v>4.8599999999999997E-2</v>
      </c>
      <c r="AA16">
        <v>6.4699999999999994E-2</v>
      </c>
      <c r="AB16">
        <v>4.3099999999999999E-2</v>
      </c>
      <c r="AC16">
        <v>3.3E-3</v>
      </c>
      <c r="AD16">
        <v>4.4999999999999997E-3</v>
      </c>
      <c r="AE16">
        <v>9.1999999999999998E-3</v>
      </c>
      <c r="AF16">
        <v>9.4000000000000004E-3</v>
      </c>
      <c r="AG16">
        <v>6.4000000000000003E-3</v>
      </c>
      <c r="AH16">
        <v>2.4799999999999999E-2</v>
      </c>
      <c r="AI16">
        <v>3.3000000000000002E-2</v>
      </c>
      <c r="AJ16">
        <v>2.1999999999999999E-2</v>
      </c>
      <c r="AK16">
        <v>9.7999999999999997E-3</v>
      </c>
      <c r="AL16">
        <v>4.0000000000000002E-4</v>
      </c>
      <c r="AM16">
        <v>1.1999999999999999E-3</v>
      </c>
      <c r="AN16">
        <v>2.3999999999999998E-3</v>
      </c>
      <c r="AO16">
        <v>2.5000000000000001E-3</v>
      </c>
      <c r="AP16">
        <v>1.6999999999999999E-3</v>
      </c>
      <c r="AQ16">
        <v>8.9999999999999998E-4</v>
      </c>
      <c r="AR16">
        <v>1.01E-2</v>
      </c>
      <c r="AS16">
        <v>1.35E-2</v>
      </c>
      <c r="AT16">
        <v>8.9999999999999993E-3</v>
      </c>
      <c r="AU16">
        <v>4.0000000000000001E-3</v>
      </c>
      <c r="AV16">
        <v>1.2999999999999999E-3</v>
      </c>
      <c r="AW16">
        <v>0</v>
      </c>
      <c r="AX16">
        <v>2.9999999999999997E-4</v>
      </c>
      <c r="AY16">
        <v>5.0000000000000001E-4</v>
      </c>
      <c r="AZ16">
        <v>5.9999999999999995E-4</v>
      </c>
      <c r="BA16">
        <v>4.0000000000000002E-4</v>
      </c>
      <c r="BB16">
        <v>2.0000000000000001E-4</v>
      </c>
      <c r="BC16">
        <v>1E-4</v>
      </c>
      <c r="BD16">
        <v>3.3999999999999998E-3</v>
      </c>
      <c r="BE16">
        <v>4.5999999999999999E-3</v>
      </c>
      <c r="BF16">
        <v>3.0999999999999999E-3</v>
      </c>
      <c r="BG16">
        <v>1.4E-3</v>
      </c>
      <c r="BH16">
        <v>5.0000000000000001E-4</v>
      </c>
      <c r="BI16">
        <v>1E-4</v>
      </c>
      <c r="BJ16" t="s">
        <v>442</v>
      </c>
      <c r="BK16" t="s">
        <v>524</v>
      </c>
      <c r="BL16" t="s">
        <v>584</v>
      </c>
      <c r="BM16" t="s">
        <v>660</v>
      </c>
      <c r="BN16" t="s">
        <v>620</v>
      </c>
      <c r="BO16">
        <v>1.54</v>
      </c>
      <c r="BP16">
        <v>2.9</v>
      </c>
      <c r="BQ16" t="s">
        <v>776</v>
      </c>
      <c r="BR16" t="s">
        <v>440</v>
      </c>
      <c r="BS16">
        <v>1.57</v>
      </c>
      <c r="BT16">
        <v>2.79</v>
      </c>
      <c r="BU16" t="s">
        <v>624</v>
      </c>
      <c r="BV16" t="s">
        <v>878</v>
      </c>
      <c r="BW16">
        <v>2.17</v>
      </c>
      <c r="BX16">
        <v>1.34</v>
      </c>
      <c r="BY16" t="s">
        <v>442</v>
      </c>
      <c r="BZ16" t="s">
        <v>584</v>
      </c>
      <c r="CA16">
        <v>4.04</v>
      </c>
      <c r="CB16">
        <v>1.87</v>
      </c>
      <c r="CC16" t="s">
        <v>457</v>
      </c>
      <c r="CD16" t="s">
        <v>876</v>
      </c>
      <c r="CE16">
        <v>1.47</v>
      </c>
      <c r="CF16">
        <v>1.1200000000000001</v>
      </c>
      <c r="CG16" t="s">
        <v>442</v>
      </c>
      <c r="CH16" t="s">
        <v>584</v>
      </c>
      <c r="CI16">
        <v>4.04</v>
      </c>
      <c r="CJ16">
        <v>1.87</v>
      </c>
      <c r="CK16" t="s">
        <v>457</v>
      </c>
      <c r="CL16" t="s">
        <v>876</v>
      </c>
      <c r="CM16">
        <v>1.47</v>
      </c>
      <c r="CN16">
        <v>1.1200000000000001</v>
      </c>
      <c r="CO16" t="s">
        <v>1023</v>
      </c>
    </row>
    <row r="17" spans="1:93" x14ac:dyDescent="0.25">
      <c r="A17" t="s">
        <v>33</v>
      </c>
      <c r="B17" t="s">
        <v>427</v>
      </c>
      <c r="C17" t="s">
        <v>26</v>
      </c>
      <c r="D17" t="s">
        <v>22</v>
      </c>
      <c r="E17">
        <v>1.5390999999999999</v>
      </c>
      <c r="F17">
        <v>0.86629999999999996</v>
      </c>
      <c r="G17">
        <v>0.54139999999999999</v>
      </c>
      <c r="H17">
        <v>1.3125</v>
      </c>
      <c r="I17">
        <v>1.3332999999999999</v>
      </c>
      <c r="J17">
        <v>1.3968</v>
      </c>
      <c r="K17">
        <v>0.72186070946199998</v>
      </c>
      <c r="L17">
        <v>2.44433889</v>
      </c>
      <c r="M17">
        <v>4.2200000000000001E-2</v>
      </c>
      <c r="N17">
        <v>3.04E-2</v>
      </c>
      <c r="O17">
        <v>0.1031</v>
      </c>
      <c r="P17">
        <v>7.4399999999999994E-2</v>
      </c>
      <c r="Q17">
        <v>1.0999999999999999E-2</v>
      </c>
      <c r="R17">
        <v>0.126</v>
      </c>
      <c r="S17">
        <v>3.2800000000000003E-2</v>
      </c>
      <c r="T17">
        <v>2.69E-2</v>
      </c>
      <c r="U17">
        <v>9.0899999999999995E-2</v>
      </c>
      <c r="V17">
        <v>6.4000000000000003E-3</v>
      </c>
      <c r="W17">
        <v>2.5999999999999999E-3</v>
      </c>
      <c r="X17">
        <v>6.4999999999999997E-3</v>
      </c>
      <c r="Y17">
        <v>7.9000000000000008E-3</v>
      </c>
      <c r="Z17">
        <v>0.1026</v>
      </c>
      <c r="AA17">
        <v>7.4099999999999999E-2</v>
      </c>
      <c r="AB17">
        <v>2.6700000000000002E-2</v>
      </c>
      <c r="AC17">
        <v>6.9999999999999999E-4</v>
      </c>
      <c r="AD17">
        <v>5.0000000000000001E-4</v>
      </c>
      <c r="AE17">
        <v>1.1999999999999999E-3</v>
      </c>
      <c r="AF17">
        <v>1.4E-3</v>
      </c>
      <c r="AG17">
        <v>1.1999999999999999E-3</v>
      </c>
      <c r="AH17">
        <v>6.2700000000000006E-2</v>
      </c>
      <c r="AI17">
        <v>4.53E-2</v>
      </c>
      <c r="AJ17">
        <v>1.6299999999999999E-2</v>
      </c>
      <c r="AK17">
        <v>3.8999999999999998E-3</v>
      </c>
      <c r="AL17">
        <v>1E-4</v>
      </c>
      <c r="AM17">
        <v>1E-4</v>
      </c>
      <c r="AN17">
        <v>2.0000000000000001E-4</v>
      </c>
      <c r="AO17">
        <v>2.0000000000000001E-4</v>
      </c>
      <c r="AP17">
        <v>2.0000000000000001E-4</v>
      </c>
      <c r="AQ17">
        <v>1E-4</v>
      </c>
      <c r="AR17">
        <v>3.0700000000000002E-2</v>
      </c>
      <c r="AS17">
        <v>2.2100000000000002E-2</v>
      </c>
      <c r="AT17">
        <v>8.0000000000000002E-3</v>
      </c>
      <c r="AU17">
        <v>1.9E-3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1.2500000000000001E-2</v>
      </c>
      <c r="BE17">
        <v>8.9999999999999993E-3</v>
      </c>
      <c r="BF17">
        <v>3.3E-3</v>
      </c>
      <c r="BG17">
        <v>8.0000000000000004E-4</v>
      </c>
      <c r="BH17">
        <v>1E-4</v>
      </c>
      <c r="BI17">
        <v>0</v>
      </c>
      <c r="BJ17" t="s">
        <v>443</v>
      </c>
      <c r="BK17" t="s">
        <v>525</v>
      </c>
      <c r="BL17" t="s">
        <v>585</v>
      </c>
      <c r="BM17" t="s">
        <v>661</v>
      </c>
      <c r="BN17" t="s">
        <v>481</v>
      </c>
      <c r="BO17">
        <v>1.67</v>
      </c>
      <c r="BP17">
        <v>2.58</v>
      </c>
      <c r="BQ17" t="s">
        <v>656</v>
      </c>
      <c r="BR17" t="s">
        <v>747</v>
      </c>
      <c r="BS17">
        <v>2.16</v>
      </c>
      <c r="BT17">
        <v>1.91</v>
      </c>
      <c r="BU17" t="s">
        <v>850</v>
      </c>
      <c r="BV17" t="s">
        <v>895</v>
      </c>
      <c r="BW17">
        <v>4.05</v>
      </c>
      <c r="BX17">
        <v>1.1100000000000001</v>
      </c>
      <c r="BY17" t="s">
        <v>443</v>
      </c>
      <c r="BZ17" t="s">
        <v>585</v>
      </c>
      <c r="CA17">
        <v>11.06</v>
      </c>
      <c r="CB17">
        <v>1.35</v>
      </c>
      <c r="CC17" t="s">
        <v>813</v>
      </c>
      <c r="CD17" t="s">
        <v>989</v>
      </c>
      <c r="CE17">
        <v>2.12</v>
      </c>
      <c r="CF17">
        <v>1.04</v>
      </c>
      <c r="CG17" t="s">
        <v>443</v>
      </c>
      <c r="CH17" t="s">
        <v>585</v>
      </c>
      <c r="CI17">
        <v>11.06</v>
      </c>
      <c r="CJ17">
        <v>1.35</v>
      </c>
      <c r="CK17" t="s">
        <v>813</v>
      </c>
      <c r="CL17" t="s">
        <v>989</v>
      </c>
      <c r="CM17">
        <v>2.12</v>
      </c>
      <c r="CN17">
        <v>1.04</v>
      </c>
      <c r="CO17" t="s">
        <v>1023</v>
      </c>
    </row>
    <row r="18" spans="1:93" x14ac:dyDescent="0.25">
      <c r="A18" t="s">
        <v>198</v>
      </c>
      <c r="B18" t="s">
        <v>427</v>
      </c>
      <c r="C18" t="s">
        <v>26</v>
      </c>
      <c r="D18" t="s">
        <v>28</v>
      </c>
      <c r="E18">
        <v>1.5390999999999999</v>
      </c>
      <c r="F18">
        <v>0.86629999999999996</v>
      </c>
      <c r="G18">
        <v>1.3585</v>
      </c>
      <c r="H18">
        <v>1.3125</v>
      </c>
      <c r="I18">
        <v>0.90039999999999998</v>
      </c>
      <c r="J18">
        <v>1.3968</v>
      </c>
      <c r="K18">
        <v>1.8113183853049999</v>
      </c>
      <c r="L18">
        <v>1.6507033200000001</v>
      </c>
      <c r="M18">
        <v>3.1399999999999997E-2</v>
      </c>
      <c r="N18">
        <v>5.6800000000000003E-2</v>
      </c>
      <c r="O18">
        <v>5.1799999999999999E-2</v>
      </c>
      <c r="P18">
        <v>9.3799999999999994E-2</v>
      </c>
      <c r="Q18">
        <v>5.1499999999999997E-2</v>
      </c>
      <c r="R18">
        <v>4.2700000000000002E-2</v>
      </c>
      <c r="S18">
        <v>7.0099999999999996E-2</v>
      </c>
      <c r="T18">
        <v>8.4900000000000003E-2</v>
      </c>
      <c r="U18">
        <v>7.7399999999999997E-2</v>
      </c>
      <c r="V18">
        <v>2.3300000000000001E-2</v>
      </c>
      <c r="W18">
        <v>3.1099999999999999E-2</v>
      </c>
      <c r="X18">
        <v>5.1299999999999998E-2</v>
      </c>
      <c r="Y18">
        <v>4.2299999999999997E-2</v>
      </c>
      <c r="Z18">
        <v>2.35E-2</v>
      </c>
      <c r="AA18">
        <v>4.2599999999999999E-2</v>
      </c>
      <c r="AB18">
        <v>3.8600000000000002E-2</v>
      </c>
      <c r="AC18">
        <v>4.4000000000000003E-3</v>
      </c>
      <c r="AD18">
        <v>1.41E-2</v>
      </c>
      <c r="AE18">
        <v>2.3199999999999998E-2</v>
      </c>
      <c r="AF18">
        <v>1.9199999999999998E-2</v>
      </c>
      <c r="AG18">
        <v>1.0500000000000001E-2</v>
      </c>
      <c r="AH18">
        <v>9.7000000000000003E-3</v>
      </c>
      <c r="AI18">
        <v>1.7600000000000001E-2</v>
      </c>
      <c r="AJ18">
        <v>1.5900000000000001E-2</v>
      </c>
      <c r="AK18">
        <v>9.5999999999999992E-3</v>
      </c>
      <c r="AL18">
        <v>5.0000000000000001E-4</v>
      </c>
      <c r="AM18">
        <v>5.1000000000000004E-3</v>
      </c>
      <c r="AN18">
        <v>8.3999999999999995E-3</v>
      </c>
      <c r="AO18">
        <v>6.8999999999999999E-3</v>
      </c>
      <c r="AP18">
        <v>3.8E-3</v>
      </c>
      <c r="AQ18">
        <v>1.6000000000000001E-3</v>
      </c>
      <c r="AR18">
        <v>3.2000000000000002E-3</v>
      </c>
      <c r="AS18">
        <v>5.7999999999999996E-3</v>
      </c>
      <c r="AT18">
        <v>5.3E-3</v>
      </c>
      <c r="AU18">
        <v>3.2000000000000002E-3</v>
      </c>
      <c r="AV18">
        <v>1.4E-3</v>
      </c>
      <c r="AW18">
        <v>0</v>
      </c>
      <c r="AX18">
        <v>1.5E-3</v>
      </c>
      <c r="AY18">
        <v>2.5000000000000001E-3</v>
      </c>
      <c r="AZ18">
        <v>2.0999999999999999E-3</v>
      </c>
      <c r="BA18">
        <v>1.1999999999999999E-3</v>
      </c>
      <c r="BB18">
        <v>5.0000000000000001E-4</v>
      </c>
      <c r="BC18">
        <v>2.0000000000000001E-4</v>
      </c>
      <c r="BD18">
        <v>8.9999999999999998E-4</v>
      </c>
      <c r="BE18">
        <v>1.6000000000000001E-3</v>
      </c>
      <c r="BF18">
        <v>1.4E-3</v>
      </c>
      <c r="BG18">
        <v>8.9999999999999998E-4</v>
      </c>
      <c r="BH18">
        <v>4.0000000000000002E-4</v>
      </c>
      <c r="BI18">
        <v>1E-4</v>
      </c>
      <c r="BJ18" t="s">
        <v>444</v>
      </c>
      <c r="BK18" t="s">
        <v>526</v>
      </c>
      <c r="BL18" t="s">
        <v>586</v>
      </c>
      <c r="BM18" t="s">
        <v>662</v>
      </c>
      <c r="BN18" t="s">
        <v>551</v>
      </c>
      <c r="BO18">
        <v>1.5</v>
      </c>
      <c r="BP18">
        <v>3.05</v>
      </c>
      <c r="BQ18" t="s">
        <v>431</v>
      </c>
      <c r="BR18" t="s">
        <v>815</v>
      </c>
      <c r="BS18">
        <v>1.49</v>
      </c>
      <c r="BT18">
        <v>3.09</v>
      </c>
      <c r="BU18" t="s">
        <v>851</v>
      </c>
      <c r="BV18" t="s">
        <v>862</v>
      </c>
      <c r="BW18">
        <v>1.56</v>
      </c>
      <c r="BX18">
        <v>1.73</v>
      </c>
      <c r="BY18" t="s">
        <v>444</v>
      </c>
      <c r="BZ18" t="s">
        <v>586</v>
      </c>
      <c r="CA18">
        <v>2.39</v>
      </c>
      <c r="CB18">
        <v>2.83</v>
      </c>
      <c r="CC18" t="s">
        <v>843</v>
      </c>
      <c r="CD18" t="s">
        <v>667</v>
      </c>
      <c r="CE18">
        <v>1.22</v>
      </c>
      <c r="CF18">
        <v>1.29</v>
      </c>
      <c r="CG18" t="s">
        <v>444</v>
      </c>
      <c r="CH18" t="s">
        <v>586</v>
      </c>
      <c r="CI18">
        <v>2.39</v>
      </c>
      <c r="CJ18">
        <v>2.83</v>
      </c>
      <c r="CK18" t="s">
        <v>843</v>
      </c>
      <c r="CL18" t="s">
        <v>667</v>
      </c>
      <c r="CM18">
        <v>1.22</v>
      </c>
      <c r="CN18">
        <v>1.29</v>
      </c>
      <c r="CO18" t="s">
        <v>1024</v>
      </c>
    </row>
    <row r="19" spans="1:93" x14ac:dyDescent="0.25">
      <c r="A19" t="s">
        <v>199</v>
      </c>
      <c r="B19" t="s">
        <v>427</v>
      </c>
      <c r="C19" t="s">
        <v>26</v>
      </c>
      <c r="D19" t="s">
        <v>23</v>
      </c>
      <c r="E19">
        <v>1.5390999999999999</v>
      </c>
      <c r="F19">
        <v>0.86629999999999996</v>
      </c>
      <c r="G19">
        <v>0.69610000000000005</v>
      </c>
      <c r="H19">
        <v>1.3125</v>
      </c>
      <c r="I19">
        <v>0.92520000000000002</v>
      </c>
      <c r="J19">
        <v>1.3968</v>
      </c>
      <c r="K19">
        <v>0.92812567391299994</v>
      </c>
      <c r="L19">
        <v>1.6961691600000002</v>
      </c>
      <c r="M19">
        <v>7.2499999999999995E-2</v>
      </c>
      <c r="N19">
        <v>6.7299999999999999E-2</v>
      </c>
      <c r="O19">
        <v>0.123</v>
      </c>
      <c r="P19">
        <v>0.11409999999999999</v>
      </c>
      <c r="Q19">
        <v>3.1199999999999999E-2</v>
      </c>
      <c r="R19">
        <v>0.1043</v>
      </c>
      <c r="S19">
        <v>4.4900000000000002E-2</v>
      </c>
      <c r="T19">
        <v>5.2999999999999999E-2</v>
      </c>
      <c r="U19">
        <v>9.6799999999999997E-2</v>
      </c>
      <c r="V19">
        <v>7.9000000000000008E-3</v>
      </c>
      <c r="W19">
        <v>9.7000000000000003E-3</v>
      </c>
      <c r="X19">
        <v>1.6400000000000001E-2</v>
      </c>
      <c r="Y19">
        <v>1.3899999999999999E-2</v>
      </c>
      <c r="Z19">
        <v>5.8999999999999997E-2</v>
      </c>
      <c r="AA19">
        <v>5.4699999999999999E-2</v>
      </c>
      <c r="AB19">
        <v>2.5399999999999999E-2</v>
      </c>
      <c r="AC19">
        <v>8.0000000000000004E-4</v>
      </c>
      <c r="AD19">
        <v>2.2000000000000001E-3</v>
      </c>
      <c r="AE19">
        <v>3.8E-3</v>
      </c>
      <c r="AF19">
        <v>3.2000000000000002E-3</v>
      </c>
      <c r="AG19">
        <v>1.8E-3</v>
      </c>
      <c r="AH19">
        <v>2.5000000000000001E-2</v>
      </c>
      <c r="AI19">
        <v>2.3199999999999998E-2</v>
      </c>
      <c r="AJ19">
        <v>1.0800000000000001E-2</v>
      </c>
      <c r="AK19">
        <v>3.3E-3</v>
      </c>
      <c r="AL19">
        <v>0</v>
      </c>
      <c r="AM19">
        <v>4.0000000000000002E-4</v>
      </c>
      <c r="AN19">
        <v>6.9999999999999999E-4</v>
      </c>
      <c r="AO19">
        <v>5.9999999999999995E-4</v>
      </c>
      <c r="AP19">
        <v>2.9999999999999997E-4</v>
      </c>
      <c r="AQ19">
        <v>1E-4</v>
      </c>
      <c r="AR19">
        <v>8.5000000000000006E-3</v>
      </c>
      <c r="AS19">
        <v>7.9000000000000008E-3</v>
      </c>
      <c r="AT19">
        <v>3.7000000000000002E-3</v>
      </c>
      <c r="AU19">
        <v>1.1000000000000001E-3</v>
      </c>
      <c r="AV19">
        <v>2.9999999999999997E-4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2.3999999999999998E-3</v>
      </c>
      <c r="BE19">
        <v>2.2000000000000001E-3</v>
      </c>
      <c r="BF19">
        <v>1E-3</v>
      </c>
      <c r="BG19">
        <v>2.9999999999999997E-4</v>
      </c>
      <c r="BH19">
        <v>1E-4</v>
      </c>
      <c r="BI19">
        <v>0</v>
      </c>
      <c r="BJ19" t="s">
        <v>445</v>
      </c>
      <c r="BK19" t="s">
        <v>527</v>
      </c>
      <c r="BL19" t="s">
        <v>587</v>
      </c>
      <c r="BM19" t="s">
        <v>663</v>
      </c>
      <c r="BN19" t="s">
        <v>679</v>
      </c>
      <c r="BO19">
        <v>2.06</v>
      </c>
      <c r="BP19">
        <v>1.95</v>
      </c>
      <c r="BQ19" t="s">
        <v>777</v>
      </c>
      <c r="BR19" t="s">
        <v>816</v>
      </c>
      <c r="BS19">
        <v>2.0299999999999998</v>
      </c>
      <c r="BT19">
        <v>1.98</v>
      </c>
      <c r="BU19" t="s">
        <v>758</v>
      </c>
      <c r="BV19" t="s">
        <v>896</v>
      </c>
      <c r="BW19">
        <v>2.25</v>
      </c>
      <c r="BX19">
        <v>1.26</v>
      </c>
      <c r="BY19" t="s">
        <v>445</v>
      </c>
      <c r="BZ19" t="s">
        <v>587</v>
      </c>
      <c r="CA19">
        <v>4.88</v>
      </c>
      <c r="CB19">
        <v>1.81</v>
      </c>
      <c r="CC19" t="s">
        <v>870</v>
      </c>
      <c r="CD19" t="s">
        <v>963</v>
      </c>
      <c r="CE19">
        <v>1.44</v>
      </c>
      <c r="CF19">
        <v>1.08</v>
      </c>
      <c r="CG19" t="s">
        <v>445</v>
      </c>
      <c r="CH19" t="s">
        <v>587</v>
      </c>
      <c r="CI19">
        <v>4.88</v>
      </c>
      <c r="CJ19">
        <v>1.81</v>
      </c>
      <c r="CK19" t="s">
        <v>870</v>
      </c>
      <c r="CL19" t="s">
        <v>963</v>
      </c>
      <c r="CM19">
        <v>1.44</v>
      </c>
      <c r="CN19">
        <v>1.08</v>
      </c>
      <c r="CO19" t="s">
        <v>1023</v>
      </c>
    </row>
    <row r="20" spans="1:93" x14ac:dyDescent="0.25">
      <c r="A20" t="s">
        <v>58</v>
      </c>
      <c r="B20" t="s">
        <v>427</v>
      </c>
      <c r="C20" t="s">
        <v>25</v>
      </c>
      <c r="D20" t="s">
        <v>21</v>
      </c>
      <c r="E20">
        <v>1.5390999999999999</v>
      </c>
      <c r="F20">
        <v>0.89959999999999996</v>
      </c>
      <c r="G20">
        <v>0.64970000000000006</v>
      </c>
      <c r="H20">
        <v>1.3125</v>
      </c>
      <c r="I20">
        <v>0.99629999999999996</v>
      </c>
      <c r="J20">
        <v>1.5238</v>
      </c>
      <c r="K20">
        <v>0.89955796169199997</v>
      </c>
      <c r="L20">
        <v>1.99258754625</v>
      </c>
      <c r="M20">
        <v>5.5500000000000001E-2</v>
      </c>
      <c r="N20">
        <v>4.99E-2</v>
      </c>
      <c r="O20">
        <v>0.1105</v>
      </c>
      <c r="P20">
        <v>9.9400000000000002E-2</v>
      </c>
      <c r="Q20">
        <v>2.24E-2</v>
      </c>
      <c r="R20">
        <v>0.1101</v>
      </c>
      <c r="S20">
        <v>4.4499999999999998E-2</v>
      </c>
      <c r="T20">
        <v>4.4699999999999997E-2</v>
      </c>
      <c r="U20">
        <v>9.9000000000000005E-2</v>
      </c>
      <c r="V20">
        <v>8.8999999999999999E-3</v>
      </c>
      <c r="W20">
        <v>6.7000000000000002E-3</v>
      </c>
      <c r="X20">
        <v>1.34E-2</v>
      </c>
      <c r="Y20">
        <v>1.34E-2</v>
      </c>
      <c r="Z20">
        <v>7.3099999999999998E-2</v>
      </c>
      <c r="AA20">
        <v>6.5799999999999997E-2</v>
      </c>
      <c r="AB20">
        <v>2.9600000000000001E-2</v>
      </c>
      <c r="AC20">
        <v>1E-3</v>
      </c>
      <c r="AD20">
        <v>1.5E-3</v>
      </c>
      <c r="AE20">
        <v>3.0000000000000001E-3</v>
      </c>
      <c r="AF20">
        <v>3.0000000000000001E-3</v>
      </c>
      <c r="AG20">
        <v>2E-3</v>
      </c>
      <c r="AH20">
        <v>3.6400000000000002E-2</v>
      </c>
      <c r="AI20">
        <v>3.2800000000000003E-2</v>
      </c>
      <c r="AJ20">
        <v>1.47E-2</v>
      </c>
      <c r="AK20">
        <v>4.4000000000000003E-3</v>
      </c>
      <c r="AL20">
        <v>1E-4</v>
      </c>
      <c r="AM20">
        <v>2.9999999999999997E-4</v>
      </c>
      <c r="AN20">
        <v>5.0000000000000001E-4</v>
      </c>
      <c r="AO20">
        <v>5.0000000000000001E-4</v>
      </c>
      <c r="AP20">
        <v>4.0000000000000002E-4</v>
      </c>
      <c r="AQ20">
        <v>2.0000000000000001E-4</v>
      </c>
      <c r="AR20">
        <v>1.4500000000000001E-2</v>
      </c>
      <c r="AS20">
        <v>1.3100000000000001E-2</v>
      </c>
      <c r="AT20">
        <v>5.8999999999999999E-3</v>
      </c>
      <c r="AU20">
        <v>1.8E-3</v>
      </c>
      <c r="AV20">
        <v>4.0000000000000002E-4</v>
      </c>
      <c r="AW20">
        <v>0</v>
      </c>
      <c r="AX20">
        <v>0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4.7999999999999996E-3</v>
      </c>
      <c r="BE20">
        <v>4.3E-3</v>
      </c>
      <c r="BF20">
        <v>2E-3</v>
      </c>
      <c r="BG20">
        <v>5.9999999999999995E-4</v>
      </c>
      <c r="BH20">
        <v>1E-4</v>
      </c>
      <c r="BI20">
        <v>0</v>
      </c>
      <c r="BJ20" t="s">
        <v>446</v>
      </c>
      <c r="BK20" t="s">
        <v>522</v>
      </c>
      <c r="BL20" t="s">
        <v>588</v>
      </c>
      <c r="BM20" t="s">
        <v>664</v>
      </c>
      <c r="BN20" t="s">
        <v>615</v>
      </c>
      <c r="BO20">
        <v>1.83</v>
      </c>
      <c r="BP20">
        <v>2.23</v>
      </c>
      <c r="BQ20" t="s">
        <v>774</v>
      </c>
      <c r="BR20" t="s">
        <v>663</v>
      </c>
      <c r="BS20">
        <v>1.96</v>
      </c>
      <c r="BT20">
        <v>2.06</v>
      </c>
      <c r="BU20" t="s">
        <v>852</v>
      </c>
      <c r="BV20" t="s">
        <v>897</v>
      </c>
      <c r="BW20">
        <v>2.69</v>
      </c>
      <c r="BX20">
        <v>1.2</v>
      </c>
      <c r="BY20" t="s">
        <v>446</v>
      </c>
      <c r="BZ20" t="s">
        <v>588</v>
      </c>
      <c r="CA20">
        <v>6.17</v>
      </c>
      <c r="CB20">
        <v>1.6</v>
      </c>
      <c r="CC20" t="s">
        <v>937</v>
      </c>
      <c r="CD20" t="s">
        <v>990</v>
      </c>
      <c r="CE20">
        <v>1.62</v>
      </c>
      <c r="CF20">
        <v>1.06</v>
      </c>
      <c r="CG20" t="s">
        <v>446</v>
      </c>
      <c r="CH20" t="s">
        <v>588</v>
      </c>
      <c r="CI20">
        <v>6.17</v>
      </c>
      <c r="CJ20">
        <v>1.6</v>
      </c>
      <c r="CK20" t="s">
        <v>937</v>
      </c>
      <c r="CL20" t="s">
        <v>990</v>
      </c>
      <c r="CM20">
        <v>1.62</v>
      </c>
      <c r="CN20">
        <v>1.06</v>
      </c>
      <c r="CO20" t="s">
        <v>1023</v>
      </c>
    </row>
    <row r="21" spans="1:93" x14ac:dyDescent="0.25">
      <c r="A21" t="s">
        <v>195</v>
      </c>
      <c r="B21" t="s">
        <v>427</v>
      </c>
      <c r="C21" t="s">
        <v>25</v>
      </c>
      <c r="D21" t="s">
        <v>26</v>
      </c>
      <c r="E21">
        <v>1.5390999999999999</v>
      </c>
      <c r="F21">
        <v>0.89959999999999996</v>
      </c>
      <c r="G21">
        <v>1.0209999999999999</v>
      </c>
      <c r="H21">
        <v>1.3125</v>
      </c>
      <c r="I21">
        <v>0.92520000000000002</v>
      </c>
      <c r="J21">
        <v>1.5238</v>
      </c>
      <c r="K21">
        <v>1.4136504215599996</v>
      </c>
      <c r="L21">
        <v>1.8503884350000002</v>
      </c>
      <c r="M21">
        <v>3.8199999999999998E-2</v>
      </c>
      <c r="N21">
        <v>5.3999999999999999E-2</v>
      </c>
      <c r="O21">
        <v>7.0699999999999999E-2</v>
      </c>
      <c r="P21">
        <v>0.1</v>
      </c>
      <c r="Q21">
        <v>3.8199999999999998E-2</v>
      </c>
      <c r="R21">
        <v>6.5500000000000003E-2</v>
      </c>
      <c r="S21">
        <v>6.54E-2</v>
      </c>
      <c r="T21">
        <v>7.0699999999999999E-2</v>
      </c>
      <c r="U21">
        <v>9.2499999999999999E-2</v>
      </c>
      <c r="V21">
        <v>1.9E-2</v>
      </c>
      <c r="W21">
        <v>1.7999999999999999E-2</v>
      </c>
      <c r="X21">
        <v>3.3300000000000003E-2</v>
      </c>
      <c r="Y21">
        <v>3.0800000000000001E-2</v>
      </c>
      <c r="Z21">
        <v>4.0399999999999998E-2</v>
      </c>
      <c r="AA21">
        <v>5.7099999999999998E-2</v>
      </c>
      <c r="AB21">
        <v>4.0300000000000002E-2</v>
      </c>
      <c r="AC21">
        <v>3.0999999999999999E-3</v>
      </c>
      <c r="AD21">
        <v>6.4000000000000003E-3</v>
      </c>
      <c r="AE21">
        <v>1.18E-2</v>
      </c>
      <c r="AF21">
        <v>1.09E-2</v>
      </c>
      <c r="AG21">
        <v>6.7000000000000002E-3</v>
      </c>
      <c r="AH21">
        <v>1.8700000000000001E-2</v>
      </c>
      <c r="AI21">
        <v>2.64E-2</v>
      </c>
      <c r="AJ21">
        <v>1.8700000000000001E-2</v>
      </c>
      <c r="AK21">
        <v>8.8000000000000005E-3</v>
      </c>
      <c r="AL21">
        <v>2.9999999999999997E-4</v>
      </c>
      <c r="AM21">
        <v>1.8E-3</v>
      </c>
      <c r="AN21">
        <v>3.3E-3</v>
      </c>
      <c r="AO21">
        <v>3.0999999999999999E-3</v>
      </c>
      <c r="AP21">
        <v>1.9E-3</v>
      </c>
      <c r="AQ21">
        <v>8.9999999999999998E-4</v>
      </c>
      <c r="AR21">
        <v>6.8999999999999999E-3</v>
      </c>
      <c r="AS21">
        <v>9.7999999999999997E-3</v>
      </c>
      <c r="AT21">
        <v>6.8999999999999999E-3</v>
      </c>
      <c r="AU21">
        <v>3.3E-3</v>
      </c>
      <c r="AV21">
        <v>1.1999999999999999E-3</v>
      </c>
      <c r="AW21">
        <v>0</v>
      </c>
      <c r="AX21">
        <v>4.0000000000000002E-4</v>
      </c>
      <c r="AY21">
        <v>8.0000000000000004E-4</v>
      </c>
      <c r="AZ21">
        <v>6.9999999999999999E-4</v>
      </c>
      <c r="BA21">
        <v>4.0000000000000002E-4</v>
      </c>
      <c r="BB21">
        <v>2.0000000000000001E-4</v>
      </c>
      <c r="BC21">
        <v>1E-4</v>
      </c>
      <c r="BD21">
        <v>2.0999999999999999E-3</v>
      </c>
      <c r="BE21">
        <v>3.0000000000000001E-3</v>
      </c>
      <c r="BF21">
        <v>2.0999999999999999E-3</v>
      </c>
      <c r="BG21">
        <v>1E-3</v>
      </c>
      <c r="BH21">
        <v>4.0000000000000002E-4</v>
      </c>
      <c r="BI21">
        <v>1E-4</v>
      </c>
      <c r="BJ21" t="s">
        <v>447</v>
      </c>
      <c r="BK21" t="s">
        <v>528</v>
      </c>
      <c r="BL21" t="s">
        <v>589</v>
      </c>
      <c r="BM21" t="s">
        <v>665</v>
      </c>
      <c r="BN21" t="s">
        <v>727</v>
      </c>
      <c r="BO21">
        <v>1.59</v>
      </c>
      <c r="BP21">
        <v>2.73</v>
      </c>
      <c r="BQ21" t="s">
        <v>738</v>
      </c>
      <c r="BR21" t="s">
        <v>619</v>
      </c>
      <c r="BS21">
        <v>1.57</v>
      </c>
      <c r="BT21">
        <v>2.77</v>
      </c>
      <c r="BU21" t="s">
        <v>647</v>
      </c>
      <c r="BV21" t="s">
        <v>898</v>
      </c>
      <c r="BW21">
        <v>1.92</v>
      </c>
      <c r="BX21">
        <v>1.42</v>
      </c>
      <c r="BY21" t="s">
        <v>447</v>
      </c>
      <c r="BZ21" t="s">
        <v>589</v>
      </c>
      <c r="CA21">
        <v>3.4</v>
      </c>
      <c r="CB21">
        <v>2.1</v>
      </c>
      <c r="CC21" t="s">
        <v>938</v>
      </c>
      <c r="CD21" t="s">
        <v>991</v>
      </c>
      <c r="CE21">
        <v>1.36</v>
      </c>
      <c r="CF21">
        <v>1.1599999999999999</v>
      </c>
      <c r="CG21" t="s">
        <v>447</v>
      </c>
      <c r="CH21" t="s">
        <v>589</v>
      </c>
      <c r="CI21">
        <v>3.4</v>
      </c>
      <c r="CJ21">
        <v>2.1</v>
      </c>
      <c r="CK21" t="s">
        <v>938</v>
      </c>
      <c r="CL21" t="s">
        <v>991</v>
      </c>
      <c r="CM21">
        <v>1.36</v>
      </c>
      <c r="CN21">
        <v>1.1599999999999999</v>
      </c>
      <c r="CO21" t="s">
        <v>1023</v>
      </c>
    </row>
    <row r="22" spans="1:93" x14ac:dyDescent="0.25">
      <c r="A22" t="s">
        <v>194</v>
      </c>
      <c r="B22" t="s">
        <v>427</v>
      </c>
      <c r="C22" t="s">
        <v>25</v>
      </c>
      <c r="D22" t="s">
        <v>20</v>
      </c>
      <c r="E22">
        <v>1.5390999999999999</v>
      </c>
      <c r="F22">
        <v>0.89959999999999996</v>
      </c>
      <c r="G22">
        <v>0.64970000000000006</v>
      </c>
      <c r="H22">
        <v>1.3125</v>
      </c>
      <c r="I22">
        <v>1.2062999999999999</v>
      </c>
      <c r="J22">
        <v>1.5238</v>
      </c>
      <c r="K22">
        <v>0.89955796169199997</v>
      </c>
      <c r="L22">
        <v>2.4125849212500001</v>
      </c>
      <c r="M22">
        <v>3.6400000000000002E-2</v>
      </c>
      <c r="N22">
        <v>3.2800000000000003E-2</v>
      </c>
      <c r="O22">
        <v>8.7900000000000006E-2</v>
      </c>
      <c r="P22">
        <v>7.9100000000000004E-2</v>
      </c>
      <c r="Q22">
        <v>1.47E-2</v>
      </c>
      <c r="R22">
        <v>0.106</v>
      </c>
      <c r="S22">
        <v>4.2900000000000001E-2</v>
      </c>
      <c r="T22">
        <v>3.56E-2</v>
      </c>
      <c r="U22">
        <v>9.5399999999999999E-2</v>
      </c>
      <c r="V22">
        <v>1.03E-2</v>
      </c>
      <c r="W22">
        <v>4.4000000000000003E-3</v>
      </c>
      <c r="X22">
        <v>1.0699999999999999E-2</v>
      </c>
      <c r="Y22">
        <v>1.29E-2</v>
      </c>
      <c r="Z22">
        <v>8.5300000000000001E-2</v>
      </c>
      <c r="AA22">
        <v>7.6700000000000004E-2</v>
      </c>
      <c r="AB22">
        <v>3.4500000000000003E-2</v>
      </c>
      <c r="AC22">
        <v>1.4E-3</v>
      </c>
      <c r="AD22">
        <v>1E-3</v>
      </c>
      <c r="AE22">
        <v>2.3999999999999998E-3</v>
      </c>
      <c r="AF22">
        <v>2.8999999999999998E-3</v>
      </c>
      <c r="AG22">
        <v>2.3E-3</v>
      </c>
      <c r="AH22">
        <v>5.1400000000000001E-2</v>
      </c>
      <c r="AI22">
        <v>4.6300000000000001E-2</v>
      </c>
      <c r="AJ22">
        <v>2.0799999999999999E-2</v>
      </c>
      <c r="AK22">
        <v>6.1999999999999998E-3</v>
      </c>
      <c r="AL22">
        <v>1E-4</v>
      </c>
      <c r="AM22">
        <v>2.0000000000000001E-4</v>
      </c>
      <c r="AN22">
        <v>4.0000000000000002E-4</v>
      </c>
      <c r="AO22">
        <v>5.0000000000000001E-4</v>
      </c>
      <c r="AP22">
        <v>4.0000000000000002E-4</v>
      </c>
      <c r="AQ22">
        <v>2.9999999999999997E-4</v>
      </c>
      <c r="AR22">
        <v>2.4799999999999999E-2</v>
      </c>
      <c r="AS22">
        <v>2.23E-2</v>
      </c>
      <c r="AT22">
        <v>0.01</v>
      </c>
      <c r="AU22">
        <v>3.0000000000000001E-3</v>
      </c>
      <c r="AV22">
        <v>6.9999999999999999E-4</v>
      </c>
      <c r="AW22">
        <v>0</v>
      </c>
      <c r="AX22">
        <v>0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0.01</v>
      </c>
      <c r="BE22">
        <v>8.9999999999999993E-3</v>
      </c>
      <c r="BF22">
        <v>4.0000000000000001E-3</v>
      </c>
      <c r="BG22">
        <v>1.1999999999999999E-3</v>
      </c>
      <c r="BH22">
        <v>2.9999999999999997E-4</v>
      </c>
      <c r="BI22">
        <v>0</v>
      </c>
      <c r="BJ22" t="s">
        <v>448</v>
      </c>
      <c r="BK22" t="s">
        <v>529</v>
      </c>
      <c r="BL22" t="s">
        <v>590</v>
      </c>
      <c r="BM22" t="s">
        <v>666</v>
      </c>
      <c r="BN22" t="s">
        <v>728</v>
      </c>
      <c r="BO22">
        <v>1.59</v>
      </c>
      <c r="BP22">
        <v>2.8</v>
      </c>
      <c r="BQ22" t="s">
        <v>584</v>
      </c>
      <c r="BR22" t="s">
        <v>817</v>
      </c>
      <c r="BS22">
        <v>1.88</v>
      </c>
      <c r="BT22">
        <v>2.2000000000000002</v>
      </c>
      <c r="BU22" t="s">
        <v>853</v>
      </c>
      <c r="BV22" t="s">
        <v>884</v>
      </c>
      <c r="BW22">
        <v>3.42</v>
      </c>
      <c r="BX22">
        <v>1.1499999999999999</v>
      </c>
      <c r="BY22" t="s">
        <v>448</v>
      </c>
      <c r="BZ22" t="s">
        <v>590</v>
      </c>
      <c r="CA22">
        <v>8.2100000000000009</v>
      </c>
      <c r="CB22">
        <v>1.44</v>
      </c>
      <c r="CC22" t="s">
        <v>705</v>
      </c>
      <c r="CD22" t="s">
        <v>992</v>
      </c>
      <c r="CE22">
        <v>1.94</v>
      </c>
      <c r="CF22">
        <v>1.05</v>
      </c>
      <c r="CG22" t="s">
        <v>448</v>
      </c>
      <c r="CH22" t="s">
        <v>590</v>
      </c>
      <c r="CI22">
        <v>8.2100000000000009</v>
      </c>
      <c r="CJ22">
        <v>1.44</v>
      </c>
      <c r="CK22" t="s">
        <v>705</v>
      </c>
      <c r="CL22" t="s">
        <v>992</v>
      </c>
      <c r="CM22">
        <v>1.94</v>
      </c>
      <c r="CN22">
        <v>1.05</v>
      </c>
      <c r="CO22" t="s">
        <v>1023</v>
      </c>
    </row>
    <row r="23" spans="1:93" x14ac:dyDescent="0.25">
      <c r="A23" t="s">
        <v>47</v>
      </c>
      <c r="B23" t="s">
        <v>427</v>
      </c>
      <c r="C23" t="s">
        <v>25</v>
      </c>
      <c r="D23" t="s">
        <v>27</v>
      </c>
      <c r="E23">
        <v>1.5390999999999999</v>
      </c>
      <c r="F23">
        <v>0.89959999999999996</v>
      </c>
      <c r="G23">
        <v>1.3994</v>
      </c>
      <c r="H23">
        <v>1.3125</v>
      </c>
      <c r="I23">
        <v>1.1135999999999999</v>
      </c>
      <c r="J23">
        <v>1.5238</v>
      </c>
      <c r="K23">
        <v>1.9375733593839997</v>
      </c>
      <c r="L23">
        <v>2.2271860799999996</v>
      </c>
      <c r="M23">
        <v>1.55E-2</v>
      </c>
      <c r="N23">
        <v>3.0099999999999998E-2</v>
      </c>
      <c r="O23">
        <v>3.4599999999999999E-2</v>
      </c>
      <c r="P23">
        <v>6.7000000000000004E-2</v>
      </c>
      <c r="Q23">
        <v>2.92E-2</v>
      </c>
      <c r="R23">
        <v>3.85E-2</v>
      </c>
      <c r="S23">
        <v>7.2300000000000003E-2</v>
      </c>
      <c r="T23">
        <v>6.4899999999999999E-2</v>
      </c>
      <c r="U23">
        <v>7.46E-2</v>
      </c>
      <c r="V23">
        <v>3.4700000000000002E-2</v>
      </c>
      <c r="W23">
        <v>1.8800000000000001E-2</v>
      </c>
      <c r="X23">
        <v>4.19E-2</v>
      </c>
      <c r="Y23">
        <v>4.6699999999999998E-2</v>
      </c>
      <c r="Z23">
        <v>2.86E-2</v>
      </c>
      <c r="AA23">
        <v>5.5399999999999998E-2</v>
      </c>
      <c r="AB23">
        <v>5.3699999999999998E-2</v>
      </c>
      <c r="AC23">
        <v>9.4000000000000004E-3</v>
      </c>
      <c r="AD23">
        <v>9.1000000000000004E-3</v>
      </c>
      <c r="AE23">
        <v>2.0299999999999999E-2</v>
      </c>
      <c r="AF23">
        <v>2.2599999999999999E-2</v>
      </c>
      <c r="AG23">
        <v>1.6799999999999999E-2</v>
      </c>
      <c r="AH23">
        <v>1.5900000000000001E-2</v>
      </c>
      <c r="AI23">
        <v>3.09E-2</v>
      </c>
      <c r="AJ23">
        <v>2.9899999999999999E-2</v>
      </c>
      <c r="AK23">
        <v>1.9300000000000001E-2</v>
      </c>
      <c r="AL23">
        <v>1.6000000000000001E-3</v>
      </c>
      <c r="AM23">
        <v>3.5000000000000001E-3</v>
      </c>
      <c r="AN23">
        <v>7.9000000000000008E-3</v>
      </c>
      <c r="AO23">
        <v>8.8000000000000005E-3</v>
      </c>
      <c r="AP23">
        <v>6.4999999999999997E-3</v>
      </c>
      <c r="AQ23">
        <v>3.5999999999999999E-3</v>
      </c>
      <c r="AR23">
        <v>7.1000000000000004E-3</v>
      </c>
      <c r="AS23">
        <v>1.37E-2</v>
      </c>
      <c r="AT23">
        <v>1.3299999999999999E-2</v>
      </c>
      <c r="AU23">
        <v>8.6E-3</v>
      </c>
      <c r="AV23">
        <v>4.1999999999999997E-3</v>
      </c>
      <c r="AW23">
        <v>2.0000000000000001E-4</v>
      </c>
      <c r="AX23">
        <v>1.1000000000000001E-3</v>
      </c>
      <c r="AY23">
        <v>2.5000000000000001E-3</v>
      </c>
      <c r="AZ23">
        <v>2.8E-3</v>
      </c>
      <c r="BA23">
        <v>2.0999999999999999E-3</v>
      </c>
      <c r="BB23">
        <v>1.1999999999999999E-3</v>
      </c>
      <c r="BC23">
        <v>5.0000000000000001E-4</v>
      </c>
      <c r="BD23">
        <v>2.5999999999999999E-3</v>
      </c>
      <c r="BE23">
        <v>5.1000000000000004E-3</v>
      </c>
      <c r="BF23">
        <v>4.8999999999999998E-3</v>
      </c>
      <c r="BG23">
        <v>3.2000000000000002E-3</v>
      </c>
      <c r="BH23">
        <v>1.5E-3</v>
      </c>
      <c r="BI23">
        <v>5.9999999999999995E-4</v>
      </c>
      <c r="BJ23" t="s">
        <v>449</v>
      </c>
      <c r="BK23" t="s">
        <v>501</v>
      </c>
      <c r="BL23" t="s">
        <v>591</v>
      </c>
      <c r="BM23" t="s">
        <v>667</v>
      </c>
      <c r="BN23" t="s">
        <v>555</v>
      </c>
      <c r="BO23">
        <v>1.29</v>
      </c>
      <c r="BP23">
        <v>4.6500000000000004</v>
      </c>
      <c r="BQ23" t="s">
        <v>778</v>
      </c>
      <c r="BR23" t="s">
        <v>541</v>
      </c>
      <c r="BS23">
        <v>1.33</v>
      </c>
      <c r="BT23">
        <v>4.26</v>
      </c>
      <c r="BU23" t="s">
        <v>837</v>
      </c>
      <c r="BV23" t="s">
        <v>761</v>
      </c>
      <c r="BW23">
        <v>1.85</v>
      </c>
      <c r="BX23">
        <v>1.55</v>
      </c>
      <c r="BY23" t="s">
        <v>449</v>
      </c>
      <c r="BZ23" t="s">
        <v>591</v>
      </c>
      <c r="CA23">
        <v>2.93</v>
      </c>
      <c r="CB23">
        <v>2.2400000000000002</v>
      </c>
      <c r="CC23" t="s">
        <v>939</v>
      </c>
      <c r="CD23" t="s">
        <v>917</v>
      </c>
      <c r="CE23">
        <v>1.37</v>
      </c>
      <c r="CF23">
        <v>1.24</v>
      </c>
      <c r="CG23" t="s">
        <v>449</v>
      </c>
      <c r="CH23" t="s">
        <v>591</v>
      </c>
      <c r="CI23">
        <v>2.93</v>
      </c>
      <c r="CJ23">
        <v>2.2400000000000002</v>
      </c>
      <c r="CK23" t="s">
        <v>939</v>
      </c>
      <c r="CL23" t="s">
        <v>917</v>
      </c>
      <c r="CM23">
        <v>1.37</v>
      </c>
      <c r="CN23">
        <v>1.24</v>
      </c>
      <c r="CO23" t="s">
        <v>1024</v>
      </c>
    </row>
    <row r="24" spans="1:93" x14ac:dyDescent="0.25">
      <c r="A24" t="s">
        <v>196</v>
      </c>
      <c r="B24" t="s">
        <v>427</v>
      </c>
      <c r="C24" t="s">
        <v>25</v>
      </c>
      <c r="D24" t="s">
        <v>29</v>
      </c>
      <c r="E24">
        <v>1.5390999999999999</v>
      </c>
      <c r="F24">
        <v>0.89959999999999996</v>
      </c>
      <c r="G24">
        <v>1.8492</v>
      </c>
      <c r="H24">
        <v>1.3125</v>
      </c>
      <c r="I24">
        <v>0.76190000000000002</v>
      </c>
      <c r="J24">
        <v>1.5238</v>
      </c>
      <c r="K24">
        <v>2.5603549065119995</v>
      </c>
      <c r="L24">
        <v>1.5237904762500001</v>
      </c>
      <c r="M24">
        <v>1.6799999999999999E-2</v>
      </c>
      <c r="N24">
        <v>4.3099999999999999E-2</v>
      </c>
      <c r="O24">
        <v>2.5700000000000001E-2</v>
      </c>
      <c r="P24">
        <v>6.5699999999999995E-2</v>
      </c>
      <c r="Q24">
        <v>5.5199999999999999E-2</v>
      </c>
      <c r="R24">
        <v>1.95E-2</v>
      </c>
      <c r="S24">
        <v>6.4100000000000004E-2</v>
      </c>
      <c r="T24">
        <v>8.4099999999999994E-2</v>
      </c>
      <c r="U24">
        <v>0.05</v>
      </c>
      <c r="V24">
        <v>2.7799999999999998E-2</v>
      </c>
      <c r="W24">
        <v>4.7100000000000003E-2</v>
      </c>
      <c r="X24">
        <v>7.1800000000000003E-2</v>
      </c>
      <c r="Y24">
        <v>5.4699999999999999E-2</v>
      </c>
      <c r="Z24">
        <v>9.9000000000000008E-3</v>
      </c>
      <c r="AA24">
        <v>2.5399999999999999E-2</v>
      </c>
      <c r="AB24">
        <v>3.2500000000000001E-2</v>
      </c>
      <c r="AC24">
        <v>6.7999999999999996E-3</v>
      </c>
      <c r="AD24">
        <v>3.0099999999999998E-2</v>
      </c>
      <c r="AE24">
        <v>4.5900000000000003E-2</v>
      </c>
      <c r="AF24">
        <v>3.5000000000000003E-2</v>
      </c>
      <c r="AG24">
        <v>1.78E-2</v>
      </c>
      <c r="AH24">
        <v>3.8E-3</v>
      </c>
      <c r="AI24">
        <v>9.7000000000000003E-3</v>
      </c>
      <c r="AJ24">
        <v>1.24E-2</v>
      </c>
      <c r="AK24">
        <v>1.06E-2</v>
      </c>
      <c r="AL24">
        <v>1.1000000000000001E-3</v>
      </c>
      <c r="AM24">
        <v>1.54E-2</v>
      </c>
      <c r="AN24">
        <v>2.35E-2</v>
      </c>
      <c r="AO24">
        <v>1.7899999999999999E-2</v>
      </c>
      <c r="AP24">
        <v>9.1000000000000004E-3</v>
      </c>
      <c r="AQ24">
        <v>3.5000000000000001E-3</v>
      </c>
      <c r="AR24">
        <v>1.1999999999999999E-3</v>
      </c>
      <c r="AS24">
        <v>3.0000000000000001E-3</v>
      </c>
      <c r="AT24">
        <v>3.8E-3</v>
      </c>
      <c r="AU24">
        <v>3.2000000000000002E-3</v>
      </c>
      <c r="AV24">
        <v>2.0999999999999999E-3</v>
      </c>
      <c r="AW24">
        <v>1E-4</v>
      </c>
      <c r="AX24">
        <v>6.6E-3</v>
      </c>
      <c r="AY24">
        <v>0.01</v>
      </c>
      <c r="AZ24">
        <v>7.6E-3</v>
      </c>
      <c r="BA24">
        <v>3.8999999999999998E-3</v>
      </c>
      <c r="BB24">
        <v>1.5E-3</v>
      </c>
      <c r="BC24">
        <v>5.0000000000000001E-4</v>
      </c>
      <c r="BD24">
        <v>2.9999999999999997E-4</v>
      </c>
      <c r="BE24">
        <v>6.9999999999999999E-4</v>
      </c>
      <c r="BF24">
        <v>1E-3</v>
      </c>
      <c r="BG24">
        <v>8.0000000000000004E-4</v>
      </c>
      <c r="BH24">
        <v>5.0000000000000001E-4</v>
      </c>
      <c r="BI24">
        <v>2.9999999999999997E-4</v>
      </c>
      <c r="BJ24" t="s">
        <v>450</v>
      </c>
      <c r="BK24" t="s">
        <v>530</v>
      </c>
      <c r="BL24" t="s">
        <v>563</v>
      </c>
      <c r="BM24" t="s">
        <v>668</v>
      </c>
      <c r="BN24" t="s">
        <v>528</v>
      </c>
      <c r="BO24">
        <v>1.32</v>
      </c>
      <c r="BP24">
        <v>4.42</v>
      </c>
      <c r="BQ24" t="s">
        <v>712</v>
      </c>
      <c r="BR24" t="s">
        <v>574</v>
      </c>
      <c r="BS24">
        <v>1.41</v>
      </c>
      <c r="BT24">
        <v>3.64</v>
      </c>
      <c r="BU24" t="s">
        <v>745</v>
      </c>
      <c r="BV24" t="s">
        <v>847</v>
      </c>
      <c r="BW24">
        <v>1.3</v>
      </c>
      <c r="BX24">
        <v>2.5099999999999998</v>
      </c>
      <c r="BY24" t="s">
        <v>450</v>
      </c>
      <c r="BZ24" t="s">
        <v>563</v>
      </c>
      <c r="CA24">
        <v>1.71</v>
      </c>
      <c r="CB24">
        <v>4.62</v>
      </c>
      <c r="CC24" t="s">
        <v>940</v>
      </c>
      <c r="CD24" t="s">
        <v>993</v>
      </c>
      <c r="CE24">
        <v>1.1299999999999999</v>
      </c>
      <c r="CF24">
        <v>1.66</v>
      </c>
      <c r="CG24" t="s">
        <v>450</v>
      </c>
      <c r="CH24" t="s">
        <v>563</v>
      </c>
      <c r="CI24">
        <v>1.71</v>
      </c>
      <c r="CJ24">
        <v>4.62</v>
      </c>
      <c r="CK24" t="s">
        <v>940</v>
      </c>
      <c r="CL24" t="s">
        <v>993</v>
      </c>
      <c r="CM24">
        <v>1.1299999999999999</v>
      </c>
      <c r="CN24">
        <v>1.66</v>
      </c>
      <c r="CO24" t="s">
        <v>1025</v>
      </c>
    </row>
    <row r="25" spans="1:93" x14ac:dyDescent="0.25">
      <c r="A25" t="s">
        <v>32</v>
      </c>
      <c r="B25" t="s">
        <v>427</v>
      </c>
      <c r="C25" t="s">
        <v>25</v>
      </c>
      <c r="D25" t="s">
        <v>24</v>
      </c>
      <c r="E25">
        <v>1.5390999999999999</v>
      </c>
      <c r="F25">
        <v>0.89959999999999996</v>
      </c>
      <c r="G25">
        <v>0.99960000000000004</v>
      </c>
      <c r="H25">
        <v>1.3125</v>
      </c>
      <c r="I25">
        <v>1.1135999999999999</v>
      </c>
      <c r="J25">
        <v>1.5238</v>
      </c>
      <c r="K25">
        <v>1.3840205302559998</v>
      </c>
      <c r="L25">
        <v>2.2271860799999996</v>
      </c>
      <c r="M25">
        <v>2.7E-2</v>
      </c>
      <c r="N25">
        <v>3.7400000000000003E-2</v>
      </c>
      <c r="O25">
        <v>6.0199999999999997E-2</v>
      </c>
      <c r="P25">
        <v>8.3299999999999999E-2</v>
      </c>
      <c r="Q25">
        <v>2.5899999999999999E-2</v>
      </c>
      <c r="R25">
        <v>6.7000000000000004E-2</v>
      </c>
      <c r="S25">
        <v>6.4199999999999993E-2</v>
      </c>
      <c r="T25">
        <v>5.7599999999999998E-2</v>
      </c>
      <c r="U25">
        <v>9.2700000000000005E-2</v>
      </c>
      <c r="V25">
        <v>2.1999999999999999E-2</v>
      </c>
      <c r="W25">
        <v>1.1900000000000001E-2</v>
      </c>
      <c r="X25">
        <v>2.6599999999999999E-2</v>
      </c>
      <c r="Y25">
        <v>2.9600000000000001E-2</v>
      </c>
      <c r="Z25">
        <v>4.9700000000000001E-2</v>
      </c>
      <c r="AA25">
        <v>6.8900000000000003E-2</v>
      </c>
      <c r="AB25">
        <v>4.7600000000000003E-2</v>
      </c>
      <c r="AC25">
        <v>4.1999999999999997E-3</v>
      </c>
      <c r="AD25">
        <v>4.1000000000000003E-3</v>
      </c>
      <c r="AE25">
        <v>9.1999999999999998E-3</v>
      </c>
      <c r="AF25">
        <v>1.0200000000000001E-2</v>
      </c>
      <c r="AG25">
        <v>7.6E-3</v>
      </c>
      <c r="AH25">
        <v>2.7699999999999999E-2</v>
      </c>
      <c r="AI25">
        <v>3.8300000000000001E-2</v>
      </c>
      <c r="AJ25">
        <v>2.6499999999999999E-2</v>
      </c>
      <c r="AK25">
        <v>1.2200000000000001E-2</v>
      </c>
      <c r="AL25">
        <v>5.0000000000000001E-4</v>
      </c>
      <c r="AM25">
        <v>1.1000000000000001E-3</v>
      </c>
      <c r="AN25">
        <v>2.5000000000000001E-3</v>
      </c>
      <c r="AO25">
        <v>2.8E-3</v>
      </c>
      <c r="AP25">
        <v>2.0999999999999999E-3</v>
      </c>
      <c r="AQ25">
        <v>1.1999999999999999E-3</v>
      </c>
      <c r="AR25">
        <v>1.23E-2</v>
      </c>
      <c r="AS25">
        <v>1.7100000000000001E-2</v>
      </c>
      <c r="AT25">
        <v>1.18E-2</v>
      </c>
      <c r="AU25">
        <v>5.4999999999999997E-3</v>
      </c>
      <c r="AV25">
        <v>1.9E-3</v>
      </c>
      <c r="AW25">
        <v>0</v>
      </c>
      <c r="AX25">
        <v>2.9999999999999997E-4</v>
      </c>
      <c r="AY25">
        <v>5.9999999999999995E-4</v>
      </c>
      <c r="AZ25">
        <v>6.9999999999999999E-4</v>
      </c>
      <c r="BA25">
        <v>5.0000000000000001E-4</v>
      </c>
      <c r="BB25">
        <v>2.9999999999999997E-4</v>
      </c>
      <c r="BC25">
        <v>1E-4</v>
      </c>
      <c r="BD25">
        <v>4.5999999999999999E-3</v>
      </c>
      <c r="BE25">
        <v>6.3E-3</v>
      </c>
      <c r="BF25">
        <v>4.4000000000000003E-3</v>
      </c>
      <c r="BG25">
        <v>2E-3</v>
      </c>
      <c r="BH25">
        <v>6.9999999999999999E-4</v>
      </c>
      <c r="BI25">
        <v>2.0000000000000001E-4</v>
      </c>
      <c r="BJ25" t="s">
        <v>451</v>
      </c>
      <c r="BK25" t="s">
        <v>501</v>
      </c>
      <c r="BL25" t="s">
        <v>592</v>
      </c>
      <c r="BM25" t="s">
        <v>669</v>
      </c>
      <c r="BN25" t="s">
        <v>474</v>
      </c>
      <c r="BO25">
        <v>1.45</v>
      </c>
      <c r="BP25">
        <v>3.32</v>
      </c>
      <c r="BQ25" t="s">
        <v>681</v>
      </c>
      <c r="BR25" t="s">
        <v>756</v>
      </c>
      <c r="BS25">
        <v>1.51</v>
      </c>
      <c r="BT25">
        <v>3.04</v>
      </c>
      <c r="BU25" t="s">
        <v>804</v>
      </c>
      <c r="BV25" t="s">
        <v>899</v>
      </c>
      <c r="BW25">
        <v>2.31</v>
      </c>
      <c r="BX25">
        <v>1.32</v>
      </c>
      <c r="BY25" t="s">
        <v>451</v>
      </c>
      <c r="BZ25" t="s">
        <v>592</v>
      </c>
      <c r="CA25">
        <v>4.3</v>
      </c>
      <c r="CB25">
        <v>1.79</v>
      </c>
      <c r="CC25" t="s">
        <v>504</v>
      </c>
      <c r="CD25" t="s">
        <v>880</v>
      </c>
      <c r="CE25">
        <v>1.54</v>
      </c>
      <c r="CF25">
        <v>1.1200000000000001</v>
      </c>
      <c r="CG25" t="s">
        <v>451</v>
      </c>
      <c r="CH25" t="s">
        <v>592</v>
      </c>
      <c r="CI25">
        <v>4.3</v>
      </c>
      <c r="CJ25">
        <v>1.79</v>
      </c>
      <c r="CK25" t="s">
        <v>504</v>
      </c>
      <c r="CL25" t="s">
        <v>880</v>
      </c>
      <c r="CM25">
        <v>1.54</v>
      </c>
      <c r="CN25">
        <v>1.1200000000000001</v>
      </c>
      <c r="CO25" t="s">
        <v>1023</v>
      </c>
    </row>
    <row r="26" spans="1:93" x14ac:dyDescent="0.25">
      <c r="A26" t="s">
        <v>31</v>
      </c>
      <c r="B26" t="s">
        <v>427</v>
      </c>
      <c r="C26" t="s">
        <v>25</v>
      </c>
      <c r="D26" t="s">
        <v>22</v>
      </c>
      <c r="E26">
        <v>1.5390999999999999</v>
      </c>
      <c r="F26">
        <v>0.89959999999999996</v>
      </c>
      <c r="G26">
        <v>0.54139999999999999</v>
      </c>
      <c r="H26">
        <v>1.3125</v>
      </c>
      <c r="I26">
        <v>1.3332999999999999</v>
      </c>
      <c r="J26">
        <v>1.5238</v>
      </c>
      <c r="K26">
        <v>0.74960855850399988</v>
      </c>
      <c r="L26">
        <v>2.6665833337499998</v>
      </c>
      <c r="M26">
        <v>3.2800000000000003E-2</v>
      </c>
      <c r="N26">
        <v>2.46E-2</v>
      </c>
      <c r="O26">
        <v>8.7599999999999997E-2</v>
      </c>
      <c r="P26">
        <v>6.5600000000000006E-2</v>
      </c>
      <c r="Q26">
        <v>9.1999999999999998E-3</v>
      </c>
      <c r="R26">
        <v>0.1167</v>
      </c>
      <c r="S26">
        <v>3.2800000000000003E-2</v>
      </c>
      <c r="T26">
        <v>2.46E-2</v>
      </c>
      <c r="U26">
        <v>8.7499999999999994E-2</v>
      </c>
      <c r="V26">
        <v>7.3000000000000001E-3</v>
      </c>
      <c r="W26">
        <v>2.3E-3</v>
      </c>
      <c r="X26">
        <v>6.1000000000000004E-3</v>
      </c>
      <c r="Y26">
        <v>8.2000000000000007E-3</v>
      </c>
      <c r="Z26">
        <v>0.1038</v>
      </c>
      <c r="AA26">
        <v>7.7799999999999994E-2</v>
      </c>
      <c r="AB26">
        <v>2.92E-2</v>
      </c>
      <c r="AC26">
        <v>8.9999999999999998E-4</v>
      </c>
      <c r="AD26">
        <v>4.0000000000000002E-4</v>
      </c>
      <c r="AE26">
        <v>1.1999999999999999E-3</v>
      </c>
      <c r="AF26">
        <v>1.5E-3</v>
      </c>
      <c r="AG26">
        <v>1.4E-3</v>
      </c>
      <c r="AH26">
        <v>6.9199999999999998E-2</v>
      </c>
      <c r="AI26">
        <v>5.1900000000000002E-2</v>
      </c>
      <c r="AJ26">
        <v>1.9400000000000001E-2</v>
      </c>
      <c r="AK26">
        <v>4.8999999999999998E-3</v>
      </c>
      <c r="AL26">
        <v>1E-4</v>
      </c>
      <c r="AM26">
        <v>1E-4</v>
      </c>
      <c r="AN26">
        <v>2.0000000000000001E-4</v>
      </c>
      <c r="AO26">
        <v>2.0000000000000001E-4</v>
      </c>
      <c r="AP26">
        <v>2.0000000000000001E-4</v>
      </c>
      <c r="AQ26">
        <v>1E-4</v>
      </c>
      <c r="AR26">
        <v>3.6900000000000002E-2</v>
      </c>
      <c r="AS26">
        <v>2.7699999999999999E-2</v>
      </c>
      <c r="AT26">
        <v>1.04E-2</v>
      </c>
      <c r="AU26">
        <v>2.5999999999999999E-3</v>
      </c>
      <c r="AV26">
        <v>5.0000000000000001E-4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1.6400000000000001E-2</v>
      </c>
      <c r="BE26">
        <v>1.23E-2</v>
      </c>
      <c r="BF26">
        <v>4.5999999999999999E-3</v>
      </c>
      <c r="BG26">
        <v>1.1999999999999999E-3</v>
      </c>
      <c r="BH26">
        <v>2.0000000000000001E-4</v>
      </c>
      <c r="BI26">
        <v>0</v>
      </c>
      <c r="BJ26" t="s">
        <v>452</v>
      </c>
      <c r="BK26" t="s">
        <v>531</v>
      </c>
      <c r="BL26" t="s">
        <v>593</v>
      </c>
      <c r="BM26" t="s">
        <v>670</v>
      </c>
      <c r="BN26" t="s">
        <v>729</v>
      </c>
      <c r="BO26">
        <v>1.55</v>
      </c>
      <c r="BP26">
        <v>2.97</v>
      </c>
      <c r="BQ26" t="s">
        <v>763</v>
      </c>
      <c r="BR26" t="s">
        <v>743</v>
      </c>
      <c r="BS26">
        <v>2.08</v>
      </c>
      <c r="BT26">
        <v>2</v>
      </c>
      <c r="BU26" t="s">
        <v>543</v>
      </c>
      <c r="BV26" t="s">
        <v>900</v>
      </c>
      <c r="BW26">
        <v>4.55</v>
      </c>
      <c r="BX26">
        <v>1.1100000000000001</v>
      </c>
      <c r="BY26" t="s">
        <v>452</v>
      </c>
      <c r="BZ26" t="s">
        <v>593</v>
      </c>
      <c r="CA26">
        <v>12.45</v>
      </c>
      <c r="CB26">
        <v>1.31</v>
      </c>
      <c r="CC26" t="s">
        <v>496</v>
      </c>
      <c r="CD26" t="s">
        <v>994</v>
      </c>
      <c r="CE26">
        <v>2.33</v>
      </c>
      <c r="CF26">
        <v>1.04</v>
      </c>
      <c r="CG26" t="s">
        <v>452</v>
      </c>
      <c r="CH26" t="s">
        <v>593</v>
      </c>
      <c r="CI26">
        <v>12.45</v>
      </c>
      <c r="CJ26">
        <v>1.31</v>
      </c>
      <c r="CK26" t="s">
        <v>496</v>
      </c>
      <c r="CL26" t="s">
        <v>994</v>
      </c>
      <c r="CM26">
        <v>2.33</v>
      </c>
      <c r="CN26">
        <v>1.04</v>
      </c>
      <c r="CO26" t="s">
        <v>1026</v>
      </c>
    </row>
    <row r="27" spans="1:93" x14ac:dyDescent="0.25">
      <c r="A27" t="s">
        <v>30</v>
      </c>
      <c r="B27" t="s">
        <v>427</v>
      </c>
      <c r="C27" t="s">
        <v>25</v>
      </c>
      <c r="D27" t="s">
        <v>28</v>
      </c>
      <c r="E27">
        <v>1.5390999999999999</v>
      </c>
      <c r="F27">
        <v>0.89959999999999996</v>
      </c>
      <c r="G27">
        <v>1.3585</v>
      </c>
      <c r="H27">
        <v>1.3125</v>
      </c>
      <c r="I27">
        <v>0.90039999999999998</v>
      </c>
      <c r="J27">
        <v>1.5238</v>
      </c>
      <c r="K27">
        <v>1.8809442680599997</v>
      </c>
      <c r="L27">
        <v>1.8007887450000002</v>
      </c>
      <c r="M27">
        <v>2.52E-2</v>
      </c>
      <c r="N27">
        <v>4.7399999999999998E-2</v>
      </c>
      <c r="O27">
        <v>4.53E-2</v>
      </c>
      <c r="P27">
        <v>8.5300000000000001E-2</v>
      </c>
      <c r="Q27">
        <v>4.4499999999999998E-2</v>
      </c>
      <c r="R27">
        <v>4.0800000000000003E-2</v>
      </c>
      <c r="S27">
        <v>7.22E-2</v>
      </c>
      <c r="T27">
        <v>8.0199999999999994E-2</v>
      </c>
      <c r="U27">
        <v>7.6799999999999993E-2</v>
      </c>
      <c r="V27">
        <v>2.7199999999999998E-2</v>
      </c>
      <c r="W27">
        <v>2.7900000000000001E-2</v>
      </c>
      <c r="X27">
        <v>5.0299999999999997E-2</v>
      </c>
      <c r="Y27">
        <v>4.53E-2</v>
      </c>
      <c r="Z27">
        <v>2.4500000000000001E-2</v>
      </c>
      <c r="AA27">
        <v>4.6100000000000002E-2</v>
      </c>
      <c r="AB27">
        <v>4.3400000000000001E-2</v>
      </c>
      <c r="AC27">
        <v>5.7999999999999996E-3</v>
      </c>
      <c r="AD27">
        <v>1.3100000000000001E-2</v>
      </c>
      <c r="AE27">
        <v>2.3599999999999999E-2</v>
      </c>
      <c r="AF27">
        <v>2.1299999999999999E-2</v>
      </c>
      <c r="AG27">
        <v>1.2800000000000001E-2</v>
      </c>
      <c r="AH27">
        <v>1.0999999999999999E-2</v>
      </c>
      <c r="AI27">
        <v>2.0799999999999999E-2</v>
      </c>
      <c r="AJ27">
        <v>1.95E-2</v>
      </c>
      <c r="AK27">
        <v>1.2200000000000001E-2</v>
      </c>
      <c r="AL27">
        <v>8.0000000000000004E-4</v>
      </c>
      <c r="AM27">
        <v>4.8999999999999998E-3</v>
      </c>
      <c r="AN27">
        <v>8.8999999999999999E-3</v>
      </c>
      <c r="AO27">
        <v>8.0000000000000002E-3</v>
      </c>
      <c r="AP27">
        <v>4.7999999999999996E-3</v>
      </c>
      <c r="AQ27">
        <v>2.2000000000000001E-3</v>
      </c>
      <c r="AR27">
        <v>4.0000000000000001E-3</v>
      </c>
      <c r="AS27">
        <v>7.4999999999999997E-3</v>
      </c>
      <c r="AT27">
        <v>7.0000000000000001E-3</v>
      </c>
      <c r="AU27">
        <v>4.4000000000000003E-3</v>
      </c>
      <c r="AV27">
        <v>2.0999999999999999E-3</v>
      </c>
      <c r="AW27">
        <v>1E-4</v>
      </c>
      <c r="AX27">
        <v>1.5E-3</v>
      </c>
      <c r="AY27">
        <v>2.8E-3</v>
      </c>
      <c r="AZ27">
        <v>2.5000000000000001E-3</v>
      </c>
      <c r="BA27">
        <v>1.5E-3</v>
      </c>
      <c r="BB27">
        <v>6.9999999999999999E-4</v>
      </c>
      <c r="BC27">
        <v>2.0000000000000001E-4</v>
      </c>
      <c r="BD27">
        <v>1.1999999999999999E-3</v>
      </c>
      <c r="BE27">
        <v>2.2000000000000001E-3</v>
      </c>
      <c r="BF27">
        <v>2.0999999999999999E-3</v>
      </c>
      <c r="BG27">
        <v>1.2999999999999999E-3</v>
      </c>
      <c r="BH27">
        <v>5.9999999999999995E-4</v>
      </c>
      <c r="BI27">
        <v>2.0000000000000001E-4</v>
      </c>
      <c r="BJ27" t="s">
        <v>453</v>
      </c>
      <c r="BK27" t="s">
        <v>532</v>
      </c>
      <c r="BL27" t="s">
        <v>594</v>
      </c>
      <c r="BM27" t="s">
        <v>671</v>
      </c>
      <c r="BN27" t="s">
        <v>581</v>
      </c>
      <c r="BO27">
        <v>1.42</v>
      </c>
      <c r="BP27">
        <v>3.47</v>
      </c>
      <c r="BQ27" t="s">
        <v>779</v>
      </c>
      <c r="BR27" t="s">
        <v>566</v>
      </c>
      <c r="BS27">
        <v>1.42</v>
      </c>
      <c r="BT27">
        <v>3.43</v>
      </c>
      <c r="BU27" t="s">
        <v>748</v>
      </c>
      <c r="BV27" t="s">
        <v>901</v>
      </c>
      <c r="BW27">
        <v>1.61</v>
      </c>
      <c r="BX27">
        <v>1.7</v>
      </c>
      <c r="BY27" t="s">
        <v>453</v>
      </c>
      <c r="BZ27" t="s">
        <v>594</v>
      </c>
      <c r="CA27">
        <v>2.4700000000000002</v>
      </c>
      <c r="CB27">
        <v>2.68</v>
      </c>
      <c r="CC27" t="s">
        <v>941</v>
      </c>
      <c r="CD27" t="s">
        <v>649</v>
      </c>
      <c r="CE27">
        <v>1.25</v>
      </c>
      <c r="CF27">
        <v>1.29</v>
      </c>
      <c r="CG27" t="s">
        <v>453</v>
      </c>
      <c r="CH27" t="s">
        <v>594</v>
      </c>
      <c r="CI27">
        <v>2.4700000000000002</v>
      </c>
      <c r="CJ27">
        <v>2.68</v>
      </c>
      <c r="CK27" t="s">
        <v>941</v>
      </c>
      <c r="CL27" t="s">
        <v>649</v>
      </c>
      <c r="CM27">
        <v>1.25</v>
      </c>
      <c r="CN27">
        <v>1.29</v>
      </c>
      <c r="CO27" t="s">
        <v>1024</v>
      </c>
    </row>
    <row r="28" spans="1:93" x14ac:dyDescent="0.25">
      <c r="A28" t="s">
        <v>53</v>
      </c>
      <c r="B28" t="s">
        <v>427</v>
      </c>
      <c r="C28" t="s">
        <v>25</v>
      </c>
      <c r="D28" t="s">
        <v>23</v>
      </c>
      <c r="E28">
        <v>1.5390999999999999</v>
      </c>
      <c r="F28">
        <v>0.89959999999999996</v>
      </c>
      <c r="G28">
        <v>0.69610000000000005</v>
      </c>
      <c r="H28">
        <v>1.3125</v>
      </c>
      <c r="I28">
        <v>0.92520000000000002</v>
      </c>
      <c r="J28">
        <v>1.5238</v>
      </c>
      <c r="K28">
        <v>0.96380221199599991</v>
      </c>
      <c r="L28">
        <v>1.8503884350000002</v>
      </c>
      <c r="M28">
        <v>0.06</v>
      </c>
      <c r="N28">
        <v>5.7799999999999997E-2</v>
      </c>
      <c r="O28">
        <v>0.1109</v>
      </c>
      <c r="P28">
        <v>0.1069</v>
      </c>
      <c r="Q28">
        <v>2.7799999999999998E-2</v>
      </c>
      <c r="R28">
        <v>0.1026</v>
      </c>
      <c r="S28">
        <v>4.7699999999999999E-2</v>
      </c>
      <c r="T28">
        <v>5.1499999999999997E-2</v>
      </c>
      <c r="U28">
        <v>9.8900000000000002E-2</v>
      </c>
      <c r="V28">
        <v>9.4000000000000004E-3</v>
      </c>
      <c r="W28">
        <v>8.8999999999999999E-3</v>
      </c>
      <c r="X28">
        <v>1.66E-2</v>
      </c>
      <c r="Y28">
        <v>1.5299999999999999E-2</v>
      </c>
      <c r="Z28">
        <v>6.3299999999999995E-2</v>
      </c>
      <c r="AA28">
        <v>6.0999999999999999E-2</v>
      </c>
      <c r="AB28">
        <v>2.9399999999999999E-2</v>
      </c>
      <c r="AC28">
        <v>1.1000000000000001E-3</v>
      </c>
      <c r="AD28">
        <v>2.2000000000000001E-3</v>
      </c>
      <c r="AE28">
        <v>4.0000000000000001E-3</v>
      </c>
      <c r="AF28">
        <v>3.7000000000000002E-3</v>
      </c>
      <c r="AG28">
        <v>2.3E-3</v>
      </c>
      <c r="AH28">
        <v>2.93E-2</v>
      </c>
      <c r="AI28">
        <v>2.8199999999999999E-2</v>
      </c>
      <c r="AJ28">
        <v>1.3599999999999999E-2</v>
      </c>
      <c r="AK28">
        <v>4.4000000000000003E-3</v>
      </c>
      <c r="AL28">
        <v>1E-4</v>
      </c>
      <c r="AM28">
        <v>4.0000000000000002E-4</v>
      </c>
      <c r="AN28">
        <v>8.0000000000000004E-4</v>
      </c>
      <c r="AO28">
        <v>6.9999999999999999E-4</v>
      </c>
      <c r="AP28">
        <v>4.0000000000000002E-4</v>
      </c>
      <c r="AQ28">
        <v>2.0000000000000001E-4</v>
      </c>
      <c r="AR28">
        <v>1.0800000000000001E-2</v>
      </c>
      <c r="AS28">
        <v>1.04E-2</v>
      </c>
      <c r="AT28">
        <v>5.0000000000000001E-3</v>
      </c>
      <c r="AU28">
        <v>1.6000000000000001E-3</v>
      </c>
      <c r="AV28">
        <v>4.0000000000000002E-4</v>
      </c>
      <c r="AW28">
        <v>0</v>
      </c>
      <c r="AX28">
        <v>1E-4</v>
      </c>
      <c r="AY28">
        <v>1E-4</v>
      </c>
      <c r="AZ28">
        <v>1E-4</v>
      </c>
      <c r="BA28">
        <v>1E-4</v>
      </c>
      <c r="BB28">
        <v>0</v>
      </c>
      <c r="BC28">
        <v>0</v>
      </c>
      <c r="BD28">
        <v>3.3E-3</v>
      </c>
      <c r="BE28">
        <v>3.2000000000000002E-3</v>
      </c>
      <c r="BF28">
        <v>1.6000000000000001E-3</v>
      </c>
      <c r="BG28">
        <v>5.0000000000000001E-4</v>
      </c>
      <c r="BH28">
        <v>1E-4</v>
      </c>
      <c r="BI28">
        <v>0</v>
      </c>
      <c r="BJ28" t="s">
        <v>454</v>
      </c>
      <c r="BK28" t="s">
        <v>519</v>
      </c>
      <c r="BL28" t="s">
        <v>595</v>
      </c>
      <c r="BM28" t="s">
        <v>652</v>
      </c>
      <c r="BN28" t="s">
        <v>730</v>
      </c>
      <c r="BO28">
        <v>1.88</v>
      </c>
      <c r="BP28">
        <v>2.15</v>
      </c>
      <c r="BQ28" t="s">
        <v>780</v>
      </c>
      <c r="BR28" t="s">
        <v>718</v>
      </c>
      <c r="BS28">
        <v>1.93</v>
      </c>
      <c r="BT28">
        <v>2.09</v>
      </c>
      <c r="BU28" t="s">
        <v>674</v>
      </c>
      <c r="BV28" t="s">
        <v>902</v>
      </c>
      <c r="BW28">
        <v>2.39</v>
      </c>
      <c r="BX28">
        <v>1.24</v>
      </c>
      <c r="BY28" t="s">
        <v>454</v>
      </c>
      <c r="BZ28" t="s">
        <v>595</v>
      </c>
      <c r="CA28">
        <v>5.18</v>
      </c>
      <c r="CB28">
        <v>1.73</v>
      </c>
      <c r="CC28" t="s">
        <v>681</v>
      </c>
      <c r="CD28" t="s">
        <v>934</v>
      </c>
      <c r="CE28">
        <v>1.51</v>
      </c>
      <c r="CF28">
        <v>1.07</v>
      </c>
      <c r="CG28" t="s">
        <v>454</v>
      </c>
      <c r="CH28" t="s">
        <v>595</v>
      </c>
      <c r="CI28">
        <v>5.18</v>
      </c>
      <c r="CJ28">
        <v>1.73</v>
      </c>
      <c r="CK28" t="s">
        <v>681</v>
      </c>
      <c r="CL28" t="s">
        <v>934</v>
      </c>
      <c r="CM28">
        <v>1.51</v>
      </c>
      <c r="CN28">
        <v>1.07</v>
      </c>
      <c r="CO28" t="s">
        <v>1023</v>
      </c>
    </row>
    <row r="29" spans="1:93" x14ac:dyDescent="0.25">
      <c r="A29" t="s">
        <v>57</v>
      </c>
      <c r="B29" t="s">
        <v>427</v>
      </c>
      <c r="C29" t="s">
        <v>20</v>
      </c>
      <c r="D29" t="s">
        <v>21</v>
      </c>
      <c r="E29">
        <v>1.5390999999999999</v>
      </c>
      <c r="F29">
        <v>1.3923000000000001</v>
      </c>
      <c r="G29">
        <v>0.64970000000000006</v>
      </c>
      <c r="H29">
        <v>1.3125</v>
      </c>
      <c r="I29">
        <v>0.99629999999999996</v>
      </c>
      <c r="J29">
        <v>0.54420000000000002</v>
      </c>
      <c r="K29">
        <v>1.3922349378209999</v>
      </c>
      <c r="L29">
        <v>0.71161972875000001</v>
      </c>
      <c r="M29">
        <v>0.122</v>
      </c>
      <c r="N29">
        <v>0.16980000000000001</v>
      </c>
      <c r="O29">
        <v>8.6800000000000002E-2</v>
      </c>
      <c r="P29">
        <v>0.12089999999999999</v>
      </c>
      <c r="Q29">
        <v>0.1182</v>
      </c>
      <c r="R29">
        <v>3.09E-2</v>
      </c>
      <c r="S29">
        <v>2.9899999999999999E-2</v>
      </c>
      <c r="T29">
        <v>8.4099999999999994E-2</v>
      </c>
      <c r="U29">
        <v>4.2999999999999997E-2</v>
      </c>
      <c r="V29">
        <v>3.3E-3</v>
      </c>
      <c r="W29">
        <v>5.4899999999999997E-2</v>
      </c>
      <c r="X29">
        <v>3.9E-2</v>
      </c>
      <c r="Y29">
        <v>1.3899999999999999E-2</v>
      </c>
      <c r="Z29">
        <v>7.3000000000000001E-3</v>
      </c>
      <c r="AA29">
        <v>1.0200000000000001E-2</v>
      </c>
      <c r="AB29">
        <v>7.1000000000000004E-3</v>
      </c>
      <c r="AC29">
        <v>2.0000000000000001E-4</v>
      </c>
      <c r="AD29">
        <v>1.9099999999999999E-2</v>
      </c>
      <c r="AE29">
        <v>1.3599999999999999E-2</v>
      </c>
      <c r="AF29">
        <v>4.7999999999999996E-3</v>
      </c>
      <c r="AG29">
        <v>1.1000000000000001E-3</v>
      </c>
      <c r="AH29">
        <v>1.2999999999999999E-3</v>
      </c>
      <c r="AI29">
        <v>1.8E-3</v>
      </c>
      <c r="AJ29">
        <v>1.2999999999999999E-3</v>
      </c>
      <c r="AK29">
        <v>5.9999999999999995E-4</v>
      </c>
      <c r="AL29">
        <v>0</v>
      </c>
      <c r="AM29">
        <v>5.3E-3</v>
      </c>
      <c r="AN29">
        <v>3.8E-3</v>
      </c>
      <c r="AO29">
        <v>1.2999999999999999E-3</v>
      </c>
      <c r="AP29">
        <v>2.9999999999999997E-4</v>
      </c>
      <c r="AQ29">
        <v>1E-4</v>
      </c>
      <c r="AR29">
        <v>2.0000000000000001E-4</v>
      </c>
      <c r="AS29">
        <v>2.9999999999999997E-4</v>
      </c>
      <c r="AT29">
        <v>2.0000000000000001E-4</v>
      </c>
      <c r="AU29">
        <v>1E-4</v>
      </c>
      <c r="AV29">
        <v>0</v>
      </c>
      <c r="AW29">
        <v>0</v>
      </c>
      <c r="AX29">
        <v>1.1999999999999999E-3</v>
      </c>
      <c r="AY29">
        <v>8.9999999999999998E-4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455</v>
      </c>
      <c r="BK29" t="s">
        <v>533</v>
      </c>
      <c r="BL29" t="s">
        <v>596</v>
      </c>
      <c r="BM29" t="s">
        <v>672</v>
      </c>
      <c r="BN29" t="s">
        <v>731</v>
      </c>
      <c r="BO29">
        <v>2.85</v>
      </c>
      <c r="BP29">
        <v>1.54</v>
      </c>
      <c r="BQ29" t="s">
        <v>698</v>
      </c>
      <c r="BR29" t="s">
        <v>755</v>
      </c>
      <c r="BS29">
        <v>2.62</v>
      </c>
      <c r="BT29">
        <v>1.62</v>
      </c>
      <c r="BU29" t="s">
        <v>854</v>
      </c>
      <c r="BV29" t="s">
        <v>821</v>
      </c>
      <c r="BW29">
        <v>1.24</v>
      </c>
      <c r="BX29">
        <v>2.14</v>
      </c>
      <c r="BY29" t="s">
        <v>455</v>
      </c>
      <c r="BZ29" t="s">
        <v>596</v>
      </c>
      <c r="CA29">
        <v>1.88</v>
      </c>
      <c r="CB29">
        <v>5.23</v>
      </c>
      <c r="CC29" t="s">
        <v>942</v>
      </c>
      <c r="CD29" t="s">
        <v>610</v>
      </c>
      <c r="CE29">
        <v>1.06</v>
      </c>
      <c r="CF29">
        <v>1.36</v>
      </c>
      <c r="CG29" t="s">
        <v>455</v>
      </c>
      <c r="CH29" t="s">
        <v>596</v>
      </c>
      <c r="CI29">
        <v>1.88</v>
      </c>
      <c r="CJ29">
        <v>5.23</v>
      </c>
      <c r="CK29" t="s">
        <v>942</v>
      </c>
      <c r="CL29" t="s">
        <v>610</v>
      </c>
      <c r="CM29">
        <v>1.06</v>
      </c>
      <c r="CN29">
        <v>1.36</v>
      </c>
      <c r="CO29" t="s">
        <v>1020</v>
      </c>
    </row>
    <row r="30" spans="1:93" x14ac:dyDescent="0.25">
      <c r="A30" t="s">
        <v>46</v>
      </c>
      <c r="B30" t="s">
        <v>427</v>
      </c>
      <c r="C30" t="s">
        <v>20</v>
      </c>
      <c r="D30" t="s">
        <v>26</v>
      </c>
      <c r="E30">
        <v>1.5390999999999999</v>
      </c>
      <c r="F30">
        <v>1.3923000000000001</v>
      </c>
      <c r="G30">
        <v>1.0209999999999999</v>
      </c>
      <c r="H30">
        <v>1.3125</v>
      </c>
      <c r="I30">
        <v>0.92520000000000002</v>
      </c>
      <c r="J30">
        <v>0.54420000000000002</v>
      </c>
      <c r="K30">
        <v>2.1878895975299995</v>
      </c>
      <c r="L30">
        <v>0.66083566500000013</v>
      </c>
      <c r="M30">
        <v>5.79E-2</v>
      </c>
      <c r="N30">
        <v>0.12670000000000001</v>
      </c>
      <c r="O30">
        <v>3.8300000000000001E-2</v>
      </c>
      <c r="P30">
        <v>8.3699999999999997E-2</v>
      </c>
      <c r="Q30">
        <v>0.1386</v>
      </c>
      <c r="R30">
        <v>1.26E-2</v>
      </c>
      <c r="S30">
        <v>3.0300000000000001E-2</v>
      </c>
      <c r="T30">
        <v>9.1600000000000001E-2</v>
      </c>
      <c r="U30">
        <v>2.7699999999999999E-2</v>
      </c>
      <c r="V30">
        <v>4.8999999999999998E-3</v>
      </c>
      <c r="W30">
        <v>0.1011</v>
      </c>
      <c r="X30">
        <v>6.6799999999999998E-2</v>
      </c>
      <c r="Y30">
        <v>2.2100000000000002E-2</v>
      </c>
      <c r="Z30">
        <v>2.8E-3</v>
      </c>
      <c r="AA30">
        <v>6.1000000000000004E-3</v>
      </c>
      <c r="AB30">
        <v>6.7000000000000002E-3</v>
      </c>
      <c r="AC30">
        <v>4.0000000000000002E-4</v>
      </c>
      <c r="AD30">
        <v>5.5300000000000002E-2</v>
      </c>
      <c r="AE30">
        <v>3.6499999999999998E-2</v>
      </c>
      <c r="AF30">
        <v>1.21E-2</v>
      </c>
      <c r="AG30">
        <v>2.7000000000000001E-3</v>
      </c>
      <c r="AH30">
        <v>5.0000000000000001E-4</v>
      </c>
      <c r="AI30">
        <v>1E-3</v>
      </c>
      <c r="AJ30">
        <v>1.1000000000000001E-3</v>
      </c>
      <c r="AK30">
        <v>8.0000000000000004E-4</v>
      </c>
      <c r="AL30">
        <v>0</v>
      </c>
      <c r="AM30">
        <v>2.4199999999999999E-2</v>
      </c>
      <c r="AN30">
        <v>1.6E-2</v>
      </c>
      <c r="AO30">
        <v>5.3E-3</v>
      </c>
      <c r="AP30">
        <v>1.1999999999999999E-3</v>
      </c>
      <c r="AQ30">
        <v>2.0000000000000001E-4</v>
      </c>
      <c r="AR30">
        <v>1E-4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8.8000000000000005E-3</v>
      </c>
      <c r="AY30">
        <v>5.7999999999999996E-3</v>
      </c>
      <c r="AZ30">
        <v>1.9E-3</v>
      </c>
      <c r="BA30">
        <v>4.0000000000000002E-4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456</v>
      </c>
      <c r="BK30" t="s">
        <v>534</v>
      </c>
      <c r="BL30" t="s">
        <v>597</v>
      </c>
      <c r="BM30" t="s">
        <v>673</v>
      </c>
      <c r="BN30" t="s">
        <v>732</v>
      </c>
      <c r="BO30">
        <v>1.87</v>
      </c>
      <c r="BP30">
        <v>2.1800000000000002</v>
      </c>
      <c r="BQ30" t="s">
        <v>711</v>
      </c>
      <c r="BR30" t="s">
        <v>818</v>
      </c>
      <c r="BS30">
        <v>2.35</v>
      </c>
      <c r="BT30">
        <v>1.76</v>
      </c>
      <c r="BU30" t="s">
        <v>855</v>
      </c>
      <c r="BV30" t="s">
        <v>574</v>
      </c>
      <c r="BW30">
        <v>1.1200000000000001</v>
      </c>
      <c r="BX30">
        <v>3.63</v>
      </c>
      <c r="BY30" t="s">
        <v>456</v>
      </c>
      <c r="BZ30" t="s">
        <v>597</v>
      </c>
      <c r="CA30">
        <v>1.39</v>
      </c>
      <c r="CB30">
        <v>10.19</v>
      </c>
      <c r="CC30" t="s">
        <v>943</v>
      </c>
      <c r="CD30" t="s">
        <v>780</v>
      </c>
      <c r="CE30">
        <v>1.03</v>
      </c>
      <c r="CF30">
        <v>1.93</v>
      </c>
      <c r="CG30" t="s">
        <v>456</v>
      </c>
      <c r="CH30" t="s">
        <v>597</v>
      </c>
      <c r="CI30">
        <v>1.39</v>
      </c>
      <c r="CJ30">
        <v>10.19</v>
      </c>
      <c r="CK30" t="s">
        <v>943</v>
      </c>
      <c r="CL30" t="s">
        <v>780</v>
      </c>
      <c r="CM30">
        <v>1.03</v>
      </c>
      <c r="CN30">
        <v>1.93</v>
      </c>
      <c r="CO30" t="s">
        <v>1019</v>
      </c>
    </row>
    <row r="31" spans="1:93" x14ac:dyDescent="0.25">
      <c r="A31" t="s">
        <v>150</v>
      </c>
      <c r="B31" t="s">
        <v>427</v>
      </c>
      <c r="C31" t="s">
        <v>20</v>
      </c>
      <c r="D31" t="s">
        <v>25</v>
      </c>
      <c r="E31">
        <v>1.5390999999999999</v>
      </c>
      <c r="F31">
        <v>1.3923000000000001</v>
      </c>
      <c r="G31">
        <v>0.84960000000000002</v>
      </c>
      <c r="H31">
        <v>1.3125</v>
      </c>
      <c r="I31">
        <v>0.76190000000000002</v>
      </c>
      <c r="J31">
        <v>0.54420000000000002</v>
      </c>
      <c r="K31">
        <v>1.8205984349279998</v>
      </c>
      <c r="L31">
        <v>0.54419659875000004</v>
      </c>
      <c r="M31">
        <v>9.4E-2</v>
      </c>
      <c r="N31">
        <v>0.1711</v>
      </c>
      <c r="O31">
        <v>5.11E-2</v>
      </c>
      <c r="P31">
        <v>9.3100000000000002E-2</v>
      </c>
      <c r="Q31">
        <v>0.15570000000000001</v>
      </c>
      <c r="R31">
        <v>1.3899999999999999E-2</v>
      </c>
      <c r="S31">
        <v>2.3099999999999999E-2</v>
      </c>
      <c r="T31">
        <v>8.4699999999999998E-2</v>
      </c>
      <c r="U31">
        <v>2.53E-2</v>
      </c>
      <c r="V31">
        <v>2.5000000000000001E-3</v>
      </c>
      <c r="W31">
        <v>9.4500000000000001E-2</v>
      </c>
      <c r="X31">
        <v>5.1400000000000001E-2</v>
      </c>
      <c r="Y31">
        <v>1.4E-2</v>
      </c>
      <c r="Z31">
        <v>2.5000000000000001E-3</v>
      </c>
      <c r="AA31">
        <v>4.5999999999999999E-3</v>
      </c>
      <c r="AB31">
        <v>4.1999999999999997E-3</v>
      </c>
      <c r="AC31">
        <v>2.0000000000000001E-4</v>
      </c>
      <c r="AD31">
        <v>4.2999999999999997E-2</v>
      </c>
      <c r="AE31">
        <v>2.3400000000000001E-2</v>
      </c>
      <c r="AF31">
        <v>6.4000000000000003E-3</v>
      </c>
      <c r="AG31">
        <v>1.1999999999999999E-3</v>
      </c>
      <c r="AH31">
        <v>2.9999999999999997E-4</v>
      </c>
      <c r="AI31">
        <v>5.9999999999999995E-4</v>
      </c>
      <c r="AJ31">
        <v>5.9999999999999995E-4</v>
      </c>
      <c r="AK31">
        <v>2.9999999999999997E-4</v>
      </c>
      <c r="AL31">
        <v>0</v>
      </c>
      <c r="AM31">
        <v>1.5699999999999999E-2</v>
      </c>
      <c r="AN31">
        <v>8.5000000000000006E-3</v>
      </c>
      <c r="AO31">
        <v>2.3E-3</v>
      </c>
      <c r="AP31">
        <v>4.0000000000000002E-4</v>
      </c>
      <c r="AQ31">
        <v>1E-4</v>
      </c>
      <c r="AR31">
        <v>0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4.7999999999999996E-3</v>
      </c>
      <c r="AY31">
        <v>2.5999999999999999E-3</v>
      </c>
      <c r="AZ31">
        <v>6.9999999999999999E-4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457</v>
      </c>
      <c r="BK31" t="s">
        <v>535</v>
      </c>
      <c r="BL31" t="s">
        <v>598</v>
      </c>
      <c r="BM31" t="s">
        <v>674</v>
      </c>
      <c r="BN31" t="s">
        <v>733</v>
      </c>
      <c r="BO31">
        <v>2.39</v>
      </c>
      <c r="BP31">
        <v>1.73</v>
      </c>
      <c r="BQ31" t="s">
        <v>781</v>
      </c>
      <c r="BR31" t="s">
        <v>761</v>
      </c>
      <c r="BS31">
        <v>2.85</v>
      </c>
      <c r="BT31">
        <v>1.55</v>
      </c>
      <c r="BU31" t="s">
        <v>856</v>
      </c>
      <c r="BV31" t="s">
        <v>545</v>
      </c>
      <c r="BW31">
        <v>1.1200000000000001</v>
      </c>
      <c r="BX31">
        <v>3.16</v>
      </c>
      <c r="BY31" t="s">
        <v>457</v>
      </c>
      <c r="BZ31" t="s">
        <v>598</v>
      </c>
      <c r="CA31">
        <v>1.47</v>
      </c>
      <c r="CB31">
        <v>9.65</v>
      </c>
      <c r="CC31" t="s">
        <v>944</v>
      </c>
      <c r="CD31" t="s">
        <v>915</v>
      </c>
      <c r="CE31">
        <v>1.03</v>
      </c>
      <c r="CF31">
        <v>1.7</v>
      </c>
      <c r="CG31" t="s">
        <v>457</v>
      </c>
      <c r="CH31" t="s">
        <v>598</v>
      </c>
      <c r="CI31">
        <v>1.47</v>
      </c>
      <c r="CJ31">
        <v>9.65</v>
      </c>
      <c r="CK31" t="s">
        <v>944</v>
      </c>
      <c r="CL31" t="s">
        <v>915</v>
      </c>
      <c r="CM31">
        <v>1.03</v>
      </c>
      <c r="CN31">
        <v>1.7</v>
      </c>
      <c r="CO31" t="s">
        <v>1019</v>
      </c>
    </row>
    <row r="32" spans="1:93" x14ac:dyDescent="0.25">
      <c r="A32" t="s">
        <v>43</v>
      </c>
      <c r="B32" t="s">
        <v>427</v>
      </c>
      <c r="C32" t="s">
        <v>20</v>
      </c>
      <c r="D32" t="s">
        <v>27</v>
      </c>
      <c r="E32">
        <v>1.5390999999999999</v>
      </c>
      <c r="F32">
        <v>1.3923000000000001</v>
      </c>
      <c r="G32">
        <v>1.3994</v>
      </c>
      <c r="H32">
        <v>1.3125</v>
      </c>
      <c r="I32">
        <v>1.1135999999999999</v>
      </c>
      <c r="J32">
        <v>0.54420000000000002</v>
      </c>
      <c r="K32">
        <v>2.9987587686419999</v>
      </c>
      <c r="L32">
        <v>0.7954027199999999</v>
      </c>
      <c r="M32">
        <v>2.2499999999999999E-2</v>
      </c>
      <c r="N32">
        <v>6.7500000000000004E-2</v>
      </c>
      <c r="O32">
        <v>1.7899999999999999E-2</v>
      </c>
      <c r="P32">
        <v>5.3699999999999998E-2</v>
      </c>
      <c r="Q32">
        <v>0.1012</v>
      </c>
      <c r="R32">
        <v>7.1000000000000004E-3</v>
      </c>
      <c r="S32">
        <v>3.2000000000000001E-2</v>
      </c>
      <c r="T32">
        <v>8.0500000000000002E-2</v>
      </c>
      <c r="U32">
        <v>2.1299999999999999E-2</v>
      </c>
      <c r="V32">
        <v>8.5000000000000006E-3</v>
      </c>
      <c r="W32">
        <v>0.1011</v>
      </c>
      <c r="X32">
        <v>8.0399999999999999E-2</v>
      </c>
      <c r="Y32">
        <v>3.2000000000000001E-2</v>
      </c>
      <c r="Z32">
        <v>1.9E-3</v>
      </c>
      <c r="AA32">
        <v>5.7000000000000002E-3</v>
      </c>
      <c r="AB32">
        <v>8.5000000000000006E-3</v>
      </c>
      <c r="AC32">
        <v>1.2999999999999999E-3</v>
      </c>
      <c r="AD32">
        <v>7.5800000000000006E-2</v>
      </c>
      <c r="AE32">
        <v>6.0299999999999999E-2</v>
      </c>
      <c r="AF32">
        <v>2.4E-2</v>
      </c>
      <c r="AG32">
        <v>6.4000000000000003E-3</v>
      </c>
      <c r="AH32">
        <v>4.0000000000000002E-4</v>
      </c>
      <c r="AI32">
        <v>1.1000000000000001E-3</v>
      </c>
      <c r="AJ32">
        <v>1.6999999999999999E-3</v>
      </c>
      <c r="AK32">
        <v>1.6999999999999999E-3</v>
      </c>
      <c r="AL32">
        <v>1E-4</v>
      </c>
      <c r="AM32">
        <v>4.5499999999999999E-2</v>
      </c>
      <c r="AN32">
        <v>3.6200000000000003E-2</v>
      </c>
      <c r="AO32">
        <v>1.44E-2</v>
      </c>
      <c r="AP32">
        <v>3.8E-3</v>
      </c>
      <c r="AQ32">
        <v>8.0000000000000004E-4</v>
      </c>
      <c r="AR32">
        <v>1E-4</v>
      </c>
      <c r="AS32">
        <v>2.0000000000000001E-4</v>
      </c>
      <c r="AT32">
        <v>2.9999999999999997E-4</v>
      </c>
      <c r="AU32">
        <v>2.9999999999999997E-4</v>
      </c>
      <c r="AV32">
        <v>2.0000000000000001E-4</v>
      </c>
      <c r="AW32">
        <v>0</v>
      </c>
      <c r="AX32">
        <v>2.2700000000000001E-2</v>
      </c>
      <c r="AY32">
        <v>1.8100000000000002E-2</v>
      </c>
      <c r="AZ32">
        <v>7.1999999999999998E-3</v>
      </c>
      <c r="BA32">
        <v>1.9E-3</v>
      </c>
      <c r="BB32">
        <v>4.0000000000000002E-4</v>
      </c>
      <c r="BC32">
        <v>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458</v>
      </c>
      <c r="BK32" t="s">
        <v>478</v>
      </c>
      <c r="BL32" t="s">
        <v>599</v>
      </c>
      <c r="BM32" t="s">
        <v>675</v>
      </c>
      <c r="BN32" t="s">
        <v>734</v>
      </c>
      <c r="BO32">
        <v>1.43</v>
      </c>
      <c r="BP32">
        <v>3.71</v>
      </c>
      <c r="BQ32" t="s">
        <v>782</v>
      </c>
      <c r="BR32" t="s">
        <v>808</v>
      </c>
      <c r="BS32">
        <v>1.99</v>
      </c>
      <c r="BT32">
        <v>2.16</v>
      </c>
      <c r="BU32" t="s">
        <v>857</v>
      </c>
      <c r="BV32" t="s">
        <v>766</v>
      </c>
      <c r="BW32">
        <v>1.1100000000000001</v>
      </c>
      <c r="BX32">
        <v>5.36</v>
      </c>
      <c r="BY32" t="s">
        <v>458</v>
      </c>
      <c r="BZ32" t="s">
        <v>599</v>
      </c>
      <c r="CA32">
        <v>1.28</v>
      </c>
      <c r="CB32">
        <v>14.62</v>
      </c>
      <c r="CC32" t="s">
        <v>945</v>
      </c>
      <c r="CD32" t="s">
        <v>785</v>
      </c>
      <c r="CE32">
        <v>1.05</v>
      </c>
      <c r="CF32">
        <v>2.68</v>
      </c>
      <c r="CG32" t="s">
        <v>458</v>
      </c>
      <c r="CH32" t="s">
        <v>599</v>
      </c>
      <c r="CI32">
        <v>1.28</v>
      </c>
      <c r="CJ32">
        <v>14.62</v>
      </c>
      <c r="CK32" t="s">
        <v>945</v>
      </c>
      <c r="CL32" t="s">
        <v>785</v>
      </c>
      <c r="CM32">
        <v>1.05</v>
      </c>
      <c r="CN32">
        <v>2.68</v>
      </c>
      <c r="CO32" t="s">
        <v>1021</v>
      </c>
    </row>
    <row r="33" spans="1:93" x14ac:dyDescent="0.25">
      <c r="A33" t="s">
        <v>56</v>
      </c>
      <c r="B33" t="s">
        <v>427</v>
      </c>
      <c r="C33" t="s">
        <v>20</v>
      </c>
      <c r="D33" t="s">
        <v>29</v>
      </c>
      <c r="E33">
        <v>1.5390999999999999</v>
      </c>
      <c r="F33">
        <v>1.3923000000000001</v>
      </c>
      <c r="G33">
        <v>1.8492</v>
      </c>
      <c r="H33">
        <v>1.3125</v>
      </c>
      <c r="I33">
        <v>0.76190000000000002</v>
      </c>
      <c r="J33">
        <v>0.54420000000000002</v>
      </c>
      <c r="K33">
        <v>3.9626302093559995</v>
      </c>
      <c r="L33">
        <v>0.54419659875000004</v>
      </c>
      <c r="M33">
        <v>1.0999999999999999E-2</v>
      </c>
      <c r="N33">
        <v>4.3700000000000003E-2</v>
      </c>
      <c r="O33">
        <v>6.0000000000000001E-3</v>
      </c>
      <c r="P33">
        <v>2.3800000000000002E-2</v>
      </c>
      <c r="Q33">
        <v>8.6599999999999996E-2</v>
      </c>
      <c r="R33">
        <v>1.6000000000000001E-3</v>
      </c>
      <c r="S33">
        <v>1.2800000000000001E-2</v>
      </c>
      <c r="T33">
        <v>4.7100000000000003E-2</v>
      </c>
      <c r="U33">
        <v>6.4999999999999997E-3</v>
      </c>
      <c r="V33">
        <v>3.0999999999999999E-3</v>
      </c>
      <c r="W33">
        <v>0.1144</v>
      </c>
      <c r="X33">
        <v>6.2300000000000001E-2</v>
      </c>
      <c r="Y33">
        <v>1.6899999999999998E-2</v>
      </c>
      <c r="Z33">
        <v>2.9999999999999997E-4</v>
      </c>
      <c r="AA33">
        <v>1.1999999999999999E-3</v>
      </c>
      <c r="AB33">
        <v>2.3E-3</v>
      </c>
      <c r="AC33">
        <v>4.0000000000000002E-4</v>
      </c>
      <c r="AD33">
        <v>0.1134</v>
      </c>
      <c r="AE33">
        <v>6.1699999999999998E-2</v>
      </c>
      <c r="AF33">
        <v>1.6799999999999999E-2</v>
      </c>
      <c r="AG33">
        <v>3.0000000000000001E-3</v>
      </c>
      <c r="AH33">
        <v>0</v>
      </c>
      <c r="AI33">
        <v>2.0000000000000001E-4</v>
      </c>
      <c r="AJ33">
        <v>2.9999999999999997E-4</v>
      </c>
      <c r="AK33">
        <v>4.0000000000000002E-4</v>
      </c>
      <c r="AL33">
        <v>0</v>
      </c>
      <c r="AM33">
        <v>8.9800000000000005E-2</v>
      </c>
      <c r="AN33">
        <v>4.8899999999999999E-2</v>
      </c>
      <c r="AO33">
        <v>1.3299999999999999E-2</v>
      </c>
      <c r="AP33">
        <v>2.3999999999999998E-3</v>
      </c>
      <c r="AQ33">
        <v>2.9999999999999997E-4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5.9299999999999999E-2</v>
      </c>
      <c r="AY33">
        <v>3.2300000000000002E-2</v>
      </c>
      <c r="AZ33">
        <v>8.8000000000000005E-3</v>
      </c>
      <c r="BA33">
        <v>1.6000000000000001E-3</v>
      </c>
      <c r="BB33">
        <v>2.0000000000000001E-4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459</v>
      </c>
      <c r="BK33" t="s">
        <v>536</v>
      </c>
      <c r="BL33" t="s">
        <v>600</v>
      </c>
      <c r="BM33" t="s">
        <v>507</v>
      </c>
      <c r="BN33" t="s">
        <v>735</v>
      </c>
      <c r="BO33">
        <v>1.39</v>
      </c>
      <c r="BP33">
        <v>5.79</v>
      </c>
      <c r="BQ33" t="s">
        <v>727</v>
      </c>
      <c r="BR33" t="s">
        <v>803</v>
      </c>
      <c r="BS33">
        <v>2.73</v>
      </c>
      <c r="BT33">
        <v>1.9</v>
      </c>
      <c r="BU33" t="s">
        <v>858</v>
      </c>
      <c r="BV33" t="s">
        <v>903</v>
      </c>
      <c r="BW33">
        <v>1.1399999999999999</v>
      </c>
      <c r="BX33">
        <v>14.31</v>
      </c>
      <c r="BY33" t="s">
        <v>459</v>
      </c>
      <c r="BZ33" t="s">
        <v>600</v>
      </c>
      <c r="CA33">
        <v>1.22</v>
      </c>
      <c r="CB33">
        <v>53.19</v>
      </c>
      <c r="CC33" t="s">
        <v>946</v>
      </c>
      <c r="CD33" t="s">
        <v>995</v>
      </c>
      <c r="CE33">
        <v>1.1200000000000001</v>
      </c>
      <c r="CF33">
        <v>5.53</v>
      </c>
      <c r="CG33" t="s">
        <v>459</v>
      </c>
      <c r="CH33" t="s">
        <v>600</v>
      </c>
      <c r="CI33">
        <v>1.22</v>
      </c>
      <c r="CJ33">
        <v>53.19</v>
      </c>
      <c r="CK33" t="s">
        <v>946</v>
      </c>
      <c r="CL33" t="s">
        <v>995</v>
      </c>
      <c r="CM33">
        <v>1.1200000000000001</v>
      </c>
      <c r="CN33">
        <v>5.53</v>
      </c>
      <c r="CO33" t="s">
        <v>1022</v>
      </c>
    </row>
    <row r="34" spans="1:93" x14ac:dyDescent="0.25">
      <c r="A34" t="s">
        <v>44</v>
      </c>
      <c r="B34" t="s">
        <v>427</v>
      </c>
      <c r="C34" t="s">
        <v>20</v>
      </c>
      <c r="D34" t="s">
        <v>24</v>
      </c>
      <c r="E34">
        <v>1.5390999999999999</v>
      </c>
      <c r="F34">
        <v>1.3923000000000001</v>
      </c>
      <c r="G34">
        <v>0.99960000000000004</v>
      </c>
      <c r="H34">
        <v>1.3125</v>
      </c>
      <c r="I34">
        <v>1.1135999999999999</v>
      </c>
      <c r="J34">
        <v>0.54420000000000002</v>
      </c>
      <c r="K34">
        <v>2.1420317744279997</v>
      </c>
      <c r="L34">
        <v>0.7954027199999999</v>
      </c>
      <c r="M34">
        <v>5.2999999999999999E-2</v>
      </c>
      <c r="N34">
        <v>0.1135</v>
      </c>
      <c r="O34">
        <v>4.2200000000000001E-2</v>
      </c>
      <c r="P34">
        <v>9.0300000000000005E-2</v>
      </c>
      <c r="Q34">
        <v>0.1216</v>
      </c>
      <c r="R34">
        <v>1.6799999999999999E-2</v>
      </c>
      <c r="S34">
        <v>3.85E-2</v>
      </c>
      <c r="T34">
        <v>9.6699999999999994E-2</v>
      </c>
      <c r="U34">
        <v>3.5900000000000001E-2</v>
      </c>
      <c r="V34">
        <v>7.3000000000000001E-3</v>
      </c>
      <c r="W34">
        <v>8.6800000000000002E-2</v>
      </c>
      <c r="X34">
        <v>6.9099999999999995E-2</v>
      </c>
      <c r="Y34">
        <v>2.75E-2</v>
      </c>
      <c r="Z34">
        <v>4.4000000000000003E-3</v>
      </c>
      <c r="AA34">
        <v>9.4999999999999998E-3</v>
      </c>
      <c r="AB34">
        <v>1.0200000000000001E-2</v>
      </c>
      <c r="AC34">
        <v>8.0000000000000004E-4</v>
      </c>
      <c r="AD34">
        <v>4.65E-2</v>
      </c>
      <c r="AE34">
        <v>3.6999999999999998E-2</v>
      </c>
      <c r="AF34">
        <v>1.47E-2</v>
      </c>
      <c r="AG34">
        <v>3.8999999999999998E-3</v>
      </c>
      <c r="AH34">
        <v>8.9999999999999998E-4</v>
      </c>
      <c r="AI34">
        <v>1.9E-3</v>
      </c>
      <c r="AJ34">
        <v>2E-3</v>
      </c>
      <c r="AK34">
        <v>1.4E-3</v>
      </c>
      <c r="AL34">
        <v>1E-4</v>
      </c>
      <c r="AM34">
        <v>1.9900000000000001E-2</v>
      </c>
      <c r="AN34">
        <v>1.5800000000000002E-2</v>
      </c>
      <c r="AO34">
        <v>6.3E-3</v>
      </c>
      <c r="AP34">
        <v>1.6999999999999999E-3</v>
      </c>
      <c r="AQ34">
        <v>2.9999999999999997E-4</v>
      </c>
      <c r="AR34">
        <v>1E-4</v>
      </c>
      <c r="AS34">
        <v>2.9999999999999997E-4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7.1000000000000004E-3</v>
      </c>
      <c r="AY34">
        <v>5.7000000000000002E-3</v>
      </c>
      <c r="AZ34">
        <v>2.2000000000000001E-3</v>
      </c>
      <c r="BA34">
        <v>5.9999999999999995E-4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460</v>
      </c>
      <c r="BK34" t="s">
        <v>537</v>
      </c>
      <c r="BL34" t="s">
        <v>601</v>
      </c>
      <c r="BM34" t="s">
        <v>489</v>
      </c>
      <c r="BN34" t="s">
        <v>736</v>
      </c>
      <c r="BO34">
        <v>1.8</v>
      </c>
      <c r="BP34">
        <v>2.29</v>
      </c>
      <c r="BQ34" t="s">
        <v>783</v>
      </c>
      <c r="BR34" t="s">
        <v>757</v>
      </c>
      <c r="BS34">
        <v>2.08</v>
      </c>
      <c r="BT34">
        <v>1.95</v>
      </c>
      <c r="BU34" t="s">
        <v>859</v>
      </c>
      <c r="BV34" t="s">
        <v>545</v>
      </c>
      <c r="BW34">
        <v>1.1499999999999999</v>
      </c>
      <c r="BX34">
        <v>3.16</v>
      </c>
      <c r="BY34" t="s">
        <v>460</v>
      </c>
      <c r="BZ34" t="s">
        <v>601</v>
      </c>
      <c r="CA34">
        <v>1.48</v>
      </c>
      <c r="CB34">
        <v>7.92</v>
      </c>
      <c r="CC34" t="s">
        <v>947</v>
      </c>
      <c r="CD34" t="s">
        <v>592</v>
      </c>
      <c r="CE34">
        <v>1.05</v>
      </c>
      <c r="CF34">
        <v>1.79</v>
      </c>
      <c r="CG34" t="s">
        <v>460</v>
      </c>
      <c r="CH34" t="s">
        <v>601</v>
      </c>
      <c r="CI34">
        <v>1.48</v>
      </c>
      <c r="CJ34">
        <v>7.92</v>
      </c>
      <c r="CK34" t="s">
        <v>947</v>
      </c>
      <c r="CL34" t="s">
        <v>592</v>
      </c>
      <c r="CM34">
        <v>1.05</v>
      </c>
      <c r="CN34">
        <v>1.79</v>
      </c>
      <c r="CO34" t="s">
        <v>1019</v>
      </c>
    </row>
    <row r="35" spans="1:93" x14ac:dyDescent="0.25">
      <c r="A35" t="s">
        <v>390</v>
      </c>
      <c r="B35" t="s">
        <v>427</v>
      </c>
      <c r="C35" t="s">
        <v>20</v>
      </c>
      <c r="D35" t="s">
        <v>22</v>
      </c>
      <c r="E35">
        <v>1.5390999999999999</v>
      </c>
      <c r="F35">
        <v>1.3923000000000001</v>
      </c>
      <c r="G35">
        <v>0.54139999999999999</v>
      </c>
      <c r="H35">
        <v>1.3125</v>
      </c>
      <c r="I35">
        <v>1.3332999999999999</v>
      </c>
      <c r="J35">
        <v>0.54420000000000002</v>
      </c>
      <c r="K35">
        <v>1.1601600667019998</v>
      </c>
      <c r="L35">
        <v>0.95232619124999995</v>
      </c>
      <c r="M35">
        <v>0.12089999999999999</v>
      </c>
      <c r="N35">
        <v>0.14030000000000001</v>
      </c>
      <c r="O35">
        <v>0.1152</v>
      </c>
      <c r="P35">
        <v>0.1336</v>
      </c>
      <c r="Q35">
        <v>8.14E-2</v>
      </c>
      <c r="R35">
        <v>5.4800000000000001E-2</v>
      </c>
      <c r="S35">
        <v>3.6900000000000002E-2</v>
      </c>
      <c r="T35">
        <v>7.7499999999999999E-2</v>
      </c>
      <c r="U35">
        <v>6.3600000000000004E-2</v>
      </c>
      <c r="V35">
        <v>4.4999999999999997E-3</v>
      </c>
      <c r="W35">
        <v>3.15E-2</v>
      </c>
      <c r="X35">
        <v>0.03</v>
      </c>
      <c r="Y35">
        <v>1.43E-2</v>
      </c>
      <c r="Z35">
        <v>1.7399999999999999E-2</v>
      </c>
      <c r="AA35">
        <v>2.0199999999999999E-2</v>
      </c>
      <c r="AB35">
        <v>1.17E-2</v>
      </c>
      <c r="AC35">
        <v>2.9999999999999997E-4</v>
      </c>
      <c r="AD35">
        <v>9.1000000000000004E-3</v>
      </c>
      <c r="AE35">
        <v>8.6999999999999994E-3</v>
      </c>
      <c r="AF35">
        <v>4.1000000000000003E-3</v>
      </c>
      <c r="AG35">
        <v>1.2999999999999999E-3</v>
      </c>
      <c r="AH35">
        <v>4.1000000000000003E-3</v>
      </c>
      <c r="AI35">
        <v>4.7999999999999996E-3</v>
      </c>
      <c r="AJ35">
        <v>2.8E-3</v>
      </c>
      <c r="AK35">
        <v>1.1000000000000001E-3</v>
      </c>
      <c r="AL35">
        <v>0</v>
      </c>
      <c r="AM35">
        <v>2.0999999999999999E-3</v>
      </c>
      <c r="AN35">
        <v>2E-3</v>
      </c>
      <c r="AO35">
        <v>1E-3</v>
      </c>
      <c r="AP35">
        <v>2.9999999999999997E-4</v>
      </c>
      <c r="AQ35">
        <v>1E-4</v>
      </c>
      <c r="AR35">
        <v>8.0000000000000004E-4</v>
      </c>
      <c r="AS35">
        <v>8.9999999999999998E-4</v>
      </c>
      <c r="AT35">
        <v>5.0000000000000001E-4</v>
      </c>
      <c r="AU35">
        <v>2.0000000000000001E-4</v>
      </c>
      <c r="AV35">
        <v>1E-4</v>
      </c>
      <c r="AW35">
        <v>0</v>
      </c>
      <c r="AX35">
        <v>4.0000000000000002E-4</v>
      </c>
      <c r="AY35">
        <v>4.0000000000000002E-4</v>
      </c>
      <c r="AZ35">
        <v>2.0000000000000001E-4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461</v>
      </c>
      <c r="BK35" t="s">
        <v>538</v>
      </c>
      <c r="BL35" t="s">
        <v>494</v>
      </c>
      <c r="BM35" t="s">
        <v>676</v>
      </c>
      <c r="BN35" t="s">
        <v>737</v>
      </c>
      <c r="BO35">
        <v>2.83</v>
      </c>
      <c r="BP35">
        <v>1.55</v>
      </c>
      <c r="BQ35" t="s">
        <v>767</v>
      </c>
      <c r="BR35" t="s">
        <v>595</v>
      </c>
      <c r="BS35">
        <v>2.37</v>
      </c>
      <c r="BT35">
        <v>1.73</v>
      </c>
      <c r="BU35" t="s">
        <v>693</v>
      </c>
      <c r="BV35" t="s">
        <v>904</v>
      </c>
      <c r="BW35">
        <v>1.43</v>
      </c>
      <c r="BX35">
        <v>1.68</v>
      </c>
      <c r="BY35" t="s">
        <v>461</v>
      </c>
      <c r="BZ35" t="s">
        <v>494</v>
      </c>
      <c r="CA35">
        <v>2.4700000000000002</v>
      </c>
      <c r="CB35">
        <v>3.35</v>
      </c>
      <c r="CC35" t="s">
        <v>856</v>
      </c>
      <c r="CD35" t="s">
        <v>996</v>
      </c>
      <c r="CE35">
        <v>1.1200000000000001</v>
      </c>
      <c r="CF35">
        <v>1.21</v>
      </c>
      <c r="CG35" t="s">
        <v>461</v>
      </c>
      <c r="CH35" t="s">
        <v>494</v>
      </c>
      <c r="CI35">
        <v>2.4700000000000002</v>
      </c>
      <c r="CJ35">
        <v>3.35</v>
      </c>
      <c r="CK35" t="s">
        <v>856</v>
      </c>
      <c r="CL35" t="s">
        <v>996</v>
      </c>
      <c r="CM35">
        <v>1.1200000000000001</v>
      </c>
      <c r="CN35">
        <v>1.21</v>
      </c>
      <c r="CO35" t="s">
        <v>1020</v>
      </c>
    </row>
    <row r="36" spans="1:93" x14ac:dyDescent="0.25">
      <c r="A36" t="s">
        <v>52</v>
      </c>
      <c r="B36" t="s">
        <v>427</v>
      </c>
      <c r="C36" t="s">
        <v>20</v>
      </c>
      <c r="D36" t="s">
        <v>28</v>
      </c>
      <c r="E36">
        <v>1.5390999999999999</v>
      </c>
      <c r="F36">
        <v>1.3923000000000001</v>
      </c>
      <c r="G36">
        <v>1.3585</v>
      </c>
      <c r="H36">
        <v>1.3125</v>
      </c>
      <c r="I36">
        <v>0.90039999999999998</v>
      </c>
      <c r="J36">
        <v>0.54420000000000002</v>
      </c>
      <c r="K36">
        <v>2.9111146114049999</v>
      </c>
      <c r="L36">
        <v>0.64312195500000002</v>
      </c>
      <c r="M36">
        <v>2.86E-2</v>
      </c>
      <c r="N36">
        <v>8.3299999999999999E-2</v>
      </c>
      <c r="O36">
        <v>1.84E-2</v>
      </c>
      <c r="P36">
        <v>5.3600000000000002E-2</v>
      </c>
      <c r="Q36">
        <v>0.1212</v>
      </c>
      <c r="R36">
        <v>5.8999999999999999E-3</v>
      </c>
      <c r="S36">
        <v>2.5100000000000001E-2</v>
      </c>
      <c r="T36">
        <v>7.7899999999999997E-2</v>
      </c>
      <c r="U36">
        <v>1.72E-2</v>
      </c>
      <c r="V36">
        <v>5.1999999999999998E-3</v>
      </c>
      <c r="W36">
        <v>0.1176</v>
      </c>
      <c r="X36">
        <v>7.5600000000000001E-2</v>
      </c>
      <c r="Y36">
        <v>2.4299999999999999E-2</v>
      </c>
      <c r="Z36">
        <v>1.2999999999999999E-3</v>
      </c>
      <c r="AA36">
        <v>3.7000000000000002E-3</v>
      </c>
      <c r="AB36">
        <v>5.4000000000000003E-3</v>
      </c>
      <c r="AC36">
        <v>5.9999999999999995E-4</v>
      </c>
      <c r="AD36">
        <v>8.5599999999999996E-2</v>
      </c>
      <c r="AE36">
        <v>5.5E-2</v>
      </c>
      <c r="AF36">
        <v>1.77E-2</v>
      </c>
      <c r="AG36">
        <v>3.8E-3</v>
      </c>
      <c r="AH36">
        <v>2.0000000000000001E-4</v>
      </c>
      <c r="AI36">
        <v>5.9999999999999995E-4</v>
      </c>
      <c r="AJ36">
        <v>8.9999999999999998E-4</v>
      </c>
      <c r="AK36">
        <v>8.0000000000000004E-4</v>
      </c>
      <c r="AL36">
        <v>0</v>
      </c>
      <c r="AM36">
        <v>4.9799999999999997E-2</v>
      </c>
      <c r="AN36">
        <v>3.2000000000000001E-2</v>
      </c>
      <c r="AO36">
        <v>1.03E-2</v>
      </c>
      <c r="AP36">
        <v>2.2000000000000001E-3</v>
      </c>
      <c r="AQ36">
        <v>4.0000000000000002E-4</v>
      </c>
      <c r="AR36">
        <v>0</v>
      </c>
      <c r="AS36">
        <v>1E-4</v>
      </c>
      <c r="AT36">
        <v>1E-4</v>
      </c>
      <c r="AU36">
        <v>1E-4</v>
      </c>
      <c r="AV36">
        <v>1E-4</v>
      </c>
      <c r="AW36">
        <v>0</v>
      </c>
      <c r="AX36">
        <v>2.4199999999999999E-2</v>
      </c>
      <c r="AY36">
        <v>1.5599999999999999E-2</v>
      </c>
      <c r="AZ36">
        <v>5.0000000000000001E-3</v>
      </c>
      <c r="BA36">
        <v>1.1000000000000001E-3</v>
      </c>
      <c r="BB36">
        <v>2.0000000000000001E-4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462</v>
      </c>
      <c r="BK36" t="s">
        <v>539</v>
      </c>
      <c r="BL36" t="s">
        <v>602</v>
      </c>
      <c r="BM36" t="s">
        <v>677</v>
      </c>
      <c r="BN36" t="s">
        <v>568</v>
      </c>
      <c r="BO36">
        <v>1.52</v>
      </c>
      <c r="BP36">
        <v>3.22</v>
      </c>
      <c r="BQ36" t="s">
        <v>784</v>
      </c>
      <c r="BR36" t="s">
        <v>724</v>
      </c>
      <c r="BS36">
        <v>2.2999999999999998</v>
      </c>
      <c r="BT36">
        <v>1.87</v>
      </c>
      <c r="BU36" t="s">
        <v>860</v>
      </c>
      <c r="BV36" t="s">
        <v>905</v>
      </c>
      <c r="BW36">
        <v>1.0900000000000001</v>
      </c>
      <c r="BX36">
        <v>5.96</v>
      </c>
      <c r="BY36" t="s">
        <v>462</v>
      </c>
      <c r="BZ36" t="s">
        <v>602</v>
      </c>
      <c r="CA36">
        <v>1.25</v>
      </c>
      <c r="CB36">
        <v>18.25</v>
      </c>
      <c r="CC36" t="s">
        <v>948</v>
      </c>
      <c r="CD36" t="s">
        <v>440</v>
      </c>
      <c r="CE36">
        <v>1.04</v>
      </c>
      <c r="CF36">
        <v>2.8</v>
      </c>
      <c r="CG36" t="s">
        <v>462</v>
      </c>
      <c r="CH36" t="s">
        <v>602</v>
      </c>
      <c r="CI36">
        <v>1.25</v>
      </c>
      <c r="CJ36">
        <v>18.25</v>
      </c>
      <c r="CK36" t="s">
        <v>948</v>
      </c>
      <c r="CL36" t="s">
        <v>440</v>
      </c>
      <c r="CM36">
        <v>1.04</v>
      </c>
      <c r="CN36">
        <v>2.8</v>
      </c>
      <c r="CO36" t="s">
        <v>1021</v>
      </c>
    </row>
    <row r="37" spans="1:93" x14ac:dyDescent="0.25">
      <c r="A37" t="s">
        <v>42</v>
      </c>
      <c r="B37" t="s">
        <v>427</v>
      </c>
      <c r="C37" t="s">
        <v>20</v>
      </c>
      <c r="D37" t="s">
        <v>23</v>
      </c>
      <c r="E37">
        <v>1.5390999999999999</v>
      </c>
      <c r="F37">
        <v>1.3923000000000001</v>
      </c>
      <c r="G37">
        <v>0.69610000000000005</v>
      </c>
      <c r="H37">
        <v>1.3125</v>
      </c>
      <c r="I37">
        <v>0.92520000000000002</v>
      </c>
      <c r="J37">
        <v>0.54420000000000002</v>
      </c>
      <c r="K37">
        <v>1.4916649841729999</v>
      </c>
      <c r="L37">
        <v>0.66083566500000013</v>
      </c>
      <c r="M37">
        <v>0.1162</v>
      </c>
      <c r="N37">
        <v>0.17330000000000001</v>
      </c>
      <c r="O37">
        <v>7.6799999999999993E-2</v>
      </c>
      <c r="P37">
        <v>0.1145</v>
      </c>
      <c r="Q37">
        <v>0.1293</v>
      </c>
      <c r="R37">
        <v>2.5399999999999999E-2</v>
      </c>
      <c r="S37">
        <v>2.8199999999999999E-2</v>
      </c>
      <c r="T37">
        <v>8.5400000000000004E-2</v>
      </c>
      <c r="U37">
        <v>3.78E-2</v>
      </c>
      <c r="V37">
        <v>3.0999999999999999E-3</v>
      </c>
      <c r="W37">
        <v>6.4299999999999996E-2</v>
      </c>
      <c r="X37">
        <v>4.2500000000000003E-2</v>
      </c>
      <c r="Y37">
        <v>1.4E-2</v>
      </c>
      <c r="Z37">
        <v>5.5999999999999999E-3</v>
      </c>
      <c r="AA37">
        <v>8.3000000000000001E-3</v>
      </c>
      <c r="AB37">
        <v>6.1999999999999998E-3</v>
      </c>
      <c r="AC37">
        <v>2.0000000000000001E-4</v>
      </c>
      <c r="AD37">
        <v>2.4E-2</v>
      </c>
      <c r="AE37">
        <v>1.5800000000000002E-2</v>
      </c>
      <c r="AF37">
        <v>5.1999999999999998E-3</v>
      </c>
      <c r="AG37">
        <v>1.1999999999999999E-3</v>
      </c>
      <c r="AH37">
        <v>8.9999999999999998E-4</v>
      </c>
      <c r="AI37">
        <v>1.4E-3</v>
      </c>
      <c r="AJ37">
        <v>1E-3</v>
      </c>
      <c r="AK37">
        <v>5.0000000000000001E-4</v>
      </c>
      <c r="AL37">
        <v>0</v>
      </c>
      <c r="AM37">
        <v>7.1999999999999998E-3</v>
      </c>
      <c r="AN37">
        <v>4.7000000000000002E-3</v>
      </c>
      <c r="AO37">
        <v>1.6000000000000001E-3</v>
      </c>
      <c r="AP37">
        <v>2.9999999999999997E-4</v>
      </c>
      <c r="AQ37">
        <v>1E-4</v>
      </c>
      <c r="AR37">
        <v>1E-4</v>
      </c>
      <c r="AS37">
        <v>2.0000000000000001E-4</v>
      </c>
      <c r="AT37">
        <v>1E-4</v>
      </c>
      <c r="AU37">
        <v>1E-4</v>
      </c>
      <c r="AV37">
        <v>0</v>
      </c>
      <c r="AW37">
        <v>0</v>
      </c>
      <c r="AX37">
        <v>1.8E-3</v>
      </c>
      <c r="AY37">
        <v>1.1999999999999999E-3</v>
      </c>
      <c r="AZ37">
        <v>4.0000000000000002E-4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463</v>
      </c>
      <c r="BK37" t="s">
        <v>540</v>
      </c>
      <c r="BL37" t="s">
        <v>603</v>
      </c>
      <c r="BM37" t="s">
        <v>678</v>
      </c>
      <c r="BN37" t="s">
        <v>738</v>
      </c>
      <c r="BO37">
        <v>2.75</v>
      </c>
      <c r="BP37">
        <v>1.57</v>
      </c>
      <c r="BQ37" t="s">
        <v>785</v>
      </c>
      <c r="BR37" t="s">
        <v>819</v>
      </c>
      <c r="BS37">
        <v>2.67</v>
      </c>
      <c r="BT37">
        <v>1.6</v>
      </c>
      <c r="BU37" t="s">
        <v>861</v>
      </c>
      <c r="BV37" t="s">
        <v>906</v>
      </c>
      <c r="BW37">
        <v>1.2</v>
      </c>
      <c r="BX37">
        <v>2.34</v>
      </c>
      <c r="BY37" t="s">
        <v>463</v>
      </c>
      <c r="BZ37" t="s">
        <v>603</v>
      </c>
      <c r="CA37">
        <v>1.75</v>
      </c>
      <c r="CB37">
        <v>6.08</v>
      </c>
      <c r="CC37" t="s">
        <v>949</v>
      </c>
      <c r="CD37" t="s">
        <v>693</v>
      </c>
      <c r="CE37">
        <v>1.05</v>
      </c>
      <c r="CF37">
        <v>1.43</v>
      </c>
      <c r="CG37" t="s">
        <v>463</v>
      </c>
      <c r="CH37" t="s">
        <v>603</v>
      </c>
      <c r="CI37">
        <v>1.75</v>
      </c>
      <c r="CJ37">
        <v>6.08</v>
      </c>
      <c r="CK37" t="s">
        <v>949</v>
      </c>
      <c r="CL37" t="s">
        <v>693</v>
      </c>
      <c r="CM37">
        <v>1.05</v>
      </c>
      <c r="CN37">
        <v>1.43</v>
      </c>
      <c r="CO37" t="s">
        <v>1020</v>
      </c>
    </row>
    <row r="38" spans="1:93" x14ac:dyDescent="0.25">
      <c r="A38" t="s">
        <v>45</v>
      </c>
      <c r="B38" t="s">
        <v>427</v>
      </c>
      <c r="C38" t="s">
        <v>27</v>
      </c>
      <c r="D38" t="s">
        <v>21</v>
      </c>
      <c r="E38">
        <v>1.5390999999999999</v>
      </c>
      <c r="F38">
        <v>0.89959999999999996</v>
      </c>
      <c r="G38">
        <v>0.64970000000000006</v>
      </c>
      <c r="H38">
        <v>1.3125</v>
      </c>
      <c r="I38">
        <v>0.99629999999999996</v>
      </c>
      <c r="J38">
        <v>1.4066000000000001</v>
      </c>
      <c r="K38">
        <v>0.89955796169199997</v>
      </c>
      <c r="L38">
        <v>1.8393316987500001</v>
      </c>
      <c r="M38">
        <v>6.4600000000000005E-2</v>
      </c>
      <c r="N38">
        <v>5.8099999999999999E-2</v>
      </c>
      <c r="O38">
        <v>0.11890000000000001</v>
      </c>
      <c r="P38">
        <v>0.107</v>
      </c>
      <c r="Q38">
        <v>2.6200000000000001E-2</v>
      </c>
      <c r="R38">
        <v>0.10929999999999999</v>
      </c>
      <c r="S38">
        <v>4.4200000000000003E-2</v>
      </c>
      <c r="T38">
        <v>4.8099999999999997E-2</v>
      </c>
      <c r="U38">
        <v>9.8400000000000001E-2</v>
      </c>
      <c r="V38">
        <v>8.0999999999999996E-3</v>
      </c>
      <c r="W38">
        <v>7.7999999999999996E-3</v>
      </c>
      <c r="X38">
        <v>1.44E-2</v>
      </c>
      <c r="Y38">
        <v>1.3299999999999999E-2</v>
      </c>
      <c r="Z38">
        <v>6.7000000000000004E-2</v>
      </c>
      <c r="AA38">
        <v>6.0299999999999999E-2</v>
      </c>
      <c r="AB38">
        <v>2.7099999999999999E-2</v>
      </c>
      <c r="AC38">
        <v>8.0000000000000004E-4</v>
      </c>
      <c r="AD38">
        <v>1.8E-3</v>
      </c>
      <c r="AE38">
        <v>3.2000000000000002E-3</v>
      </c>
      <c r="AF38">
        <v>3.0000000000000001E-3</v>
      </c>
      <c r="AG38">
        <v>1.8E-3</v>
      </c>
      <c r="AH38">
        <v>3.0800000000000001E-2</v>
      </c>
      <c r="AI38">
        <v>2.7699999999999999E-2</v>
      </c>
      <c r="AJ38">
        <v>1.2500000000000001E-2</v>
      </c>
      <c r="AK38">
        <v>3.7000000000000002E-3</v>
      </c>
      <c r="AL38">
        <v>1E-4</v>
      </c>
      <c r="AM38">
        <v>2.9999999999999997E-4</v>
      </c>
      <c r="AN38">
        <v>5.9999999999999995E-4</v>
      </c>
      <c r="AO38">
        <v>5.0000000000000001E-4</v>
      </c>
      <c r="AP38">
        <v>2.9999999999999997E-4</v>
      </c>
      <c r="AQ38">
        <v>2.0000000000000001E-4</v>
      </c>
      <c r="AR38">
        <v>1.1299999999999999E-2</v>
      </c>
      <c r="AS38">
        <v>1.0200000000000001E-2</v>
      </c>
      <c r="AT38">
        <v>4.5999999999999999E-3</v>
      </c>
      <c r="AU38">
        <v>1.4E-3</v>
      </c>
      <c r="AV38">
        <v>2.9999999999999997E-4</v>
      </c>
      <c r="AW38">
        <v>0</v>
      </c>
      <c r="AX38">
        <v>0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3.5000000000000001E-3</v>
      </c>
      <c r="BE38">
        <v>3.0999999999999999E-3</v>
      </c>
      <c r="BF38">
        <v>1.4E-3</v>
      </c>
      <c r="BG38">
        <v>4.0000000000000002E-4</v>
      </c>
      <c r="BH38">
        <v>1E-4</v>
      </c>
      <c r="BI38">
        <v>0</v>
      </c>
      <c r="BJ38" t="s">
        <v>464</v>
      </c>
      <c r="BK38" t="s">
        <v>519</v>
      </c>
      <c r="BL38" t="s">
        <v>604</v>
      </c>
      <c r="BM38" t="s">
        <v>679</v>
      </c>
      <c r="BN38" t="s">
        <v>739</v>
      </c>
      <c r="BO38">
        <v>1.95</v>
      </c>
      <c r="BP38">
        <v>2.0699999999999998</v>
      </c>
      <c r="BQ38" t="s">
        <v>786</v>
      </c>
      <c r="BR38" t="s">
        <v>743</v>
      </c>
      <c r="BS38">
        <v>2.0099999999999998</v>
      </c>
      <c r="BT38">
        <v>2</v>
      </c>
      <c r="BU38" t="s">
        <v>461</v>
      </c>
      <c r="BV38" t="s">
        <v>907</v>
      </c>
      <c r="BW38">
        <v>2.4700000000000002</v>
      </c>
      <c r="BX38">
        <v>1.22</v>
      </c>
      <c r="BY38" t="s">
        <v>464</v>
      </c>
      <c r="BZ38" t="s">
        <v>604</v>
      </c>
      <c r="CA38">
        <v>5.56</v>
      </c>
      <c r="CB38">
        <v>1.69</v>
      </c>
      <c r="CC38" t="s">
        <v>700</v>
      </c>
      <c r="CD38" t="s">
        <v>997</v>
      </c>
      <c r="CE38">
        <v>1.53</v>
      </c>
      <c r="CF38">
        <v>1.07</v>
      </c>
      <c r="CG38" t="s">
        <v>464</v>
      </c>
      <c r="CH38" t="s">
        <v>604</v>
      </c>
      <c r="CI38">
        <v>5.56</v>
      </c>
      <c r="CJ38">
        <v>1.69</v>
      </c>
      <c r="CK38" t="s">
        <v>700</v>
      </c>
      <c r="CL38" t="s">
        <v>997</v>
      </c>
      <c r="CM38">
        <v>1.53</v>
      </c>
      <c r="CN38">
        <v>1.07</v>
      </c>
      <c r="CO38" t="s">
        <v>1023</v>
      </c>
    </row>
    <row r="39" spans="1:93" x14ac:dyDescent="0.25">
      <c r="A39" t="s">
        <v>48</v>
      </c>
      <c r="B39" t="s">
        <v>427</v>
      </c>
      <c r="C39" t="s">
        <v>27</v>
      </c>
      <c r="D39" t="s">
        <v>26</v>
      </c>
      <c r="E39">
        <v>1.5390999999999999</v>
      </c>
      <c r="F39">
        <v>0.89959999999999996</v>
      </c>
      <c r="G39">
        <v>1.0209999999999999</v>
      </c>
      <c r="H39">
        <v>1.3125</v>
      </c>
      <c r="I39">
        <v>0.92520000000000002</v>
      </c>
      <c r="J39">
        <v>1.4066000000000001</v>
      </c>
      <c r="K39">
        <v>1.4136504215599996</v>
      </c>
      <c r="L39">
        <v>1.7080695450000003</v>
      </c>
      <c r="M39">
        <v>4.41E-2</v>
      </c>
      <c r="N39">
        <v>6.2300000000000001E-2</v>
      </c>
      <c r="O39">
        <v>7.5300000000000006E-2</v>
      </c>
      <c r="P39">
        <v>0.10639999999999999</v>
      </c>
      <c r="Q39">
        <v>4.3999999999999997E-2</v>
      </c>
      <c r="R39">
        <v>6.4299999999999996E-2</v>
      </c>
      <c r="S39">
        <v>6.4299999999999996E-2</v>
      </c>
      <c r="T39">
        <v>7.5200000000000003E-2</v>
      </c>
      <c r="U39">
        <v>9.0899999999999995E-2</v>
      </c>
      <c r="V39">
        <v>1.72E-2</v>
      </c>
      <c r="W39">
        <v>2.0799999999999999E-2</v>
      </c>
      <c r="X39">
        <v>3.5499999999999997E-2</v>
      </c>
      <c r="Y39">
        <v>3.0300000000000001E-2</v>
      </c>
      <c r="Z39">
        <v>3.6600000000000001E-2</v>
      </c>
      <c r="AA39">
        <v>5.1799999999999999E-2</v>
      </c>
      <c r="AB39">
        <v>3.6600000000000001E-2</v>
      </c>
      <c r="AC39">
        <v>2.5999999999999999E-3</v>
      </c>
      <c r="AD39">
        <v>7.3000000000000001E-3</v>
      </c>
      <c r="AE39">
        <v>1.2500000000000001E-2</v>
      </c>
      <c r="AF39">
        <v>1.0699999999999999E-2</v>
      </c>
      <c r="AG39">
        <v>6.1000000000000004E-3</v>
      </c>
      <c r="AH39">
        <v>1.5599999999999999E-2</v>
      </c>
      <c r="AI39">
        <v>2.2100000000000002E-2</v>
      </c>
      <c r="AJ39">
        <v>1.5599999999999999E-2</v>
      </c>
      <c r="AK39">
        <v>7.4000000000000003E-3</v>
      </c>
      <c r="AL39">
        <v>2.9999999999999997E-4</v>
      </c>
      <c r="AM39">
        <v>2.0999999999999999E-3</v>
      </c>
      <c r="AN39">
        <v>3.5000000000000001E-3</v>
      </c>
      <c r="AO39">
        <v>3.0000000000000001E-3</v>
      </c>
      <c r="AP39">
        <v>1.6999999999999999E-3</v>
      </c>
      <c r="AQ39">
        <v>6.9999999999999999E-4</v>
      </c>
      <c r="AR39">
        <v>5.3E-3</v>
      </c>
      <c r="AS39">
        <v>7.4999999999999997E-3</v>
      </c>
      <c r="AT39">
        <v>5.3E-3</v>
      </c>
      <c r="AU39">
        <v>2.5000000000000001E-3</v>
      </c>
      <c r="AV39">
        <v>8.9999999999999998E-4</v>
      </c>
      <c r="AW39">
        <v>0</v>
      </c>
      <c r="AX39">
        <v>5.0000000000000001E-4</v>
      </c>
      <c r="AY39">
        <v>8.0000000000000004E-4</v>
      </c>
      <c r="AZ39">
        <v>6.9999999999999999E-4</v>
      </c>
      <c r="BA39">
        <v>4.0000000000000002E-4</v>
      </c>
      <c r="BB39">
        <v>2.0000000000000001E-4</v>
      </c>
      <c r="BC39">
        <v>1E-4</v>
      </c>
      <c r="BD39">
        <v>1.5E-3</v>
      </c>
      <c r="BE39">
        <v>2.0999999999999999E-3</v>
      </c>
      <c r="BF39">
        <v>1.5E-3</v>
      </c>
      <c r="BG39">
        <v>6.9999999999999999E-4</v>
      </c>
      <c r="BH39">
        <v>2.9999999999999997E-4</v>
      </c>
      <c r="BI39">
        <v>1E-4</v>
      </c>
      <c r="BJ39" t="s">
        <v>465</v>
      </c>
      <c r="BK39" t="s">
        <v>541</v>
      </c>
      <c r="BL39" t="s">
        <v>605</v>
      </c>
      <c r="BM39" t="s">
        <v>680</v>
      </c>
      <c r="BN39" t="s">
        <v>740</v>
      </c>
      <c r="BO39">
        <v>1.66</v>
      </c>
      <c r="BP39">
        <v>2.52</v>
      </c>
      <c r="BQ39" t="s">
        <v>755</v>
      </c>
      <c r="BR39" t="s">
        <v>820</v>
      </c>
      <c r="BS39">
        <v>1.62</v>
      </c>
      <c r="BT39">
        <v>2.63</v>
      </c>
      <c r="BU39" t="s">
        <v>587</v>
      </c>
      <c r="BV39" t="s">
        <v>746</v>
      </c>
      <c r="BW39">
        <v>1.81</v>
      </c>
      <c r="BX39">
        <v>1.47</v>
      </c>
      <c r="BY39" t="s">
        <v>465</v>
      </c>
      <c r="BZ39" t="s">
        <v>605</v>
      </c>
      <c r="CA39">
        <v>3.14</v>
      </c>
      <c r="CB39">
        <v>2.25</v>
      </c>
      <c r="CC39" t="s">
        <v>950</v>
      </c>
      <c r="CD39" t="s">
        <v>909</v>
      </c>
      <c r="CE39">
        <v>1.31</v>
      </c>
      <c r="CF39">
        <v>1.17</v>
      </c>
      <c r="CG39" t="s">
        <v>465</v>
      </c>
      <c r="CH39" t="s">
        <v>605</v>
      </c>
      <c r="CI39">
        <v>3.14</v>
      </c>
      <c r="CJ39">
        <v>2.25</v>
      </c>
      <c r="CK39" t="s">
        <v>950</v>
      </c>
      <c r="CL39" t="s">
        <v>909</v>
      </c>
      <c r="CM39">
        <v>1.31</v>
      </c>
      <c r="CN39">
        <v>1.17</v>
      </c>
      <c r="CO39" t="s">
        <v>1023</v>
      </c>
    </row>
    <row r="40" spans="1:93" x14ac:dyDescent="0.25">
      <c r="A40" t="s">
        <v>41</v>
      </c>
      <c r="B40" t="s">
        <v>427</v>
      </c>
      <c r="C40" t="s">
        <v>27</v>
      </c>
      <c r="D40" t="s">
        <v>25</v>
      </c>
      <c r="E40">
        <v>1.5390999999999999</v>
      </c>
      <c r="F40">
        <v>0.89959999999999996</v>
      </c>
      <c r="G40">
        <v>0.84960000000000002</v>
      </c>
      <c r="H40">
        <v>1.3125</v>
      </c>
      <c r="I40">
        <v>0.76190000000000002</v>
      </c>
      <c r="J40">
        <v>1.4066000000000001</v>
      </c>
      <c r="K40">
        <v>1.1763343762559999</v>
      </c>
      <c r="L40">
        <v>1.4065912087500001</v>
      </c>
      <c r="M40">
        <v>7.5600000000000001E-2</v>
      </c>
      <c r="N40">
        <v>8.8900000000000007E-2</v>
      </c>
      <c r="O40">
        <v>0.10630000000000001</v>
      </c>
      <c r="P40">
        <v>0.125</v>
      </c>
      <c r="Q40">
        <v>5.2299999999999999E-2</v>
      </c>
      <c r="R40">
        <v>7.4700000000000003E-2</v>
      </c>
      <c r="S40">
        <v>5.1700000000000003E-2</v>
      </c>
      <c r="T40">
        <v>7.3499999999999996E-2</v>
      </c>
      <c r="U40">
        <v>8.7900000000000006E-2</v>
      </c>
      <c r="V40">
        <v>9.4999999999999998E-3</v>
      </c>
      <c r="W40">
        <v>2.0500000000000001E-2</v>
      </c>
      <c r="X40">
        <v>2.8799999999999999E-2</v>
      </c>
      <c r="Y40">
        <v>2.0299999999999999E-2</v>
      </c>
      <c r="Z40">
        <v>3.5000000000000003E-2</v>
      </c>
      <c r="AA40">
        <v>4.1200000000000001E-2</v>
      </c>
      <c r="AB40">
        <v>2.4199999999999999E-2</v>
      </c>
      <c r="AC40">
        <v>1E-3</v>
      </c>
      <c r="AD40">
        <v>6.0000000000000001E-3</v>
      </c>
      <c r="AE40">
        <v>8.5000000000000006E-3</v>
      </c>
      <c r="AF40">
        <v>6.0000000000000001E-3</v>
      </c>
      <c r="AG40">
        <v>2.8E-3</v>
      </c>
      <c r="AH40">
        <v>1.23E-2</v>
      </c>
      <c r="AI40">
        <v>1.4500000000000001E-2</v>
      </c>
      <c r="AJ40">
        <v>8.5000000000000006E-3</v>
      </c>
      <c r="AK40">
        <v>3.3E-3</v>
      </c>
      <c r="AL40">
        <v>1E-4</v>
      </c>
      <c r="AM40">
        <v>1.4E-3</v>
      </c>
      <c r="AN40">
        <v>2E-3</v>
      </c>
      <c r="AO40">
        <v>1.4E-3</v>
      </c>
      <c r="AP40">
        <v>6.9999999999999999E-4</v>
      </c>
      <c r="AQ40">
        <v>2.0000000000000001E-4</v>
      </c>
      <c r="AR40">
        <v>3.5000000000000001E-3</v>
      </c>
      <c r="AS40">
        <v>4.1000000000000003E-3</v>
      </c>
      <c r="AT40">
        <v>2.3999999999999998E-3</v>
      </c>
      <c r="AU40">
        <v>8.9999999999999998E-4</v>
      </c>
      <c r="AV40">
        <v>2.9999999999999997E-4</v>
      </c>
      <c r="AW40">
        <v>0</v>
      </c>
      <c r="AX40">
        <v>2.9999999999999997E-4</v>
      </c>
      <c r="AY40">
        <v>4.0000000000000002E-4</v>
      </c>
      <c r="AZ40">
        <v>2.9999999999999997E-4</v>
      </c>
      <c r="BA40">
        <v>1E-4</v>
      </c>
      <c r="BB40">
        <v>0</v>
      </c>
      <c r="BC40">
        <v>0</v>
      </c>
      <c r="BD40">
        <v>8.0000000000000004E-4</v>
      </c>
      <c r="BE40">
        <v>1E-3</v>
      </c>
      <c r="BF40">
        <v>5.9999999999999995E-4</v>
      </c>
      <c r="BG40">
        <v>2.0000000000000001E-4</v>
      </c>
      <c r="BH40">
        <v>1E-4</v>
      </c>
      <c r="BI40">
        <v>0</v>
      </c>
      <c r="BJ40" t="s">
        <v>466</v>
      </c>
      <c r="BK40" t="s">
        <v>542</v>
      </c>
      <c r="BL40" t="s">
        <v>606</v>
      </c>
      <c r="BM40" t="s">
        <v>589</v>
      </c>
      <c r="BN40" t="s">
        <v>741</v>
      </c>
      <c r="BO40">
        <v>2.1</v>
      </c>
      <c r="BP40">
        <v>1.91</v>
      </c>
      <c r="BQ40" t="s">
        <v>787</v>
      </c>
      <c r="BR40" t="s">
        <v>488</v>
      </c>
      <c r="BS40">
        <v>1.92</v>
      </c>
      <c r="BT40">
        <v>2.09</v>
      </c>
      <c r="BU40" t="s">
        <v>862</v>
      </c>
      <c r="BV40" t="s">
        <v>908</v>
      </c>
      <c r="BW40">
        <v>1.73</v>
      </c>
      <c r="BX40">
        <v>1.46</v>
      </c>
      <c r="BY40" t="s">
        <v>466</v>
      </c>
      <c r="BZ40" t="s">
        <v>606</v>
      </c>
      <c r="CA40">
        <v>3.18</v>
      </c>
      <c r="CB40">
        <v>2.37</v>
      </c>
      <c r="CC40" t="s">
        <v>925</v>
      </c>
      <c r="CD40" t="s">
        <v>998</v>
      </c>
      <c r="CE40">
        <v>1.25</v>
      </c>
      <c r="CF40">
        <v>1.1499999999999999</v>
      </c>
      <c r="CG40" t="s">
        <v>466</v>
      </c>
      <c r="CH40" t="s">
        <v>606</v>
      </c>
      <c r="CI40">
        <v>3.18</v>
      </c>
      <c r="CJ40">
        <v>2.37</v>
      </c>
      <c r="CK40" t="s">
        <v>925</v>
      </c>
      <c r="CL40" t="s">
        <v>998</v>
      </c>
      <c r="CM40">
        <v>1.25</v>
      </c>
      <c r="CN40">
        <v>1.1499999999999999</v>
      </c>
      <c r="CO40" t="s">
        <v>1020</v>
      </c>
    </row>
    <row r="41" spans="1:93" x14ac:dyDescent="0.25">
      <c r="A41" t="s">
        <v>391</v>
      </c>
      <c r="B41" t="s">
        <v>427</v>
      </c>
      <c r="C41" t="s">
        <v>27</v>
      </c>
      <c r="D41" t="s">
        <v>20</v>
      </c>
      <c r="E41">
        <v>1.5390999999999999</v>
      </c>
      <c r="F41">
        <v>0.89959999999999996</v>
      </c>
      <c r="G41">
        <v>0.64970000000000006</v>
      </c>
      <c r="H41">
        <v>1.3125</v>
      </c>
      <c r="I41">
        <v>1.2062999999999999</v>
      </c>
      <c r="J41">
        <v>1.4066000000000001</v>
      </c>
      <c r="K41">
        <v>0.89955796169199997</v>
      </c>
      <c r="L41">
        <v>2.22702582375</v>
      </c>
      <c r="M41">
        <v>4.3900000000000002E-2</v>
      </c>
      <c r="N41">
        <v>3.95E-2</v>
      </c>
      <c r="O41">
        <v>9.7699999999999995E-2</v>
      </c>
      <c r="P41">
        <v>8.7900000000000006E-2</v>
      </c>
      <c r="Q41">
        <v>1.77E-2</v>
      </c>
      <c r="R41">
        <v>0.10879999999999999</v>
      </c>
      <c r="S41">
        <v>4.3999999999999997E-2</v>
      </c>
      <c r="T41">
        <v>3.95E-2</v>
      </c>
      <c r="U41">
        <v>9.7900000000000001E-2</v>
      </c>
      <c r="V41">
        <v>9.7999999999999997E-3</v>
      </c>
      <c r="W41">
        <v>5.3E-3</v>
      </c>
      <c r="X41">
        <v>1.1900000000000001E-2</v>
      </c>
      <c r="Y41">
        <v>1.32E-2</v>
      </c>
      <c r="Z41">
        <v>8.0799999999999997E-2</v>
      </c>
      <c r="AA41">
        <v>7.2599999999999998E-2</v>
      </c>
      <c r="AB41">
        <v>3.27E-2</v>
      </c>
      <c r="AC41">
        <v>1.1999999999999999E-3</v>
      </c>
      <c r="AD41">
        <v>1.1999999999999999E-3</v>
      </c>
      <c r="AE41">
        <v>2.7000000000000001E-3</v>
      </c>
      <c r="AF41">
        <v>3.0000000000000001E-3</v>
      </c>
      <c r="AG41">
        <v>2.2000000000000001E-3</v>
      </c>
      <c r="AH41">
        <v>4.4999999999999998E-2</v>
      </c>
      <c r="AI41">
        <v>4.0399999999999998E-2</v>
      </c>
      <c r="AJ41">
        <v>1.8200000000000001E-2</v>
      </c>
      <c r="AK41">
        <v>5.4999999999999997E-3</v>
      </c>
      <c r="AL41">
        <v>1E-4</v>
      </c>
      <c r="AM41">
        <v>2.0000000000000001E-4</v>
      </c>
      <c r="AN41">
        <v>5.0000000000000001E-4</v>
      </c>
      <c r="AO41">
        <v>5.0000000000000001E-4</v>
      </c>
      <c r="AP41">
        <v>4.0000000000000002E-4</v>
      </c>
      <c r="AQ41">
        <v>2.0000000000000001E-4</v>
      </c>
      <c r="AR41">
        <v>0.02</v>
      </c>
      <c r="AS41">
        <v>1.7999999999999999E-2</v>
      </c>
      <c r="AT41">
        <v>8.0999999999999996E-3</v>
      </c>
      <c r="AU41">
        <v>2.3999999999999998E-3</v>
      </c>
      <c r="AV41">
        <v>5.0000000000000001E-4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7.4000000000000003E-3</v>
      </c>
      <c r="BE41">
        <v>6.7000000000000002E-3</v>
      </c>
      <c r="BF41">
        <v>3.0000000000000001E-3</v>
      </c>
      <c r="BG41">
        <v>8.9999999999999998E-4</v>
      </c>
      <c r="BH41">
        <v>2.0000000000000001E-4</v>
      </c>
      <c r="BI41">
        <v>0</v>
      </c>
      <c r="BJ41" t="s">
        <v>467</v>
      </c>
      <c r="BK41" t="s">
        <v>521</v>
      </c>
      <c r="BL41" t="s">
        <v>607</v>
      </c>
      <c r="BM41" t="s">
        <v>441</v>
      </c>
      <c r="BN41" t="s">
        <v>740</v>
      </c>
      <c r="BO41">
        <v>1.68</v>
      </c>
      <c r="BP41">
        <v>2.5299999999999998</v>
      </c>
      <c r="BQ41" t="s">
        <v>747</v>
      </c>
      <c r="BR41" t="s">
        <v>821</v>
      </c>
      <c r="BS41">
        <v>1.91</v>
      </c>
      <c r="BT41">
        <v>2.14</v>
      </c>
      <c r="BU41" t="s">
        <v>863</v>
      </c>
      <c r="BV41" t="s">
        <v>909</v>
      </c>
      <c r="BW41">
        <v>3.08</v>
      </c>
      <c r="BX41">
        <v>1.17</v>
      </c>
      <c r="BY41" t="s">
        <v>467</v>
      </c>
      <c r="BZ41" t="s">
        <v>607</v>
      </c>
      <c r="CA41">
        <v>7.23</v>
      </c>
      <c r="CB41">
        <v>1.5</v>
      </c>
      <c r="CC41" t="s">
        <v>951</v>
      </c>
      <c r="CD41" t="s">
        <v>945</v>
      </c>
      <c r="CE41">
        <v>1.79</v>
      </c>
      <c r="CF41">
        <v>1.05</v>
      </c>
      <c r="CG41" t="s">
        <v>467</v>
      </c>
      <c r="CH41" t="s">
        <v>607</v>
      </c>
      <c r="CI41">
        <v>7.23</v>
      </c>
      <c r="CJ41">
        <v>1.5</v>
      </c>
      <c r="CK41" t="s">
        <v>951</v>
      </c>
      <c r="CL41" t="s">
        <v>945</v>
      </c>
      <c r="CM41">
        <v>1.79</v>
      </c>
      <c r="CN41">
        <v>1.05</v>
      </c>
      <c r="CO41" t="s">
        <v>1023</v>
      </c>
    </row>
    <row r="42" spans="1:93" x14ac:dyDescent="0.25">
      <c r="A42" t="s">
        <v>40</v>
      </c>
      <c r="B42" t="s">
        <v>427</v>
      </c>
      <c r="C42" t="s">
        <v>27</v>
      </c>
      <c r="D42" t="s">
        <v>29</v>
      </c>
      <c r="E42">
        <v>1.5390999999999999</v>
      </c>
      <c r="F42">
        <v>0.89959999999999996</v>
      </c>
      <c r="G42">
        <v>1.8492</v>
      </c>
      <c r="H42">
        <v>1.3125</v>
      </c>
      <c r="I42">
        <v>0.76190000000000002</v>
      </c>
      <c r="J42">
        <v>1.4066000000000001</v>
      </c>
      <c r="K42">
        <v>2.5603549065119995</v>
      </c>
      <c r="L42">
        <v>1.4065912087500001</v>
      </c>
      <c r="M42">
        <v>1.89E-2</v>
      </c>
      <c r="N42">
        <v>4.8500000000000001E-2</v>
      </c>
      <c r="O42">
        <v>2.6599999999999999E-2</v>
      </c>
      <c r="P42">
        <v>6.8199999999999997E-2</v>
      </c>
      <c r="Q42">
        <v>6.2100000000000002E-2</v>
      </c>
      <c r="R42">
        <v>1.8700000000000001E-2</v>
      </c>
      <c r="S42">
        <v>6.1400000000000003E-2</v>
      </c>
      <c r="T42">
        <v>8.7300000000000003E-2</v>
      </c>
      <c r="U42">
        <v>4.7899999999999998E-2</v>
      </c>
      <c r="V42">
        <v>2.46E-2</v>
      </c>
      <c r="W42">
        <v>5.2999999999999999E-2</v>
      </c>
      <c r="X42">
        <v>7.4499999999999997E-2</v>
      </c>
      <c r="Y42">
        <v>5.2400000000000002E-2</v>
      </c>
      <c r="Z42">
        <v>8.8000000000000005E-3</v>
      </c>
      <c r="AA42">
        <v>2.2499999999999999E-2</v>
      </c>
      <c r="AB42">
        <v>2.8799999999999999E-2</v>
      </c>
      <c r="AC42">
        <v>5.4999999999999997E-3</v>
      </c>
      <c r="AD42">
        <v>3.39E-2</v>
      </c>
      <c r="AE42">
        <v>4.7699999999999999E-2</v>
      </c>
      <c r="AF42">
        <v>3.3500000000000002E-2</v>
      </c>
      <c r="AG42">
        <v>1.5699999999999999E-2</v>
      </c>
      <c r="AH42">
        <v>3.0999999999999999E-3</v>
      </c>
      <c r="AI42">
        <v>7.9000000000000008E-3</v>
      </c>
      <c r="AJ42">
        <v>1.01E-2</v>
      </c>
      <c r="AK42">
        <v>8.6E-3</v>
      </c>
      <c r="AL42">
        <v>8.0000000000000004E-4</v>
      </c>
      <c r="AM42">
        <v>1.7399999999999999E-2</v>
      </c>
      <c r="AN42">
        <v>2.4400000000000002E-2</v>
      </c>
      <c r="AO42">
        <v>1.72E-2</v>
      </c>
      <c r="AP42">
        <v>8.0999999999999996E-3</v>
      </c>
      <c r="AQ42">
        <v>2.8E-3</v>
      </c>
      <c r="AR42">
        <v>8.9999999999999998E-4</v>
      </c>
      <c r="AS42">
        <v>2.2000000000000001E-3</v>
      </c>
      <c r="AT42">
        <v>2.8E-3</v>
      </c>
      <c r="AU42">
        <v>2.3999999999999998E-3</v>
      </c>
      <c r="AV42">
        <v>1.6000000000000001E-3</v>
      </c>
      <c r="AW42">
        <v>1E-4</v>
      </c>
      <c r="AX42">
        <v>7.4000000000000003E-3</v>
      </c>
      <c r="AY42">
        <v>1.04E-2</v>
      </c>
      <c r="AZ42">
        <v>7.3000000000000001E-3</v>
      </c>
      <c r="BA42">
        <v>3.3999999999999998E-3</v>
      </c>
      <c r="BB42">
        <v>1.1999999999999999E-3</v>
      </c>
      <c r="BC42">
        <v>2.9999999999999997E-4</v>
      </c>
      <c r="BD42">
        <v>2.0000000000000001E-4</v>
      </c>
      <c r="BE42">
        <v>5.0000000000000001E-4</v>
      </c>
      <c r="BF42">
        <v>6.9999999999999999E-4</v>
      </c>
      <c r="BG42">
        <v>5.9999999999999995E-4</v>
      </c>
      <c r="BH42">
        <v>4.0000000000000002E-4</v>
      </c>
      <c r="BI42">
        <v>2.0000000000000001E-4</v>
      </c>
      <c r="BJ42" t="s">
        <v>468</v>
      </c>
      <c r="BK42" t="s">
        <v>464</v>
      </c>
      <c r="BL42" t="s">
        <v>608</v>
      </c>
      <c r="BM42" t="s">
        <v>585</v>
      </c>
      <c r="BN42" t="s">
        <v>742</v>
      </c>
      <c r="BO42">
        <v>1.35</v>
      </c>
      <c r="BP42">
        <v>4.12</v>
      </c>
      <c r="BQ42" t="s">
        <v>788</v>
      </c>
      <c r="BR42" t="s">
        <v>704</v>
      </c>
      <c r="BS42">
        <v>1.46</v>
      </c>
      <c r="BT42">
        <v>3.34</v>
      </c>
      <c r="BU42" t="s">
        <v>864</v>
      </c>
      <c r="BV42" t="s">
        <v>482</v>
      </c>
      <c r="BW42">
        <v>1.27</v>
      </c>
      <c r="BX42">
        <v>2.67</v>
      </c>
      <c r="BY42" t="s">
        <v>468</v>
      </c>
      <c r="BZ42" t="s">
        <v>608</v>
      </c>
      <c r="CA42">
        <v>1.64</v>
      </c>
      <c r="CB42">
        <v>5.12</v>
      </c>
      <c r="CC42" t="s">
        <v>952</v>
      </c>
      <c r="CD42" t="s">
        <v>807</v>
      </c>
      <c r="CE42">
        <v>1.1100000000000001</v>
      </c>
      <c r="CF42">
        <v>1.72</v>
      </c>
      <c r="CG42" t="s">
        <v>468</v>
      </c>
      <c r="CH42" t="s">
        <v>608</v>
      </c>
      <c r="CI42">
        <v>1.64</v>
      </c>
      <c r="CJ42">
        <v>5.12</v>
      </c>
      <c r="CK42" t="s">
        <v>952</v>
      </c>
      <c r="CL42" t="s">
        <v>807</v>
      </c>
      <c r="CM42">
        <v>1.1100000000000001</v>
      </c>
      <c r="CN42">
        <v>1.72</v>
      </c>
      <c r="CO42" t="s">
        <v>1021</v>
      </c>
    </row>
    <row r="43" spans="1:93" x14ac:dyDescent="0.25">
      <c r="A43" t="s">
        <v>392</v>
      </c>
      <c r="B43" t="s">
        <v>427</v>
      </c>
      <c r="C43" t="s">
        <v>27</v>
      </c>
      <c r="D43" t="s">
        <v>24</v>
      </c>
      <c r="E43">
        <v>1.5390999999999999</v>
      </c>
      <c r="F43">
        <v>0.89959999999999996</v>
      </c>
      <c r="G43">
        <v>0.99960000000000004</v>
      </c>
      <c r="H43">
        <v>1.3125</v>
      </c>
      <c r="I43">
        <v>1.1135999999999999</v>
      </c>
      <c r="J43">
        <v>1.4066000000000001</v>
      </c>
      <c r="K43">
        <v>1.3840205302559998</v>
      </c>
      <c r="L43">
        <v>2.0558865599999998</v>
      </c>
      <c r="M43">
        <v>3.2099999999999997E-2</v>
      </c>
      <c r="N43">
        <v>4.4400000000000002E-2</v>
      </c>
      <c r="O43">
        <v>6.59E-2</v>
      </c>
      <c r="P43">
        <v>9.1200000000000003E-2</v>
      </c>
      <c r="Q43">
        <v>3.0700000000000002E-2</v>
      </c>
      <c r="R43">
        <v>6.7799999999999999E-2</v>
      </c>
      <c r="S43">
        <v>6.4899999999999999E-2</v>
      </c>
      <c r="T43">
        <v>6.3100000000000003E-2</v>
      </c>
      <c r="U43">
        <v>9.3799999999999994E-2</v>
      </c>
      <c r="V43">
        <v>2.0500000000000001E-2</v>
      </c>
      <c r="W43">
        <v>1.4200000000000001E-2</v>
      </c>
      <c r="X43">
        <v>2.9100000000000001E-2</v>
      </c>
      <c r="Y43">
        <v>2.9899999999999999E-2</v>
      </c>
      <c r="Z43">
        <v>4.6399999999999997E-2</v>
      </c>
      <c r="AA43">
        <v>6.4299999999999996E-2</v>
      </c>
      <c r="AB43">
        <v>4.4499999999999998E-2</v>
      </c>
      <c r="AC43">
        <v>3.5999999999999999E-3</v>
      </c>
      <c r="AD43">
        <v>4.8999999999999998E-3</v>
      </c>
      <c r="AE43">
        <v>1.01E-2</v>
      </c>
      <c r="AF43">
        <v>1.04E-2</v>
      </c>
      <c r="AG43">
        <v>7.1000000000000004E-3</v>
      </c>
      <c r="AH43">
        <v>2.3900000000000001E-2</v>
      </c>
      <c r="AI43">
        <v>3.3000000000000002E-2</v>
      </c>
      <c r="AJ43">
        <v>2.29E-2</v>
      </c>
      <c r="AK43">
        <v>1.0500000000000001E-2</v>
      </c>
      <c r="AL43">
        <v>4.0000000000000002E-4</v>
      </c>
      <c r="AM43">
        <v>1.4E-3</v>
      </c>
      <c r="AN43">
        <v>2.8E-3</v>
      </c>
      <c r="AO43">
        <v>2.8999999999999998E-3</v>
      </c>
      <c r="AP43">
        <v>2E-3</v>
      </c>
      <c r="AQ43">
        <v>1E-3</v>
      </c>
      <c r="AR43">
        <v>9.7999999999999997E-3</v>
      </c>
      <c r="AS43">
        <v>1.3599999999999999E-2</v>
      </c>
      <c r="AT43">
        <v>9.4000000000000004E-3</v>
      </c>
      <c r="AU43">
        <v>4.3E-3</v>
      </c>
      <c r="AV43">
        <v>1.5E-3</v>
      </c>
      <c r="AW43">
        <v>0</v>
      </c>
      <c r="AX43">
        <v>2.9999999999999997E-4</v>
      </c>
      <c r="AY43">
        <v>5.9999999999999995E-4</v>
      </c>
      <c r="AZ43">
        <v>6.9999999999999999E-4</v>
      </c>
      <c r="BA43">
        <v>5.0000000000000001E-4</v>
      </c>
      <c r="BB43">
        <v>2.0000000000000001E-4</v>
      </c>
      <c r="BC43">
        <v>1E-4</v>
      </c>
      <c r="BD43">
        <v>3.3999999999999998E-3</v>
      </c>
      <c r="BE43">
        <v>4.7000000000000002E-3</v>
      </c>
      <c r="BF43">
        <v>3.2000000000000002E-3</v>
      </c>
      <c r="BG43">
        <v>1.5E-3</v>
      </c>
      <c r="BH43">
        <v>5.0000000000000001E-4</v>
      </c>
      <c r="BI43">
        <v>1E-4</v>
      </c>
      <c r="BJ43" t="s">
        <v>469</v>
      </c>
      <c r="BK43" t="s">
        <v>535</v>
      </c>
      <c r="BL43" t="s">
        <v>609</v>
      </c>
      <c r="BM43" t="s">
        <v>681</v>
      </c>
      <c r="BN43" t="s">
        <v>687</v>
      </c>
      <c r="BO43">
        <v>1.51</v>
      </c>
      <c r="BP43">
        <v>3.01</v>
      </c>
      <c r="BQ43" t="s">
        <v>731</v>
      </c>
      <c r="BR43" t="s">
        <v>620</v>
      </c>
      <c r="BS43">
        <v>1.54</v>
      </c>
      <c r="BT43">
        <v>2.9</v>
      </c>
      <c r="BU43" t="s">
        <v>833</v>
      </c>
      <c r="BV43" t="s">
        <v>910</v>
      </c>
      <c r="BW43">
        <v>2.13</v>
      </c>
      <c r="BX43">
        <v>1.36</v>
      </c>
      <c r="BY43" t="s">
        <v>469</v>
      </c>
      <c r="BZ43" t="s">
        <v>609</v>
      </c>
      <c r="CA43">
        <v>3.9</v>
      </c>
      <c r="CB43">
        <v>1.9</v>
      </c>
      <c r="CC43" t="s">
        <v>908</v>
      </c>
      <c r="CD43" t="s">
        <v>959</v>
      </c>
      <c r="CE43">
        <v>1.46</v>
      </c>
      <c r="CF43">
        <v>1.1299999999999999</v>
      </c>
      <c r="CG43" t="s">
        <v>469</v>
      </c>
      <c r="CH43" t="s">
        <v>609</v>
      </c>
      <c r="CI43">
        <v>3.9</v>
      </c>
      <c r="CJ43">
        <v>1.9</v>
      </c>
      <c r="CK43" t="s">
        <v>908</v>
      </c>
      <c r="CL43" t="s">
        <v>959</v>
      </c>
      <c r="CM43">
        <v>1.46</v>
      </c>
      <c r="CN43">
        <v>1.1299999999999999</v>
      </c>
      <c r="CO43" t="s">
        <v>1023</v>
      </c>
    </row>
    <row r="44" spans="1:93" x14ac:dyDescent="0.25">
      <c r="A44" t="s">
        <v>49</v>
      </c>
      <c r="B44" t="s">
        <v>427</v>
      </c>
      <c r="C44" t="s">
        <v>27</v>
      </c>
      <c r="D44" t="s">
        <v>22</v>
      </c>
      <c r="E44">
        <v>1.5390999999999999</v>
      </c>
      <c r="F44">
        <v>0.89959999999999996</v>
      </c>
      <c r="G44">
        <v>0.54139999999999999</v>
      </c>
      <c r="H44">
        <v>1.3125</v>
      </c>
      <c r="I44">
        <v>1.3332999999999999</v>
      </c>
      <c r="J44">
        <v>1.4066000000000001</v>
      </c>
      <c r="K44">
        <v>0.74960855850399988</v>
      </c>
      <c r="L44">
        <v>2.4614884612500001</v>
      </c>
      <c r="M44">
        <v>4.0300000000000002E-2</v>
      </c>
      <c r="N44">
        <v>3.0200000000000001E-2</v>
      </c>
      <c r="O44">
        <v>9.9199999999999997E-2</v>
      </c>
      <c r="P44">
        <v>7.4399999999999994E-2</v>
      </c>
      <c r="Q44">
        <v>1.1299999999999999E-2</v>
      </c>
      <c r="R44">
        <v>0.1221</v>
      </c>
      <c r="S44">
        <v>3.4299999999999997E-2</v>
      </c>
      <c r="T44">
        <v>2.7900000000000001E-2</v>
      </c>
      <c r="U44">
        <v>9.1499999999999998E-2</v>
      </c>
      <c r="V44">
        <v>7.0000000000000001E-3</v>
      </c>
      <c r="W44">
        <v>2.8E-3</v>
      </c>
      <c r="X44">
        <v>7.0000000000000001E-3</v>
      </c>
      <c r="Y44">
        <v>8.6E-3</v>
      </c>
      <c r="Z44">
        <v>0.1002</v>
      </c>
      <c r="AA44">
        <v>7.51E-2</v>
      </c>
      <c r="AB44">
        <v>2.8199999999999999E-2</v>
      </c>
      <c r="AC44">
        <v>8.0000000000000004E-4</v>
      </c>
      <c r="AD44">
        <v>5.0000000000000001E-4</v>
      </c>
      <c r="AE44">
        <v>1.2999999999999999E-3</v>
      </c>
      <c r="AF44">
        <v>1.6000000000000001E-3</v>
      </c>
      <c r="AG44">
        <v>1.2999999999999999E-3</v>
      </c>
      <c r="AH44">
        <v>6.1699999999999998E-2</v>
      </c>
      <c r="AI44">
        <v>4.6199999999999998E-2</v>
      </c>
      <c r="AJ44">
        <v>1.7299999999999999E-2</v>
      </c>
      <c r="AK44">
        <v>4.3E-3</v>
      </c>
      <c r="AL44">
        <v>1E-4</v>
      </c>
      <c r="AM44">
        <v>1E-4</v>
      </c>
      <c r="AN44">
        <v>2.0000000000000001E-4</v>
      </c>
      <c r="AO44">
        <v>2.0000000000000001E-4</v>
      </c>
      <c r="AP44">
        <v>2.0000000000000001E-4</v>
      </c>
      <c r="AQ44">
        <v>1E-4</v>
      </c>
      <c r="AR44">
        <v>3.04E-2</v>
      </c>
      <c r="AS44">
        <v>2.2800000000000001E-2</v>
      </c>
      <c r="AT44">
        <v>8.5000000000000006E-3</v>
      </c>
      <c r="AU44">
        <v>2.0999999999999999E-3</v>
      </c>
      <c r="AV44">
        <v>4.0000000000000002E-4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1.2500000000000001E-2</v>
      </c>
      <c r="BE44">
        <v>9.2999999999999992E-3</v>
      </c>
      <c r="BF44">
        <v>3.5000000000000001E-3</v>
      </c>
      <c r="BG44">
        <v>8.9999999999999998E-4</v>
      </c>
      <c r="BH44">
        <v>2.0000000000000001E-4</v>
      </c>
      <c r="BI44">
        <v>0</v>
      </c>
      <c r="BJ44" t="s">
        <v>470</v>
      </c>
      <c r="BK44" t="s">
        <v>525</v>
      </c>
      <c r="BL44" t="s">
        <v>610</v>
      </c>
      <c r="BM44" t="s">
        <v>682</v>
      </c>
      <c r="BN44" t="s">
        <v>709</v>
      </c>
      <c r="BO44">
        <v>1.64</v>
      </c>
      <c r="BP44">
        <v>2.65</v>
      </c>
      <c r="BQ44" t="s">
        <v>686</v>
      </c>
      <c r="BR44" t="s">
        <v>692</v>
      </c>
      <c r="BS44">
        <v>2.1</v>
      </c>
      <c r="BT44">
        <v>1.96</v>
      </c>
      <c r="BU44" t="s">
        <v>865</v>
      </c>
      <c r="BV44" t="s">
        <v>856</v>
      </c>
      <c r="BW44">
        <v>4</v>
      </c>
      <c r="BX44">
        <v>1.1200000000000001</v>
      </c>
      <c r="BY44" t="s">
        <v>470</v>
      </c>
      <c r="BZ44" t="s">
        <v>610</v>
      </c>
      <c r="CA44">
        <v>10.72</v>
      </c>
      <c r="CB44">
        <v>1.36</v>
      </c>
      <c r="CC44" t="s">
        <v>832</v>
      </c>
      <c r="CD44" t="s">
        <v>999</v>
      </c>
      <c r="CE44">
        <v>2.11</v>
      </c>
      <c r="CF44">
        <v>1.04</v>
      </c>
      <c r="CG44" t="s">
        <v>470</v>
      </c>
      <c r="CH44" t="s">
        <v>610</v>
      </c>
      <c r="CI44">
        <v>10.72</v>
      </c>
      <c r="CJ44">
        <v>1.36</v>
      </c>
      <c r="CK44" t="s">
        <v>832</v>
      </c>
      <c r="CL44" t="s">
        <v>999</v>
      </c>
      <c r="CM44">
        <v>2.11</v>
      </c>
      <c r="CN44">
        <v>1.04</v>
      </c>
      <c r="CO44" t="s">
        <v>1023</v>
      </c>
    </row>
    <row r="45" spans="1:93" x14ac:dyDescent="0.25">
      <c r="A45" t="s">
        <v>50</v>
      </c>
      <c r="B45" t="s">
        <v>427</v>
      </c>
      <c r="C45" t="s">
        <v>27</v>
      </c>
      <c r="D45" t="s">
        <v>28</v>
      </c>
      <c r="E45">
        <v>1.5390999999999999</v>
      </c>
      <c r="F45">
        <v>0.89959999999999996</v>
      </c>
      <c r="G45">
        <v>1.3585</v>
      </c>
      <c r="H45">
        <v>1.3125</v>
      </c>
      <c r="I45">
        <v>0.90039999999999998</v>
      </c>
      <c r="J45">
        <v>1.4066000000000001</v>
      </c>
      <c r="K45">
        <v>1.8809442680599997</v>
      </c>
      <c r="L45">
        <v>1.6622847150000002</v>
      </c>
      <c r="M45">
        <v>2.8899999999999999E-2</v>
      </c>
      <c r="N45">
        <v>5.4399999999999997E-2</v>
      </c>
      <c r="O45">
        <v>4.8099999999999997E-2</v>
      </c>
      <c r="P45">
        <v>9.0399999999999994E-2</v>
      </c>
      <c r="Q45">
        <v>5.1200000000000002E-2</v>
      </c>
      <c r="R45">
        <v>0.04</v>
      </c>
      <c r="S45">
        <v>7.0699999999999999E-2</v>
      </c>
      <c r="T45">
        <v>8.5000000000000006E-2</v>
      </c>
      <c r="U45">
        <v>7.5200000000000003E-2</v>
      </c>
      <c r="V45">
        <v>2.46E-2</v>
      </c>
      <c r="W45">
        <v>3.2099999999999997E-2</v>
      </c>
      <c r="X45">
        <v>5.33E-2</v>
      </c>
      <c r="Y45">
        <v>4.4299999999999999E-2</v>
      </c>
      <c r="Z45">
        <v>2.2100000000000002E-2</v>
      </c>
      <c r="AA45">
        <v>4.1599999999999998E-2</v>
      </c>
      <c r="AB45">
        <v>3.9199999999999999E-2</v>
      </c>
      <c r="AC45">
        <v>4.7999999999999996E-3</v>
      </c>
      <c r="AD45">
        <v>1.5100000000000001E-2</v>
      </c>
      <c r="AE45">
        <v>2.5100000000000001E-2</v>
      </c>
      <c r="AF45">
        <v>2.0799999999999999E-2</v>
      </c>
      <c r="AG45">
        <v>1.15E-2</v>
      </c>
      <c r="AH45">
        <v>9.1999999999999998E-3</v>
      </c>
      <c r="AI45">
        <v>1.7299999999999999E-2</v>
      </c>
      <c r="AJ45">
        <v>1.6299999999999999E-2</v>
      </c>
      <c r="AK45">
        <v>1.0200000000000001E-2</v>
      </c>
      <c r="AL45">
        <v>5.9999999999999995E-4</v>
      </c>
      <c r="AM45">
        <v>5.7000000000000002E-3</v>
      </c>
      <c r="AN45">
        <v>9.4000000000000004E-3</v>
      </c>
      <c r="AO45">
        <v>7.7999999999999996E-3</v>
      </c>
      <c r="AP45">
        <v>4.3E-3</v>
      </c>
      <c r="AQ45">
        <v>1.8E-3</v>
      </c>
      <c r="AR45">
        <v>3.0999999999999999E-3</v>
      </c>
      <c r="AS45">
        <v>5.7999999999999996E-3</v>
      </c>
      <c r="AT45">
        <v>5.4000000000000003E-3</v>
      </c>
      <c r="AU45">
        <v>3.3999999999999998E-3</v>
      </c>
      <c r="AV45">
        <v>1.6000000000000001E-3</v>
      </c>
      <c r="AW45">
        <v>1E-4</v>
      </c>
      <c r="AX45">
        <v>1.8E-3</v>
      </c>
      <c r="AY45">
        <v>3.0000000000000001E-3</v>
      </c>
      <c r="AZ45">
        <v>2.5000000000000001E-3</v>
      </c>
      <c r="BA45">
        <v>1.4E-3</v>
      </c>
      <c r="BB45">
        <v>5.9999999999999995E-4</v>
      </c>
      <c r="BC45">
        <v>2.0000000000000001E-4</v>
      </c>
      <c r="BD45">
        <v>8.0000000000000004E-4</v>
      </c>
      <c r="BE45">
        <v>1.6000000000000001E-3</v>
      </c>
      <c r="BF45">
        <v>1.5E-3</v>
      </c>
      <c r="BG45">
        <v>8.9999999999999998E-4</v>
      </c>
      <c r="BH45">
        <v>4.0000000000000002E-4</v>
      </c>
      <c r="BI45">
        <v>2.0000000000000001E-4</v>
      </c>
      <c r="BJ45" t="s">
        <v>471</v>
      </c>
      <c r="BK45" t="s">
        <v>543</v>
      </c>
      <c r="BL45" t="s">
        <v>547</v>
      </c>
      <c r="BM45" t="s">
        <v>683</v>
      </c>
      <c r="BN45" t="s">
        <v>641</v>
      </c>
      <c r="BO45">
        <v>1.47</v>
      </c>
      <c r="BP45">
        <v>3.19</v>
      </c>
      <c r="BQ45" t="s">
        <v>770</v>
      </c>
      <c r="BR45" t="s">
        <v>822</v>
      </c>
      <c r="BS45">
        <v>1.46</v>
      </c>
      <c r="BT45">
        <v>3.2</v>
      </c>
      <c r="BU45" t="s">
        <v>866</v>
      </c>
      <c r="BV45" t="s">
        <v>825</v>
      </c>
      <c r="BW45">
        <v>1.54</v>
      </c>
      <c r="BX45">
        <v>1.77</v>
      </c>
      <c r="BY45" t="s">
        <v>471</v>
      </c>
      <c r="BZ45" t="s">
        <v>547</v>
      </c>
      <c r="CA45">
        <v>2.3199999999999998</v>
      </c>
      <c r="CB45">
        <v>2.91</v>
      </c>
      <c r="CC45" t="s">
        <v>953</v>
      </c>
      <c r="CD45" t="s">
        <v>593</v>
      </c>
      <c r="CE45">
        <v>1.21</v>
      </c>
      <c r="CF45">
        <v>1.31</v>
      </c>
      <c r="CG45" t="s">
        <v>471</v>
      </c>
      <c r="CH45" t="s">
        <v>547</v>
      </c>
      <c r="CI45">
        <v>2.3199999999999998</v>
      </c>
      <c r="CJ45">
        <v>2.91</v>
      </c>
      <c r="CK45" t="s">
        <v>953</v>
      </c>
      <c r="CL45" t="s">
        <v>593</v>
      </c>
      <c r="CM45">
        <v>1.21</v>
      </c>
      <c r="CN45">
        <v>1.31</v>
      </c>
      <c r="CO45" t="s">
        <v>1024</v>
      </c>
    </row>
    <row r="46" spans="1:93" x14ac:dyDescent="0.25">
      <c r="A46" t="s">
        <v>39</v>
      </c>
      <c r="B46" t="s">
        <v>427</v>
      </c>
      <c r="C46" t="s">
        <v>27</v>
      </c>
      <c r="D46" t="s">
        <v>23</v>
      </c>
      <c r="E46">
        <v>1.5390999999999999</v>
      </c>
      <c r="F46">
        <v>0.89959999999999996</v>
      </c>
      <c r="G46">
        <v>0.69610000000000005</v>
      </c>
      <c r="H46">
        <v>1.3125</v>
      </c>
      <c r="I46">
        <v>0.92520000000000002</v>
      </c>
      <c r="J46">
        <v>1.4066000000000001</v>
      </c>
      <c r="K46">
        <v>0.96380221199599991</v>
      </c>
      <c r="L46">
        <v>1.7080695450000003</v>
      </c>
      <c r="M46">
        <v>6.9099999999999995E-2</v>
      </c>
      <c r="N46">
        <v>6.6600000000000006E-2</v>
      </c>
      <c r="O46">
        <v>0.1181</v>
      </c>
      <c r="P46">
        <v>0.1138</v>
      </c>
      <c r="Q46">
        <v>3.2099999999999997E-2</v>
      </c>
      <c r="R46">
        <v>0.1008</v>
      </c>
      <c r="S46">
        <v>4.6800000000000001E-2</v>
      </c>
      <c r="T46">
        <v>5.4800000000000001E-2</v>
      </c>
      <c r="U46">
        <v>9.7199999999999995E-2</v>
      </c>
      <c r="V46">
        <v>8.6E-3</v>
      </c>
      <c r="W46">
        <v>1.03E-2</v>
      </c>
      <c r="X46">
        <v>1.7600000000000001E-2</v>
      </c>
      <c r="Y46">
        <v>1.4999999999999999E-2</v>
      </c>
      <c r="Z46">
        <v>5.74E-2</v>
      </c>
      <c r="AA46">
        <v>5.5300000000000002E-2</v>
      </c>
      <c r="AB46">
        <v>2.6700000000000002E-2</v>
      </c>
      <c r="AC46">
        <v>8.9999999999999998E-4</v>
      </c>
      <c r="AD46">
        <v>2.5000000000000001E-3</v>
      </c>
      <c r="AE46">
        <v>4.1999999999999997E-3</v>
      </c>
      <c r="AF46">
        <v>3.5999999999999999E-3</v>
      </c>
      <c r="AG46">
        <v>2.0999999999999999E-3</v>
      </c>
      <c r="AH46">
        <v>2.4500000000000001E-2</v>
      </c>
      <c r="AI46">
        <v>2.3599999999999999E-2</v>
      </c>
      <c r="AJ46">
        <v>1.14E-2</v>
      </c>
      <c r="AK46">
        <v>3.7000000000000002E-3</v>
      </c>
      <c r="AL46">
        <v>1E-4</v>
      </c>
      <c r="AM46">
        <v>5.0000000000000001E-4</v>
      </c>
      <c r="AN46">
        <v>8.0000000000000004E-4</v>
      </c>
      <c r="AO46">
        <v>6.9999999999999999E-4</v>
      </c>
      <c r="AP46">
        <v>4.0000000000000002E-4</v>
      </c>
      <c r="AQ46">
        <v>2.0000000000000001E-4</v>
      </c>
      <c r="AR46">
        <v>8.3999999999999995E-3</v>
      </c>
      <c r="AS46">
        <v>8.0999999999999996E-3</v>
      </c>
      <c r="AT46">
        <v>3.8999999999999998E-3</v>
      </c>
      <c r="AU46">
        <v>1.1999999999999999E-3</v>
      </c>
      <c r="AV46">
        <v>2.9999999999999997E-4</v>
      </c>
      <c r="AW46">
        <v>0</v>
      </c>
      <c r="AX46">
        <v>1E-4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2.3999999999999998E-3</v>
      </c>
      <c r="BE46">
        <v>2.3E-3</v>
      </c>
      <c r="BF46">
        <v>1.1000000000000001E-3</v>
      </c>
      <c r="BG46">
        <v>4.0000000000000002E-4</v>
      </c>
      <c r="BH46">
        <v>1E-4</v>
      </c>
      <c r="BI46">
        <v>0</v>
      </c>
      <c r="BJ46" t="s">
        <v>472</v>
      </c>
      <c r="BK46" t="s">
        <v>544</v>
      </c>
      <c r="BL46" t="s">
        <v>433</v>
      </c>
      <c r="BM46" t="s">
        <v>636</v>
      </c>
      <c r="BN46" t="s">
        <v>743</v>
      </c>
      <c r="BO46">
        <v>2.0099999999999998</v>
      </c>
      <c r="BP46">
        <v>2</v>
      </c>
      <c r="BQ46" t="s">
        <v>486</v>
      </c>
      <c r="BR46" t="s">
        <v>777</v>
      </c>
      <c r="BS46">
        <v>1.98</v>
      </c>
      <c r="BT46">
        <v>2.0299999999999998</v>
      </c>
      <c r="BU46" t="s">
        <v>484</v>
      </c>
      <c r="BV46" t="s">
        <v>911</v>
      </c>
      <c r="BW46">
        <v>2.2200000000000002</v>
      </c>
      <c r="BX46">
        <v>1.27</v>
      </c>
      <c r="BY46" t="s">
        <v>472</v>
      </c>
      <c r="BZ46" t="s">
        <v>433</v>
      </c>
      <c r="CA46">
        <v>4.72</v>
      </c>
      <c r="CB46">
        <v>1.83</v>
      </c>
      <c r="CC46" t="s">
        <v>675</v>
      </c>
      <c r="CD46" t="s">
        <v>1000</v>
      </c>
      <c r="CE46">
        <v>1.43</v>
      </c>
      <c r="CF46">
        <v>1.08</v>
      </c>
      <c r="CG46" t="s">
        <v>472</v>
      </c>
      <c r="CH46" t="s">
        <v>433</v>
      </c>
      <c r="CI46">
        <v>4.72</v>
      </c>
      <c r="CJ46">
        <v>1.83</v>
      </c>
      <c r="CK46" t="s">
        <v>675</v>
      </c>
      <c r="CL46" t="s">
        <v>1000</v>
      </c>
      <c r="CM46">
        <v>1.43</v>
      </c>
      <c r="CN46">
        <v>1.08</v>
      </c>
      <c r="CO46" t="s">
        <v>1023</v>
      </c>
    </row>
    <row r="47" spans="1:93" x14ac:dyDescent="0.25">
      <c r="A47" t="s">
        <v>106</v>
      </c>
      <c r="B47" t="s">
        <v>427</v>
      </c>
      <c r="C47" t="s">
        <v>29</v>
      </c>
      <c r="D47" t="s">
        <v>21</v>
      </c>
      <c r="E47">
        <v>1.5390999999999999</v>
      </c>
      <c r="F47">
        <v>0.5998</v>
      </c>
      <c r="G47">
        <v>0.64970000000000006</v>
      </c>
      <c r="H47">
        <v>1.3125</v>
      </c>
      <c r="I47">
        <v>0.99629999999999996</v>
      </c>
      <c r="J47">
        <v>0.87909999999999999</v>
      </c>
      <c r="K47">
        <v>0.59977197134600002</v>
      </c>
      <c r="L47">
        <v>1.149549620625</v>
      </c>
      <c r="M47">
        <v>0.1739</v>
      </c>
      <c r="N47">
        <v>0.1043</v>
      </c>
      <c r="O47">
        <v>0.19989999999999999</v>
      </c>
      <c r="P47">
        <v>0.11990000000000001</v>
      </c>
      <c r="Q47">
        <v>3.1300000000000001E-2</v>
      </c>
      <c r="R47">
        <v>0.1149</v>
      </c>
      <c r="S47">
        <v>2.07E-2</v>
      </c>
      <c r="T47">
        <v>3.5999999999999997E-2</v>
      </c>
      <c r="U47">
        <v>6.8900000000000003E-2</v>
      </c>
      <c r="V47">
        <v>1.6000000000000001E-3</v>
      </c>
      <c r="W47">
        <v>6.3E-3</v>
      </c>
      <c r="X47">
        <v>7.1999999999999998E-3</v>
      </c>
      <c r="Y47">
        <v>4.1000000000000003E-3</v>
      </c>
      <c r="Z47">
        <v>4.3999999999999997E-2</v>
      </c>
      <c r="AA47">
        <v>2.64E-2</v>
      </c>
      <c r="AB47">
        <v>7.9000000000000008E-3</v>
      </c>
      <c r="AC47">
        <v>1E-4</v>
      </c>
      <c r="AD47">
        <v>8.9999999999999998E-4</v>
      </c>
      <c r="AE47">
        <v>1.1000000000000001E-3</v>
      </c>
      <c r="AF47">
        <v>5.9999999999999995E-4</v>
      </c>
      <c r="AG47">
        <v>2.0000000000000001E-4</v>
      </c>
      <c r="AH47">
        <v>1.2699999999999999E-2</v>
      </c>
      <c r="AI47">
        <v>7.6E-3</v>
      </c>
      <c r="AJ47">
        <v>2.3E-3</v>
      </c>
      <c r="AK47">
        <v>5.0000000000000001E-4</v>
      </c>
      <c r="AL47">
        <v>0</v>
      </c>
      <c r="AM47">
        <v>1E-4</v>
      </c>
      <c r="AN47">
        <v>1E-4</v>
      </c>
      <c r="AO47">
        <v>1E-4</v>
      </c>
      <c r="AP47">
        <v>0</v>
      </c>
      <c r="AQ47">
        <v>0</v>
      </c>
      <c r="AR47">
        <v>2.8999999999999998E-3</v>
      </c>
      <c r="AS47">
        <v>1.6999999999999999E-3</v>
      </c>
      <c r="AT47">
        <v>5.0000000000000001E-4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5.9999999999999995E-4</v>
      </c>
      <c r="BE47">
        <v>2.9999999999999997E-4</v>
      </c>
      <c r="BF47">
        <v>1E-4</v>
      </c>
      <c r="BG47">
        <v>0</v>
      </c>
      <c r="BH47">
        <v>0</v>
      </c>
      <c r="BI47">
        <v>0</v>
      </c>
      <c r="BJ47" t="s">
        <v>473</v>
      </c>
      <c r="BK47" t="s">
        <v>545</v>
      </c>
      <c r="BL47" t="s">
        <v>611</v>
      </c>
      <c r="BM47" t="s">
        <v>469</v>
      </c>
      <c r="BN47" t="s">
        <v>490</v>
      </c>
      <c r="BO47">
        <v>3.91</v>
      </c>
      <c r="BP47">
        <v>1.34</v>
      </c>
      <c r="BQ47" t="s">
        <v>559</v>
      </c>
      <c r="BR47" t="s">
        <v>823</v>
      </c>
      <c r="BS47">
        <v>3.25</v>
      </c>
      <c r="BT47">
        <v>1.45</v>
      </c>
      <c r="BU47" t="s">
        <v>722</v>
      </c>
      <c r="BV47" t="s">
        <v>854</v>
      </c>
      <c r="BW47">
        <v>1.97</v>
      </c>
      <c r="BX47">
        <v>1.24</v>
      </c>
      <c r="BY47" t="s">
        <v>473</v>
      </c>
      <c r="BZ47" t="s">
        <v>611</v>
      </c>
      <c r="CA47">
        <v>5.2</v>
      </c>
      <c r="CB47">
        <v>2.04</v>
      </c>
      <c r="CC47" t="s">
        <v>911</v>
      </c>
      <c r="CD47" t="s">
        <v>1001</v>
      </c>
      <c r="CE47">
        <v>1.27</v>
      </c>
      <c r="CF47">
        <v>1.05</v>
      </c>
      <c r="CG47" t="s">
        <v>473</v>
      </c>
      <c r="CH47" t="s">
        <v>611</v>
      </c>
      <c r="CI47">
        <v>5.2</v>
      </c>
      <c r="CJ47">
        <v>2.04</v>
      </c>
      <c r="CK47" t="s">
        <v>911</v>
      </c>
      <c r="CL47" t="s">
        <v>1001</v>
      </c>
      <c r="CM47">
        <v>1.27</v>
      </c>
      <c r="CN47">
        <v>1.05</v>
      </c>
      <c r="CO47" t="s">
        <v>1020</v>
      </c>
    </row>
    <row r="48" spans="1:93" x14ac:dyDescent="0.25">
      <c r="A48" t="s">
        <v>393</v>
      </c>
      <c r="B48" t="s">
        <v>427</v>
      </c>
      <c r="C48" t="s">
        <v>29</v>
      </c>
      <c r="D48" t="s">
        <v>26</v>
      </c>
      <c r="E48">
        <v>1.5390999999999999</v>
      </c>
      <c r="F48">
        <v>0.5998</v>
      </c>
      <c r="G48">
        <v>1.0209999999999999</v>
      </c>
      <c r="H48">
        <v>1.3125</v>
      </c>
      <c r="I48">
        <v>0.92520000000000002</v>
      </c>
      <c r="J48">
        <v>0.87909999999999999</v>
      </c>
      <c r="K48">
        <v>0.94253837577999988</v>
      </c>
      <c r="L48">
        <v>1.0675131075000002</v>
      </c>
      <c r="M48">
        <v>0.13400000000000001</v>
      </c>
      <c r="N48">
        <v>0.1263</v>
      </c>
      <c r="O48">
        <v>0.14299999999999999</v>
      </c>
      <c r="P48">
        <v>0.1348</v>
      </c>
      <c r="Q48">
        <v>5.9499999999999997E-2</v>
      </c>
      <c r="R48">
        <v>7.6300000000000007E-2</v>
      </c>
      <c r="S48">
        <v>3.39E-2</v>
      </c>
      <c r="T48">
        <v>6.3500000000000001E-2</v>
      </c>
      <c r="U48">
        <v>7.1999999999999995E-2</v>
      </c>
      <c r="V48">
        <v>3.8E-3</v>
      </c>
      <c r="W48">
        <v>1.8700000000000001E-2</v>
      </c>
      <c r="X48">
        <v>0.02</v>
      </c>
      <c r="Y48">
        <v>1.0699999999999999E-2</v>
      </c>
      <c r="Z48">
        <v>2.7199999999999998E-2</v>
      </c>
      <c r="AA48">
        <v>2.5600000000000001E-2</v>
      </c>
      <c r="AB48">
        <v>1.21E-2</v>
      </c>
      <c r="AC48">
        <v>2.0000000000000001E-4</v>
      </c>
      <c r="AD48">
        <v>4.4000000000000003E-3</v>
      </c>
      <c r="AE48">
        <v>4.7000000000000002E-3</v>
      </c>
      <c r="AF48">
        <v>2.5000000000000001E-3</v>
      </c>
      <c r="AG48">
        <v>8.9999999999999998E-4</v>
      </c>
      <c r="AH48">
        <v>7.1999999999999998E-3</v>
      </c>
      <c r="AI48">
        <v>6.7999999999999996E-3</v>
      </c>
      <c r="AJ48">
        <v>3.2000000000000002E-3</v>
      </c>
      <c r="AK48">
        <v>1E-3</v>
      </c>
      <c r="AL48">
        <v>0</v>
      </c>
      <c r="AM48">
        <v>8.0000000000000004E-4</v>
      </c>
      <c r="AN48">
        <v>8.9999999999999998E-4</v>
      </c>
      <c r="AO48">
        <v>5.0000000000000001E-4</v>
      </c>
      <c r="AP48">
        <v>2.0000000000000001E-4</v>
      </c>
      <c r="AQ48">
        <v>0</v>
      </c>
      <c r="AR48">
        <v>1.5E-3</v>
      </c>
      <c r="AS48">
        <v>1.5E-3</v>
      </c>
      <c r="AT48">
        <v>6.9999999999999999E-4</v>
      </c>
      <c r="AU48">
        <v>2.0000000000000001E-4</v>
      </c>
      <c r="AV48">
        <v>1E-4</v>
      </c>
      <c r="AW48">
        <v>0</v>
      </c>
      <c r="AX48">
        <v>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0</v>
      </c>
      <c r="BH48">
        <v>0</v>
      </c>
      <c r="BI48">
        <v>0</v>
      </c>
      <c r="BJ48" t="s">
        <v>466</v>
      </c>
      <c r="BK48" t="s">
        <v>546</v>
      </c>
      <c r="BL48" t="s">
        <v>612</v>
      </c>
      <c r="BM48" t="s">
        <v>509</v>
      </c>
      <c r="BN48" t="s">
        <v>744</v>
      </c>
      <c r="BO48">
        <v>3.07</v>
      </c>
      <c r="BP48">
        <v>1.48</v>
      </c>
      <c r="BQ48" t="s">
        <v>789</v>
      </c>
      <c r="BR48" t="s">
        <v>769</v>
      </c>
      <c r="BS48">
        <v>2.5</v>
      </c>
      <c r="BT48">
        <v>1.67</v>
      </c>
      <c r="BU48" t="s">
        <v>748</v>
      </c>
      <c r="BV48" t="s">
        <v>883</v>
      </c>
      <c r="BW48">
        <v>1.61</v>
      </c>
      <c r="BX48">
        <v>1.46</v>
      </c>
      <c r="BY48" t="s">
        <v>466</v>
      </c>
      <c r="BZ48" t="s">
        <v>612</v>
      </c>
      <c r="CA48">
        <v>3.19</v>
      </c>
      <c r="CB48">
        <v>2.64</v>
      </c>
      <c r="CC48" t="s">
        <v>954</v>
      </c>
      <c r="CD48" t="s">
        <v>1002</v>
      </c>
      <c r="CE48">
        <v>1.18</v>
      </c>
      <c r="CF48">
        <v>1.1299999999999999</v>
      </c>
      <c r="CG48" t="s">
        <v>466</v>
      </c>
      <c r="CH48" t="s">
        <v>612</v>
      </c>
      <c r="CI48">
        <v>3.19</v>
      </c>
      <c r="CJ48">
        <v>2.64</v>
      </c>
      <c r="CK48" t="s">
        <v>954</v>
      </c>
      <c r="CL48" t="s">
        <v>1002</v>
      </c>
      <c r="CM48">
        <v>1.18</v>
      </c>
      <c r="CN48">
        <v>1.1299999999999999</v>
      </c>
      <c r="CO48" t="s">
        <v>1020</v>
      </c>
    </row>
    <row r="49" spans="1:93" x14ac:dyDescent="0.25">
      <c r="A49" t="s">
        <v>394</v>
      </c>
      <c r="B49" t="s">
        <v>427</v>
      </c>
      <c r="C49" t="s">
        <v>29</v>
      </c>
      <c r="D49" t="s">
        <v>25</v>
      </c>
      <c r="E49">
        <v>1.5390999999999999</v>
      </c>
      <c r="F49">
        <v>0.5998</v>
      </c>
      <c r="G49">
        <v>0.84960000000000002</v>
      </c>
      <c r="H49">
        <v>1.3125</v>
      </c>
      <c r="I49">
        <v>0.76190000000000002</v>
      </c>
      <c r="J49">
        <v>0.87909999999999999</v>
      </c>
      <c r="K49">
        <v>0.78431009212799996</v>
      </c>
      <c r="L49">
        <v>0.87909450562500002</v>
      </c>
      <c r="M49">
        <v>0.1895</v>
      </c>
      <c r="N49">
        <v>0.14860000000000001</v>
      </c>
      <c r="O49">
        <v>0.1666</v>
      </c>
      <c r="P49">
        <v>0.13070000000000001</v>
      </c>
      <c r="Q49">
        <v>5.8299999999999998E-2</v>
      </c>
      <c r="R49">
        <v>7.3200000000000001E-2</v>
      </c>
      <c r="S49">
        <v>2.2499999999999999E-2</v>
      </c>
      <c r="T49">
        <v>5.1200000000000002E-2</v>
      </c>
      <c r="U49">
        <v>5.74E-2</v>
      </c>
      <c r="V49">
        <v>1.6999999999999999E-3</v>
      </c>
      <c r="W49">
        <v>1.52E-2</v>
      </c>
      <c r="X49">
        <v>1.34E-2</v>
      </c>
      <c r="Y49">
        <v>5.8999999999999999E-3</v>
      </c>
      <c r="Z49">
        <v>2.1499999999999998E-2</v>
      </c>
      <c r="AA49">
        <v>1.6799999999999999E-2</v>
      </c>
      <c r="AB49">
        <v>6.6E-3</v>
      </c>
      <c r="AC49">
        <v>1E-4</v>
      </c>
      <c r="AD49">
        <v>3.0000000000000001E-3</v>
      </c>
      <c r="AE49">
        <v>2.5999999999999999E-3</v>
      </c>
      <c r="AF49">
        <v>1.1999999999999999E-3</v>
      </c>
      <c r="AG49">
        <v>2.9999999999999997E-4</v>
      </c>
      <c r="AH49">
        <v>4.7000000000000002E-3</v>
      </c>
      <c r="AI49">
        <v>3.7000000000000002E-3</v>
      </c>
      <c r="AJ49">
        <v>1.5E-3</v>
      </c>
      <c r="AK49">
        <v>4.0000000000000002E-4</v>
      </c>
      <c r="AL49">
        <v>0</v>
      </c>
      <c r="AM49">
        <v>5.0000000000000001E-4</v>
      </c>
      <c r="AN49">
        <v>4.0000000000000002E-4</v>
      </c>
      <c r="AO49">
        <v>2.0000000000000001E-4</v>
      </c>
      <c r="AP49">
        <v>1E-4</v>
      </c>
      <c r="AQ49">
        <v>0</v>
      </c>
      <c r="AR49">
        <v>8.0000000000000004E-4</v>
      </c>
      <c r="AS49">
        <v>6.9999999999999999E-4</v>
      </c>
      <c r="AT49">
        <v>2.9999999999999997E-4</v>
      </c>
      <c r="AU49">
        <v>1E-4</v>
      </c>
      <c r="AV49">
        <v>0</v>
      </c>
      <c r="AW49">
        <v>0</v>
      </c>
      <c r="AX49">
        <v>1E-4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1E-4</v>
      </c>
      <c r="BF49">
        <v>0</v>
      </c>
      <c r="BG49">
        <v>0</v>
      </c>
      <c r="BH49">
        <v>0</v>
      </c>
      <c r="BI49">
        <v>0</v>
      </c>
      <c r="BJ49" t="s">
        <v>474</v>
      </c>
      <c r="BK49" t="s">
        <v>547</v>
      </c>
      <c r="BL49" t="s">
        <v>586</v>
      </c>
      <c r="BM49" t="s">
        <v>684</v>
      </c>
      <c r="BN49" t="s">
        <v>745</v>
      </c>
      <c r="BO49">
        <v>4.29</v>
      </c>
      <c r="BP49">
        <v>1.3</v>
      </c>
      <c r="BQ49" t="s">
        <v>465</v>
      </c>
      <c r="BR49" t="s">
        <v>683</v>
      </c>
      <c r="BS49">
        <v>3.14</v>
      </c>
      <c r="BT49">
        <v>1.47</v>
      </c>
      <c r="BU49" t="s">
        <v>737</v>
      </c>
      <c r="BV49" t="s">
        <v>912</v>
      </c>
      <c r="BW49">
        <v>1.55</v>
      </c>
      <c r="BX49">
        <v>1.43</v>
      </c>
      <c r="BY49" t="s">
        <v>474</v>
      </c>
      <c r="BZ49" t="s">
        <v>586</v>
      </c>
      <c r="CA49">
        <v>3.32</v>
      </c>
      <c r="CB49">
        <v>2.82</v>
      </c>
      <c r="CC49" t="s">
        <v>955</v>
      </c>
      <c r="CD49" t="s">
        <v>1003</v>
      </c>
      <c r="CE49">
        <v>1.1399999999999999</v>
      </c>
      <c r="CF49">
        <v>1.1000000000000001</v>
      </c>
      <c r="CG49" t="s">
        <v>474</v>
      </c>
      <c r="CH49" t="s">
        <v>586</v>
      </c>
      <c r="CI49">
        <v>3.32</v>
      </c>
      <c r="CJ49">
        <v>2.82</v>
      </c>
      <c r="CK49" t="s">
        <v>955</v>
      </c>
      <c r="CL49" t="s">
        <v>1003</v>
      </c>
      <c r="CM49">
        <v>1.1399999999999999</v>
      </c>
      <c r="CN49">
        <v>1.1000000000000001</v>
      </c>
      <c r="CO49" t="s">
        <v>1020</v>
      </c>
    </row>
    <row r="50" spans="1:93" x14ac:dyDescent="0.25">
      <c r="A50" t="s">
        <v>38</v>
      </c>
      <c r="B50" t="s">
        <v>427</v>
      </c>
      <c r="C50" t="s">
        <v>29</v>
      </c>
      <c r="D50" t="s">
        <v>20</v>
      </c>
      <c r="E50">
        <v>1.5390999999999999</v>
      </c>
      <c r="F50">
        <v>0.5998</v>
      </c>
      <c r="G50">
        <v>0.64970000000000006</v>
      </c>
      <c r="H50">
        <v>1.3125</v>
      </c>
      <c r="I50">
        <v>1.2062999999999999</v>
      </c>
      <c r="J50">
        <v>0.87909999999999999</v>
      </c>
      <c r="K50">
        <v>0.59977197134600002</v>
      </c>
      <c r="L50">
        <v>1.3918515581249999</v>
      </c>
      <c r="M50">
        <v>0.13650000000000001</v>
      </c>
      <c r="N50">
        <v>8.1900000000000001E-2</v>
      </c>
      <c r="O50">
        <v>0.19</v>
      </c>
      <c r="P50">
        <v>0.1139</v>
      </c>
      <c r="Q50">
        <v>2.4500000000000001E-2</v>
      </c>
      <c r="R50">
        <v>0.13220000000000001</v>
      </c>
      <c r="S50">
        <v>2.3800000000000002E-2</v>
      </c>
      <c r="T50">
        <v>3.4200000000000001E-2</v>
      </c>
      <c r="U50">
        <v>7.9299999999999995E-2</v>
      </c>
      <c r="V50">
        <v>2.2000000000000001E-3</v>
      </c>
      <c r="W50">
        <v>4.8999999999999998E-3</v>
      </c>
      <c r="X50">
        <v>6.7999999999999996E-3</v>
      </c>
      <c r="Y50">
        <v>4.7999999999999996E-3</v>
      </c>
      <c r="Z50">
        <v>6.13E-2</v>
      </c>
      <c r="AA50">
        <v>3.6799999999999999E-2</v>
      </c>
      <c r="AB50">
        <v>1.0999999999999999E-2</v>
      </c>
      <c r="AC50">
        <v>1E-4</v>
      </c>
      <c r="AD50">
        <v>6.9999999999999999E-4</v>
      </c>
      <c r="AE50">
        <v>1E-3</v>
      </c>
      <c r="AF50">
        <v>6.9999999999999999E-4</v>
      </c>
      <c r="AG50">
        <v>2.9999999999999997E-4</v>
      </c>
      <c r="AH50">
        <v>2.1299999999999999E-2</v>
      </c>
      <c r="AI50">
        <v>1.2800000000000001E-2</v>
      </c>
      <c r="AJ50">
        <v>3.8E-3</v>
      </c>
      <c r="AK50">
        <v>8.0000000000000004E-4</v>
      </c>
      <c r="AL50">
        <v>0</v>
      </c>
      <c r="AM50">
        <v>1E-4</v>
      </c>
      <c r="AN50">
        <v>1E-4</v>
      </c>
      <c r="AO50">
        <v>1E-4</v>
      </c>
      <c r="AP50">
        <v>0</v>
      </c>
      <c r="AQ50">
        <v>0</v>
      </c>
      <c r="AR50">
        <v>5.8999999999999999E-3</v>
      </c>
      <c r="AS50">
        <v>3.5999999999999999E-3</v>
      </c>
      <c r="AT50">
        <v>1.1000000000000001E-3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1.4E-3</v>
      </c>
      <c r="BE50">
        <v>8.0000000000000004E-4</v>
      </c>
      <c r="BF50">
        <v>2.0000000000000001E-4</v>
      </c>
      <c r="BG50">
        <v>0</v>
      </c>
      <c r="BH50">
        <v>0</v>
      </c>
      <c r="BI50">
        <v>0</v>
      </c>
      <c r="BJ50" t="s">
        <v>475</v>
      </c>
      <c r="BK50" t="s">
        <v>533</v>
      </c>
      <c r="BL50" t="s">
        <v>613</v>
      </c>
      <c r="BM50" t="s">
        <v>685</v>
      </c>
      <c r="BN50" t="s">
        <v>746</v>
      </c>
      <c r="BO50">
        <v>3.12</v>
      </c>
      <c r="BP50">
        <v>1.47</v>
      </c>
      <c r="BQ50" t="s">
        <v>790</v>
      </c>
      <c r="BR50" t="s">
        <v>824</v>
      </c>
      <c r="BS50">
        <v>2.96</v>
      </c>
      <c r="BT50">
        <v>1.51</v>
      </c>
      <c r="BU50" t="s">
        <v>736</v>
      </c>
      <c r="BV50" t="s">
        <v>913</v>
      </c>
      <c r="BW50">
        <v>2.29</v>
      </c>
      <c r="BX50">
        <v>1.19</v>
      </c>
      <c r="BY50" t="s">
        <v>475</v>
      </c>
      <c r="BZ50" t="s">
        <v>613</v>
      </c>
      <c r="CA50">
        <v>6.25</v>
      </c>
      <c r="CB50">
        <v>1.78</v>
      </c>
      <c r="CC50" t="s">
        <v>956</v>
      </c>
      <c r="CD50" t="s">
        <v>1004</v>
      </c>
      <c r="CE50">
        <v>1.39</v>
      </c>
      <c r="CF50">
        <v>1.04</v>
      </c>
      <c r="CG50" t="s">
        <v>475</v>
      </c>
      <c r="CH50" t="s">
        <v>613</v>
      </c>
      <c r="CI50">
        <v>6.25</v>
      </c>
      <c r="CJ50">
        <v>1.78</v>
      </c>
      <c r="CK50" t="s">
        <v>956</v>
      </c>
      <c r="CL50" t="s">
        <v>1004</v>
      </c>
      <c r="CM50">
        <v>1.39</v>
      </c>
      <c r="CN50">
        <v>1.04</v>
      </c>
      <c r="CO50" t="s">
        <v>1020</v>
      </c>
    </row>
    <row r="51" spans="1:93" x14ac:dyDescent="0.25">
      <c r="A51" t="s">
        <v>55</v>
      </c>
      <c r="B51" t="s">
        <v>427</v>
      </c>
      <c r="C51" t="s">
        <v>29</v>
      </c>
      <c r="D51" t="s">
        <v>27</v>
      </c>
      <c r="E51">
        <v>1.5390999999999999</v>
      </c>
      <c r="F51">
        <v>0.5998</v>
      </c>
      <c r="G51">
        <v>1.3994</v>
      </c>
      <c r="H51">
        <v>1.3125</v>
      </c>
      <c r="I51">
        <v>1.1135999999999999</v>
      </c>
      <c r="J51">
        <v>0.87909999999999999</v>
      </c>
      <c r="K51">
        <v>1.291859160692</v>
      </c>
      <c r="L51">
        <v>1.2848925599999999</v>
      </c>
      <c r="M51">
        <v>7.5999999999999998E-2</v>
      </c>
      <c r="N51">
        <v>9.8199999999999996E-2</v>
      </c>
      <c r="O51">
        <v>9.7699999999999995E-2</v>
      </c>
      <c r="P51">
        <v>0.12620000000000001</v>
      </c>
      <c r="Q51">
        <v>6.3399999999999998E-2</v>
      </c>
      <c r="R51">
        <v>6.2799999999999995E-2</v>
      </c>
      <c r="S51">
        <v>5.2400000000000002E-2</v>
      </c>
      <c r="T51">
        <v>8.1500000000000003E-2</v>
      </c>
      <c r="U51">
        <v>8.1100000000000005E-2</v>
      </c>
      <c r="V51">
        <v>9.7000000000000003E-3</v>
      </c>
      <c r="W51">
        <v>2.7300000000000001E-2</v>
      </c>
      <c r="X51">
        <v>3.5099999999999999E-2</v>
      </c>
      <c r="Y51">
        <v>2.2499999999999999E-2</v>
      </c>
      <c r="Z51">
        <v>2.69E-2</v>
      </c>
      <c r="AA51">
        <v>3.4700000000000002E-2</v>
      </c>
      <c r="AB51">
        <v>2.24E-2</v>
      </c>
      <c r="AC51">
        <v>1E-3</v>
      </c>
      <c r="AD51">
        <v>8.8000000000000005E-3</v>
      </c>
      <c r="AE51">
        <v>1.1299999999999999E-2</v>
      </c>
      <c r="AF51">
        <v>7.3000000000000001E-3</v>
      </c>
      <c r="AG51">
        <v>3.0999999999999999E-3</v>
      </c>
      <c r="AH51">
        <v>8.6E-3</v>
      </c>
      <c r="AI51">
        <v>1.12E-2</v>
      </c>
      <c r="AJ51">
        <v>7.1999999999999998E-3</v>
      </c>
      <c r="AK51">
        <v>3.0999999999999999E-3</v>
      </c>
      <c r="AL51">
        <v>1E-4</v>
      </c>
      <c r="AM51">
        <v>2.3E-3</v>
      </c>
      <c r="AN51">
        <v>2.8999999999999998E-3</v>
      </c>
      <c r="AO51">
        <v>1.9E-3</v>
      </c>
      <c r="AP51">
        <v>8.0000000000000004E-4</v>
      </c>
      <c r="AQ51">
        <v>2.9999999999999997E-4</v>
      </c>
      <c r="AR51">
        <v>2.2000000000000001E-3</v>
      </c>
      <c r="AS51">
        <v>2.8999999999999998E-3</v>
      </c>
      <c r="AT51">
        <v>1.9E-3</v>
      </c>
      <c r="AU51">
        <v>8.0000000000000004E-4</v>
      </c>
      <c r="AV51">
        <v>2.9999999999999997E-4</v>
      </c>
      <c r="AW51">
        <v>0</v>
      </c>
      <c r="AX51">
        <v>5.0000000000000001E-4</v>
      </c>
      <c r="AY51">
        <v>5.9999999999999995E-4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5.0000000000000001E-4</v>
      </c>
      <c r="BE51">
        <v>5.9999999999999995E-4</v>
      </c>
      <c r="BF51">
        <v>4.0000000000000002E-4</v>
      </c>
      <c r="BG51">
        <v>2.0000000000000001E-4</v>
      </c>
      <c r="BH51">
        <v>1E-4</v>
      </c>
      <c r="BI51">
        <v>0</v>
      </c>
      <c r="BJ51" t="s">
        <v>476</v>
      </c>
      <c r="BK51" t="s">
        <v>520</v>
      </c>
      <c r="BL51" t="s">
        <v>614</v>
      </c>
      <c r="BM51" t="s">
        <v>686</v>
      </c>
      <c r="BN51" t="s">
        <v>747</v>
      </c>
      <c r="BO51">
        <v>2.1</v>
      </c>
      <c r="BP51">
        <v>1.91</v>
      </c>
      <c r="BQ51" t="s">
        <v>747</v>
      </c>
      <c r="BR51" t="s">
        <v>686</v>
      </c>
      <c r="BS51">
        <v>1.91</v>
      </c>
      <c r="BT51">
        <v>2.1</v>
      </c>
      <c r="BU51" t="s">
        <v>867</v>
      </c>
      <c r="BV51" t="s">
        <v>666</v>
      </c>
      <c r="BW51">
        <v>1.58</v>
      </c>
      <c r="BX51">
        <v>1.58</v>
      </c>
      <c r="BY51" t="s">
        <v>476</v>
      </c>
      <c r="BZ51" t="s">
        <v>614</v>
      </c>
      <c r="CA51">
        <v>2.71</v>
      </c>
      <c r="CB51">
        <v>2.74</v>
      </c>
      <c r="CC51" t="s">
        <v>873</v>
      </c>
      <c r="CD51" t="s">
        <v>1005</v>
      </c>
      <c r="CE51">
        <v>1.19</v>
      </c>
      <c r="CF51">
        <v>1.2</v>
      </c>
      <c r="CG51" t="s">
        <v>476</v>
      </c>
      <c r="CH51" t="s">
        <v>614</v>
      </c>
      <c r="CI51">
        <v>2.71</v>
      </c>
      <c r="CJ51">
        <v>2.74</v>
      </c>
      <c r="CK51" t="s">
        <v>873</v>
      </c>
      <c r="CL51" t="s">
        <v>1005</v>
      </c>
      <c r="CM51">
        <v>1.19</v>
      </c>
      <c r="CN51">
        <v>1.2</v>
      </c>
      <c r="CO51" t="s">
        <v>1020</v>
      </c>
    </row>
    <row r="52" spans="1:93" x14ac:dyDescent="0.25">
      <c r="A52" t="s">
        <v>395</v>
      </c>
      <c r="B52" t="s">
        <v>427</v>
      </c>
      <c r="C52" t="s">
        <v>29</v>
      </c>
      <c r="D52" t="s">
        <v>24</v>
      </c>
      <c r="E52">
        <v>1.5390999999999999</v>
      </c>
      <c r="F52">
        <v>0.5998</v>
      </c>
      <c r="G52">
        <v>0.99960000000000004</v>
      </c>
      <c r="H52">
        <v>1.3125</v>
      </c>
      <c r="I52">
        <v>1.1135999999999999</v>
      </c>
      <c r="J52">
        <v>0.87909999999999999</v>
      </c>
      <c r="K52">
        <v>0.92278291912800003</v>
      </c>
      <c r="L52">
        <v>1.2848925599999999</v>
      </c>
      <c r="M52">
        <v>0.11</v>
      </c>
      <c r="N52">
        <v>0.10150000000000001</v>
      </c>
      <c r="O52">
        <v>0.14130000000000001</v>
      </c>
      <c r="P52">
        <v>0.13039999999999999</v>
      </c>
      <c r="Q52">
        <v>4.6800000000000001E-2</v>
      </c>
      <c r="R52">
        <v>9.0800000000000006E-2</v>
      </c>
      <c r="S52">
        <v>3.8600000000000002E-2</v>
      </c>
      <c r="T52">
        <v>6.0199999999999997E-2</v>
      </c>
      <c r="U52">
        <v>8.3799999999999999E-2</v>
      </c>
      <c r="V52">
        <v>5.1000000000000004E-3</v>
      </c>
      <c r="W52">
        <v>1.44E-2</v>
      </c>
      <c r="X52">
        <v>1.8499999999999999E-2</v>
      </c>
      <c r="Y52">
        <v>1.1900000000000001E-2</v>
      </c>
      <c r="Z52">
        <v>3.8899999999999997E-2</v>
      </c>
      <c r="AA52">
        <v>3.5900000000000001E-2</v>
      </c>
      <c r="AB52">
        <v>1.66E-2</v>
      </c>
      <c r="AC52">
        <v>4.0000000000000002E-4</v>
      </c>
      <c r="AD52">
        <v>3.3E-3</v>
      </c>
      <c r="AE52">
        <v>4.3E-3</v>
      </c>
      <c r="AF52">
        <v>2.7000000000000001E-3</v>
      </c>
      <c r="AG52">
        <v>1.1999999999999999E-3</v>
      </c>
      <c r="AH52">
        <v>1.2500000000000001E-2</v>
      </c>
      <c r="AI52">
        <v>1.15E-2</v>
      </c>
      <c r="AJ52">
        <v>5.3E-3</v>
      </c>
      <c r="AK52">
        <v>1.6000000000000001E-3</v>
      </c>
      <c r="AL52">
        <v>0</v>
      </c>
      <c r="AM52">
        <v>5.9999999999999995E-4</v>
      </c>
      <c r="AN52">
        <v>8.0000000000000004E-4</v>
      </c>
      <c r="AO52">
        <v>5.0000000000000001E-4</v>
      </c>
      <c r="AP52">
        <v>2.0000000000000001E-4</v>
      </c>
      <c r="AQ52">
        <v>1E-4</v>
      </c>
      <c r="AR52">
        <v>3.2000000000000002E-3</v>
      </c>
      <c r="AS52">
        <v>3.0000000000000001E-3</v>
      </c>
      <c r="AT52">
        <v>1.4E-3</v>
      </c>
      <c r="AU52">
        <v>4.0000000000000002E-4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6.9999999999999999E-4</v>
      </c>
      <c r="BE52">
        <v>5.9999999999999995E-4</v>
      </c>
      <c r="BF52">
        <v>2.9999999999999997E-4</v>
      </c>
      <c r="BG52">
        <v>1E-4</v>
      </c>
      <c r="BH52">
        <v>0</v>
      </c>
      <c r="BI52">
        <v>0</v>
      </c>
      <c r="BJ52" t="s">
        <v>477</v>
      </c>
      <c r="BK52" t="s">
        <v>548</v>
      </c>
      <c r="BL52" t="s">
        <v>615</v>
      </c>
      <c r="BM52" t="s">
        <v>612</v>
      </c>
      <c r="BN52" t="s">
        <v>748</v>
      </c>
      <c r="BO52">
        <v>2.64</v>
      </c>
      <c r="BP52">
        <v>1.61</v>
      </c>
      <c r="BQ52" t="s">
        <v>791</v>
      </c>
      <c r="BR52" t="s">
        <v>825</v>
      </c>
      <c r="BS52">
        <v>2.2999999999999998</v>
      </c>
      <c r="BT52">
        <v>1.77</v>
      </c>
      <c r="BU52" t="s">
        <v>868</v>
      </c>
      <c r="BV52" t="s">
        <v>713</v>
      </c>
      <c r="BW52">
        <v>1.81</v>
      </c>
      <c r="BX52">
        <v>1.37</v>
      </c>
      <c r="BY52" t="s">
        <v>477</v>
      </c>
      <c r="BZ52" t="s">
        <v>615</v>
      </c>
      <c r="CA52">
        <v>3.74</v>
      </c>
      <c r="CB52">
        <v>2.23</v>
      </c>
      <c r="CC52" t="s">
        <v>957</v>
      </c>
      <c r="CD52" t="s">
        <v>971</v>
      </c>
      <c r="CE52">
        <v>1.26</v>
      </c>
      <c r="CF52">
        <v>1.1000000000000001</v>
      </c>
      <c r="CG52" t="s">
        <v>477</v>
      </c>
      <c r="CH52" t="s">
        <v>615</v>
      </c>
      <c r="CI52">
        <v>3.74</v>
      </c>
      <c r="CJ52">
        <v>2.23</v>
      </c>
      <c r="CK52" t="s">
        <v>957</v>
      </c>
      <c r="CL52" t="s">
        <v>971</v>
      </c>
      <c r="CM52">
        <v>1.26</v>
      </c>
      <c r="CN52">
        <v>1.1000000000000001</v>
      </c>
      <c r="CO52" t="s">
        <v>1020</v>
      </c>
    </row>
    <row r="53" spans="1:93" x14ac:dyDescent="0.25">
      <c r="A53" t="s">
        <v>51</v>
      </c>
      <c r="B53" t="s">
        <v>427</v>
      </c>
      <c r="C53" t="s">
        <v>29</v>
      </c>
      <c r="D53" t="s">
        <v>22</v>
      </c>
      <c r="E53">
        <v>1.5390999999999999</v>
      </c>
      <c r="F53">
        <v>0.5998</v>
      </c>
      <c r="G53">
        <v>0.54139999999999999</v>
      </c>
      <c r="H53">
        <v>1.3125</v>
      </c>
      <c r="I53">
        <v>1.3332999999999999</v>
      </c>
      <c r="J53">
        <v>0.87909999999999999</v>
      </c>
      <c r="K53">
        <v>0.49979459025199996</v>
      </c>
      <c r="L53">
        <v>1.5383865393749998</v>
      </c>
      <c r="M53">
        <v>0.1303</v>
      </c>
      <c r="N53">
        <v>6.5100000000000005E-2</v>
      </c>
      <c r="O53">
        <v>0.20039999999999999</v>
      </c>
      <c r="P53">
        <v>0.1002</v>
      </c>
      <c r="Q53">
        <v>1.6299999999999999E-2</v>
      </c>
      <c r="R53">
        <v>0.15409999999999999</v>
      </c>
      <c r="S53">
        <v>1.9300000000000001E-2</v>
      </c>
      <c r="T53">
        <v>2.5000000000000001E-2</v>
      </c>
      <c r="U53">
        <v>7.6999999999999999E-2</v>
      </c>
      <c r="V53">
        <v>1.6000000000000001E-3</v>
      </c>
      <c r="W53">
        <v>2.7000000000000001E-3</v>
      </c>
      <c r="X53">
        <v>4.1999999999999997E-3</v>
      </c>
      <c r="Y53">
        <v>3.2000000000000002E-3</v>
      </c>
      <c r="Z53">
        <v>7.9000000000000001E-2</v>
      </c>
      <c r="AA53">
        <v>3.95E-2</v>
      </c>
      <c r="AB53">
        <v>9.9000000000000008E-3</v>
      </c>
      <c r="AC53">
        <v>1E-4</v>
      </c>
      <c r="AD53">
        <v>2.9999999999999997E-4</v>
      </c>
      <c r="AE53">
        <v>5.0000000000000001E-4</v>
      </c>
      <c r="AF53">
        <v>4.0000000000000002E-4</v>
      </c>
      <c r="AG53">
        <v>2.0000000000000001E-4</v>
      </c>
      <c r="AH53">
        <v>3.04E-2</v>
      </c>
      <c r="AI53">
        <v>1.52E-2</v>
      </c>
      <c r="AJ53">
        <v>3.8E-3</v>
      </c>
      <c r="AK53">
        <v>5.9999999999999995E-4</v>
      </c>
      <c r="AL53">
        <v>0</v>
      </c>
      <c r="AM53">
        <v>0</v>
      </c>
      <c r="AN53">
        <v>1E-4</v>
      </c>
      <c r="AO53">
        <v>0</v>
      </c>
      <c r="AP53">
        <v>0</v>
      </c>
      <c r="AQ53">
        <v>0</v>
      </c>
      <c r="AR53">
        <v>9.4000000000000004E-3</v>
      </c>
      <c r="AS53">
        <v>4.7000000000000002E-3</v>
      </c>
      <c r="AT53">
        <v>1.1999999999999999E-3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2.3999999999999998E-3</v>
      </c>
      <c r="BE53">
        <v>1.1999999999999999E-3</v>
      </c>
      <c r="BF53">
        <v>2.9999999999999997E-4</v>
      </c>
      <c r="BG53">
        <v>0</v>
      </c>
      <c r="BH53">
        <v>0</v>
      </c>
      <c r="BI53">
        <v>0</v>
      </c>
      <c r="BJ53" t="s">
        <v>478</v>
      </c>
      <c r="BK53" t="s">
        <v>549</v>
      </c>
      <c r="BL53" t="s">
        <v>616</v>
      </c>
      <c r="BM53" t="s">
        <v>687</v>
      </c>
      <c r="BN53" t="s">
        <v>749</v>
      </c>
      <c r="BO53">
        <v>3.01</v>
      </c>
      <c r="BP53">
        <v>1.5</v>
      </c>
      <c r="BQ53" t="s">
        <v>559</v>
      </c>
      <c r="BR53" t="s">
        <v>669</v>
      </c>
      <c r="BS53">
        <v>3.24</v>
      </c>
      <c r="BT53">
        <v>1.45</v>
      </c>
      <c r="BU53" t="s">
        <v>869</v>
      </c>
      <c r="BV53" t="s">
        <v>914</v>
      </c>
      <c r="BW53">
        <v>2.71</v>
      </c>
      <c r="BX53">
        <v>1.1399999999999999</v>
      </c>
      <c r="BY53" t="s">
        <v>478</v>
      </c>
      <c r="BZ53" t="s">
        <v>616</v>
      </c>
      <c r="CA53">
        <v>8.4700000000000006</v>
      </c>
      <c r="CB53">
        <v>1.59</v>
      </c>
      <c r="CC53" t="s">
        <v>958</v>
      </c>
      <c r="CD53" t="s">
        <v>944</v>
      </c>
      <c r="CE53">
        <v>1.52</v>
      </c>
      <c r="CF53">
        <v>1.03</v>
      </c>
      <c r="CG53" t="s">
        <v>478</v>
      </c>
      <c r="CH53" t="s">
        <v>616</v>
      </c>
      <c r="CI53">
        <v>8.4700000000000006</v>
      </c>
      <c r="CJ53">
        <v>1.59</v>
      </c>
      <c r="CK53" t="s">
        <v>958</v>
      </c>
      <c r="CL53" t="s">
        <v>944</v>
      </c>
      <c r="CM53">
        <v>1.52</v>
      </c>
      <c r="CN53">
        <v>1.03</v>
      </c>
      <c r="CO53" t="s">
        <v>1027</v>
      </c>
    </row>
    <row r="54" spans="1:93" x14ac:dyDescent="0.25">
      <c r="A54" t="s">
        <v>396</v>
      </c>
      <c r="B54" t="s">
        <v>427</v>
      </c>
      <c r="C54" t="s">
        <v>29</v>
      </c>
      <c r="D54" t="s">
        <v>28</v>
      </c>
      <c r="E54">
        <v>1.5390999999999999</v>
      </c>
      <c r="F54">
        <v>0.5998</v>
      </c>
      <c r="G54">
        <v>1.3585</v>
      </c>
      <c r="H54">
        <v>1.3125</v>
      </c>
      <c r="I54">
        <v>0.90039999999999998</v>
      </c>
      <c r="J54">
        <v>0.87909999999999999</v>
      </c>
      <c r="K54">
        <v>1.2541022365300001</v>
      </c>
      <c r="L54">
        <v>1.0388984025000001</v>
      </c>
      <c r="M54">
        <v>0.10100000000000001</v>
      </c>
      <c r="N54">
        <v>0.12659999999999999</v>
      </c>
      <c r="O54">
        <v>0.10489999999999999</v>
      </c>
      <c r="P54">
        <v>0.13150000000000001</v>
      </c>
      <c r="Q54">
        <v>7.9399999999999998E-2</v>
      </c>
      <c r="R54">
        <v>5.45E-2</v>
      </c>
      <c r="S54">
        <v>4.2799999999999998E-2</v>
      </c>
      <c r="T54">
        <v>8.2500000000000004E-2</v>
      </c>
      <c r="U54">
        <v>6.83E-2</v>
      </c>
      <c r="V54">
        <v>6.1999999999999998E-3</v>
      </c>
      <c r="W54">
        <v>3.32E-2</v>
      </c>
      <c r="X54">
        <v>3.4500000000000003E-2</v>
      </c>
      <c r="Y54">
        <v>1.7899999999999999E-2</v>
      </c>
      <c r="Z54">
        <v>1.89E-2</v>
      </c>
      <c r="AA54">
        <v>2.3699999999999999E-2</v>
      </c>
      <c r="AB54">
        <v>1.4800000000000001E-2</v>
      </c>
      <c r="AC54">
        <v>5.0000000000000001E-4</v>
      </c>
      <c r="AD54">
        <v>1.04E-2</v>
      </c>
      <c r="AE54">
        <v>1.0800000000000001E-2</v>
      </c>
      <c r="AF54">
        <v>5.5999999999999999E-3</v>
      </c>
      <c r="AG54">
        <v>1.9E-3</v>
      </c>
      <c r="AH54">
        <v>4.8999999999999998E-3</v>
      </c>
      <c r="AI54">
        <v>6.1000000000000004E-3</v>
      </c>
      <c r="AJ54">
        <v>3.8999999999999998E-3</v>
      </c>
      <c r="AK54">
        <v>1.6000000000000001E-3</v>
      </c>
      <c r="AL54">
        <v>0</v>
      </c>
      <c r="AM54">
        <v>2.5999999999999999E-3</v>
      </c>
      <c r="AN54">
        <v>2.7000000000000001E-3</v>
      </c>
      <c r="AO54">
        <v>1.4E-3</v>
      </c>
      <c r="AP54">
        <v>5.0000000000000001E-4</v>
      </c>
      <c r="AQ54">
        <v>1E-4</v>
      </c>
      <c r="AR54">
        <v>1E-3</v>
      </c>
      <c r="AS54">
        <v>1.2999999999999999E-3</v>
      </c>
      <c r="AT54">
        <v>8.0000000000000004E-4</v>
      </c>
      <c r="AU54">
        <v>2.9999999999999997E-4</v>
      </c>
      <c r="AV54">
        <v>1E-4</v>
      </c>
      <c r="AW54">
        <v>0</v>
      </c>
      <c r="AX54">
        <v>5.0000000000000001E-4</v>
      </c>
      <c r="AY54">
        <v>5.9999999999999995E-4</v>
      </c>
      <c r="AZ54">
        <v>2.9999999999999997E-4</v>
      </c>
      <c r="BA54">
        <v>1E-4</v>
      </c>
      <c r="BB54">
        <v>0</v>
      </c>
      <c r="BC54">
        <v>0</v>
      </c>
      <c r="BD54">
        <v>2.0000000000000001E-4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479</v>
      </c>
      <c r="BK54" t="s">
        <v>550</v>
      </c>
      <c r="BL54" t="s">
        <v>617</v>
      </c>
      <c r="BM54" t="s">
        <v>688</v>
      </c>
      <c r="BN54" t="s">
        <v>492</v>
      </c>
      <c r="BO54">
        <v>2.4900000000000002</v>
      </c>
      <c r="BP54">
        <v>1.67</v>
      </c>
      <c r="BQ54" t="s">
        <v>624</v>
      </c>
      <c r="BR54" t="s">
        <v>826</v>
      </c>
      <c r="BS54">
        <v>2.17</v>
      </c>
      <c r="BT54">
        <v>1.86</v>
      </c>
      <c r="BU54" t="s">
        <v>870</v>
      </c>
      <c r="BV54" t="s">
        <v>915</v>
      </c>
      <c r="BW54">
        <v>1.44</v>
      </c>
      <c r="BX54">
        <v>1.7</v>
      </c>
      <c r="BY54" t="s">
        <v>479</v>
      </c>
      <c r="BZ54" t="s">
        <v>617</v>
      </c>
      <c r="CA54">
        <v>2.4300000000000002</v>
      </c>
      <c r="CB54">
        <v>3.27</v>
      </c>
      <c r="CC54" t="s">
        <v>959</v>
      </c>
      <c r="CD54" t="s">
        <v>907</v>
      </c>
      <c r="CE54">
        <v>1.1299999999999999</v>
      </c>
      <c r="CF54">
        <v>1.22</v>
      </c>
      <c r="CG54" t="s">
        <v>479</v>
      </c>
      <c r="CH54" t="s">
        <v>617</v>
      </c>
      <c r="CI54">
        <v>2.4300000000000002</v>
      </c>
      <c r="CJ54">
        <v>3.27</v>
      </c>
      <c r="CK54" t="s">
        <v>959</v>
      </c>
      <c r="CL54" t="s">
        <v>907</v>
      </c>
      <c r="CM54">
        <v>1.1299999999999999</v>
      </c>
      <c r="CN54">
        <v>1.22</v>
      </c>
      <c r="CO54" t="s">
        <v>1020</v>
      </c>
    </row>
    <row r="55" spans="1:93" x14ac:dyDescent="0.25">
      <c r="A55" t="s">
        <v>397</v>
      </c>
      <c r="B55" t="s">
        <v>427</v>
      </c>
      <c r="C55" t="s">
        <v>29</v>
      </c>
      <c r="D55" t="s">
        <v>23</v>
      </c>
      <c r="E55">
        <v>1.5390999999999999</v>
      </c>
      <c r="F55">
        <v>0.5998</v>
      </c>
      <c r="G55">
        <v>0.69610000000000005</v>
      </c>
      <c r="H55">
        <v>1.3125</v>
      </c>
      <c r="I55">
        <v>0.92520000000000002</v>
      </c>
      <c r="J55">
        <v>0.87909999999999999</v>
      </c>
      <c r="K55">
        <v>0.64260623249800009</v>
      </c>
      <c r="L55">
        <v>1.0675131075000002</v>
      </c>
      <c r="M55">
        <v>0.18079999999999999</v>
      </c>
      <c r="N55">
        <v>0.1162</v>
      </c>
      <c r="O55">
        <v>0.19309999999999999</v>
      </c>
      <c r="P55">
        <v>0.1241</v>
      </c>
      <c r="Q55">
        <v>3.73E-2</v>
      </c>
      <c r="R55">
        <v>0.10299999999999999</v>
      </c>
      <c r="S55">
        <v>2.1299999999999999E-2</v>
      </c>
      <c r="T55">
        <v>3.9899999999999998E-2</v>
      </c>
      <c r="U55">
        <v>6.6199999999999995E-2</v>
      </c>
      <c r="V55">
        <v>1.6000000000000001E-3</v>
      </c>
      <c r="W55">
        <v>8.0000000000000002E-3</v>
      </c>
      <c r="X55">
        <v>8.5000000000000006E-3</v>
      </c>
      <c r="Y55">
        <v>4.5999999999999999E-3</v>
      </c>
      <c r="Z55">
        <v>3.6700000000000003E-2</v>
      </c>
      <c r="AA55">
        <v>2.3599999999999999E-2</v>
      </c>
      <c r="AB55">
        <v>7.6E-3</v>
      </c>
      <c r="AC55">
        <v>1E-4</v>
      </c>
      <c r="AD55">
        <v>1.2999999999999999E-3</v>
      </c>
      <c r="AE55">
        <v>1.4E-3</v>
      </c>
      <c r="AF55">
        <v>6.9999999999999999E-4</v>
      </c>
      <c r="AG55">
        <v>2.9999999999999997E-4</v>
      </c>
      <c r="AH55">
        <v>9.7999999999999997E-3</v>
      </c>
      <c r="AI55">
        <v>6.3E-3</v>
      </c>
      <c r="AJ55">
        <v>2E-3</v>
      </c>
      <c r="AK55">
        <v>4.0000000000000002E-4</v>
      </c>
      <c r="AL55">
        <v>0</v>
      </c>
      <c r="AM55">
        <v>2.0000000000000001E-4</v>
      </c>
      <c r="AN55">
        <v>2.0000000000000001E-4</v>
      </c>
      <c r="AO55">
        <v>1E-4</v>
      </c>
      <c r="AP55">
        <v>0</v>
      </c>
      <c r="AQ55">
        <v>0</v>
      </c>
      <c r="AR55">
        <v>2.0999999999999999E-3</v>
      </c>
      <c r="AS55">
        <v>1.2999999999999999E-3</v>
      </c>
      <c r="AT55">
        <v>4.0000000000000002E-4</v>
      </c>
      <c r="AU55">
        <v>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4.0000000000000002E-4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480</v>
      </c>
      <c r="BK55" t="s">
        <v>551</v>
      </c>
      <c r="BL55" t="s">
        <v>618</v>
      </c>
      <c r="BM55" t="s">
        <v>516</v>
      </c>
      <c r="BN55" t="s">
        <v>750</v>
      </c>
      <c r="BO55">
        <v>4.07</v>
      </c>
      <c r="BP55">
        <v>1.33</v>
      </c>
      <c r="BQ55" t="s">
        <v>568</v>
      </c>
      <c r="BR55" t="s">
        <v>827</v>
      </c>
      <c r="BS55">
        <v>3.22</v>
      </c>
      <c r="BT55">
        <v>1.45</v>
      </c>
      <c r="BU55" t="s">
        <v>433</v>
      </c>
      <c r="BV55" t="s">
        <v>849</v>
      </c>
      <c r="BW55">
        <v>1.83</v>
      </c>
      <c r="BX55">
        <v>1.28</v>
      </c>
      <c r="BY55" t="s">
        <v>480</v>
      </c>
      <c r="BZ55" t="s">
        <v>618</v>
      </c>
      <c r="CA55">
        <v>4.57</v>
      </c>
      <c r="CB55">
        <v>2.21</v>
      </c>
      <c r="CC55" t="s">
        <v>508</v>
      </c>
      <c r="CD55" t="s">
        <v>987</v>
      </c>
      <c r="CE55">
        <v>1.23</v>
      </c>
      <c r="CF55">
        <v>1.06</v>
      </c>
      <c r="CG55" t="s">
        <v>480</v>
      </c>
      <c r="CH55" t="s">
        <v>618</v>
      </c>
      <c r="CI55">
        <v>4.57</v>
      </c>
      <c r="CJ55">
        <v>2.21</v>
      </c>
      <c r="CK55" t="s">
        <v>508</v>
      </c>
      <c r="CL55" t="s">
        <v>987</v>
      </c>
      <c r="CM55">
        <v>1.23</v>
      </c>
      <c r="CN55">
        <v>1.06</v>
      </c>
      <c r="CO55" t="s">
        <v>1020</v>
      </c>
    </row>
    <row r="56" spans="1:93" x14ac:dyDescent="0.25">
      <c r="A56" t="s">
        <v>54</v>
      </c>
      <c r="B56" t="s">
        <v>427</v>
      </c>
      <c r="C56" t="s">
        <v>24</v>
      </c>
      <c r="D56" t="s">
        <v>21</v>
      </c>
      <c r="E56">
        <v>1.5390999999999999</v>
      </c>
      <c r="F56">
        <v>0.92049999999999998</v>
      </c>
      <c r="G56">
        <v>0.64970000000000006</v>
      </c>
      <c r="H56">
        <v>1.3125</v>
      </c>
      <c r="I56">
        <v>0.99629999999999996</v>
      </c>
      <c r="J56">
        <v>1.1429</v>
      </c>
      <c r="K56">
        <v>0.92045698503499995</v>
      </c>
      <c r="L56">
        <v>1.494506041875</v>
      </c>
      <c r="M56">
        <v>8.9399999999999993E-2</v>
      </c>
      <c r="N56">
        <v>8.2299999999999998E-2</v>
      </c>
      <c r="O56">
        <v>0.1336</v>
      </c>
      <c r="P56">
        <v>0.1229</v>
      </c>
      <c r="Q56">
        <v>3.7900000000000003E-2</v>
      </c>
      <c r="R56">
        <v>9.98E-2</v>
      </c>
      <c r="S56">
        <v>4.2299999999999997E-2</v>
      </c>
      <c r="T56">
        <v>5.6599999999999998E-2</v>
      </c>
      <c r="U56">
        <v>9.1899999999999996E-2</v>
      </c>
      <c r="V56">
        <v>6.4999999999999997E-3</v>
      </c>
      <c r="W56">
        <v>1.1599999999999999E-2</v>
      </c>
      <c r="X56">
        <v>1.7399999999999999E-2</v>
      </c>
      <c r="Y56">
        <v>1.2999999999999999E-2</v>
      </c>
      <c r="Z56">
        <v>4.9700000000000001E-2</v>
      </c>
      <c r="AA56">
        <v>4.58E-2</v>
      </c>
      <c r="AB56">
        <v>2.1100000000000001E-2</v>
      </c>
      <c r="AC56">
        <v>5.9999999999999995E-4</v>
      </c>
      <c r="AD56">
        <v>2.7000000000000001E-3</v>
      </c>
      <c r="AE56">
        <v>4.0000000000000001E-3</v>
      </c>
      <c r="AF56">
        <v>3.0000000000000001E-3</v>
      </c>
      <c r="AG56">
        <v>1.5E-3</v>
      </c>
      <c r="AH56">
        <v>1.8599999999999998E-2</v>
      </c>
      <c r="AI56">
        <v>1.7100000000000001E-2</v>
      </c>
      <c r="AJ56">
        <v>7.9000000000000008E-3</v>
      </c>
      <c r="AK56">
        <v>2.3999999999999998E-3</v>
      </c>
      <c r="AL56">
        <v>0</v>
      </c>
      <c r="AM56">
        <v>5.0000000000000001E-4</v>
      </c>
      <c r="AN56">
        <v>6.9999999999999999E-4</v>
      </c>
      <c r="AO56">
        <v>5.0000000000000001E-4</v>
      </c>
      <c r="AP56">
        <v>2.9999999999999997E-4</v>
      </c>
      <c r="AQ56">
        <v>1E-4</v>
      </c>
      <c r="AR56">
        <v>5.5999999999999999E-3</v>
      </c>
      <c r="AS56">
        <v>5.1000000000000004E-3</v>
      </c>
      <c r="AT56">
        <v>2.3999999999999998E-3</v>
      </c>
      <c r="AU56">
        <v>6.9999999999999999E-4</v>
      </c>
      <c r="AV56">
        <v>2.0000000000000001E-4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1.4E-3</v>
      </c>
      <c r="BE56">
        <v>1.2999999999999999E-3</v>
      </c>
      <c r="BF56">
        <v>5.9999999999999995E-4</v>
      </c>
      <c r="BG56">
        <v>2.0000000000000001E-4</v>
      </c>
      <c r="BH56">
        <v>0</v>
      </c>
      <c r="BI56">
        <v>0</v>
      </c>
      <c r="BJ56" t="s">
        <v>451</v>
      </c>
      <c r="BK56" t="s">
        <v>540</v>
      </c>
      <c r="BL56" t="s">
        <v>486</v>
      </c>
      <c r="BM56" t="s">
        <v>689</v>
      </c>
      <c r="BN56" t="s">
        <v>751</v>
      </c>
      <c r="BO56">
        <v>2.31</v>
      </c>
      <c r="BP56">
        <v>1.77</v>
      </c>
      <c r="BQ56" t="s">
        <v>730</v>
      </c>
      <c r="BR56" t="s">
        <v>584</v>
      </c>
      <c r="BS56">
        <v>2.14</v>
      </c>
      <c r="BT56">
        <v>1.88</v>
      </c>
      <c r="BU56" t="s">
        <v>871</v>
      </c>
      <c r="BV56" t="s">
        <v>745</v>
      </c>
      <c r="BW56">
        <v>2.02</v>
      </c>
      <c r="BX56">
        <v>1.3</v>
      </c>
      <c r="BY56" t="s">
        <v>451</v>
      </c>
      <c r="BZ56" t="s">
        <v>486</v>
      </c>
      <c r="CA56">
        <v>4.3</v>
      </c>
      <c r="CB56">
        <v>1.98</v>
      </c>
      <c r="CC56" t="s">
        <v>960</v>
      </c>
      <c r="CD56" t="s">
        <v>969</v>
      </c>
      <c r="CE56">
        <v>1.35</v>
      </c>
      <c r="CF56">
        <v>1.0900000000000001</v>
      </c>
      <c r="CG56" t="s">
        <v>451</v>
      </c>
      <c r="CH56" t="s">
        <v>486</v>
      </c>
      <c r="CI56">
        <v>4.3</v>
      </c>
      <c r="CJ56">
        <v>1.98</v>
      </c>
      <c r="CK56" t="s">
        <v>960</v>
      </c>
      <c r="CL56" t="s">
        <v>969</v>
      </c>
      <c r="CM56">
        <v>1.35</v>
      </c>
      <c r="CN56">
        <v>1.0900000000000001</v>
      </c>
      <c r="CO56" t="s">
        <v>1020</v>
      </c>
    </row>
    <row r="57" spans="1:93" x14ac:dyDescent="0.25">
      <c r="A57" t="s">
        <v>104</v>
      </c>
      <c r="B57" t="s">
        <v>427</v>
      </c>
      <c r="C57" t="s">
        <v>24</v>
      </c>
      <c r="D57" t="s">
        <v>26</v>
      </c>
      <c r="E57">
        <v>1.5390999999999999</v>
      </c>
      <c r="F57">
        <v>0.92049999999999998</v>
      </c>
      <c r="G57">
        <v>1.0209999999999999</v>
      </c>
      <c r="H57">
        <v>1.3125</v>
      </c>
      <c r="I57">
        <v>0.92520000000000002</v>
      </c>
      <c r="J57">
        <v>1.1429</v>
      </c>
      <c r="K57">
        <v>1.4464931225499997</v>
      </c>
      <c r="L57">
        <v>1.3878520425</v>
      </c>
      <c r="M57">
        <v>5.8799999999999998E-2</v>
      </c>
      <c r="N57">
        <v>8.5000000000000006E-2</v>
      </c>
      <c r="O57">
        <v>8.1500000000000003E-2</v>
      </c>
      <c r="P57">
        <v>0.11799999999999999</v>
      </c>
      <c r="Q57">
        <v>6.1499999999999999E-2</v>
      </c>
      <c r="R57">
        <v>5.6599999999999998E-2</v>
      </c>
      <c r="S57">
        <v>5.9200000000000003E-2</v>
      </c>
      <c r="T57">
        <v>8.5300000000000001E-2</v>
      </c>
      <c r="U57">
        <v>8.1900000000000001E-2</v>
      </c>
      <c r="V57">
        <v>1.32E-2</v>
      </c>
      <c r="W57">
        <v>2.9600000000000001E-2</v>
      </c>
      <c r="X57">
        <v>4.1099999999999998E-2</v>
      </c>
      <c r="Y57">
        <v>2.8500000000000001E-2</v>
      </c>
      <c r="Z57">
        <v>2.6200000000000001E-2</v>
      </c>
      <c r="AA57">
        <v>3.7900000000000003E-2</v>
      </c>
      <c r="AB57">
        <v>2.7400000000000001E-2</v>
      </c>
      <c r="AC57">
        <v>1.6999999999999999E-3</v>
      </c>
      <c r="AD57">
        <v>1.0699999999999999E-2</v>
      </c>
      <c r="AE57">
        <v>1.49E-2</v>
      </c>
      <c r="AF57">
        <v>1.03E-2</v>
      </c>
      <c r="AG57">
        <v>4.7999999999999996E-3</v>
      </c>
      <c r="AH57">
        <v>9.1000000000000004E-3</v>
      </c>
      <c r="AI57">
        <v>1.3100000000000001E-2</v>
      </c>
      <c r="AJ57">
        <v>9.4999999999999998E-3</v>
      </c>
      <c r="AK57">
        <v>4.5999999999999999E-3</v>
      </c>
      <c r="AL57">
        <v>1E-4</v>
      </c>
      <c r="AM57">
        <v>3.0999999999999999E-3</v>
      </c>
      <c r="AN57">
        <v>4.3E-3</v>
      </c>
      <c r="AO57">
        <v>3.0000000000000001E-3</v>
      </c>
      <c r="AP57">
        <v>1.4E-3</v>
      </c>
      <c r="AQ57">
        <v>5.0000000000000001E-4</v>
      </c>
      <c r="AR57">
        <v>2.5000000000000001E-3</v>
      </c>
      <c r="AS57">
        <v>3.5999999999999999E-3</v>
      </c>
      <c r="AT57">
        <v>2.5999999999999999E-3</v>
      </c>
      <c r="AU57">
        <v>1.2999999999999999E-3</v>
      </c>
      <c r="AV57">
        <v>5.0000000000000001E-4</v>
      </c>
      <c r="AW57">
        <v>0</v>
      </c>
      <c r="AX57">
        <v>6.9999999999999999E-4</v>
      </c>
      <c r="AY57">
        <v>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5.9999999999999995E-4</v>
      </c>
      <c r="BE57">
        <v>8.0000000000000004E-4</v>
      </c>
      <c r="BF57">
        <v>5.9999999999999995E-4</v>
      </c>
      <c r="BG57">
        <v>2.9999999999999997E-4</v>
      </c>
      <c r="BH57">
        <v>1E-4</v>
      </c>
      <c r="BI57">
        <v>0</v>
      </c>
      <c r="BJ57" t="s">
        <v>481</v>
      </c>
      <c r="BK57" t="s">
        <v>552</v>
      </c>
      <c r="BL57" t="s">
        <v>619</v>
      </c>
      <c r="BM57" t="s">
        <v>690</v>
      </c>
      <c r="BN57" t="s">
        <v>624</v>
      </c>
      <c r="BO57">
        <v>1.86</v>
      </c>
      <c r="BP57">
        <v>2.17</v>
      </c>
      <c r="BQ57" t="s">
        <v>792</v>
      </c>
      <c r="BR57" t="s">
        <v>711</v>
      </c>
      <c r="BS57">
        <v>1.75</v>
      </c>
      <c r="BT57">
        <v>2.35</v>
      </c>
      <c r="BU57" t="s">
        <v>872</v>
      </c>
      <c r="BV57" t="s">
        <v>916</v>
      </c>
      <c r="BW57">
        <v>1.57</v>
      </c>
      <c r="BX57">
        <v>1.63</v>
      </c>
      <c r="BY57" t="s">
        <v>481</v>
      </c>
      <c r="BZ57" t="s">
        <v>619</v>
      </c>
      <c r="CA57">
        <v>2.59</v>
      </c>
      <c r="CB57">
        <v>2.77</v>
      </c>
      <c r="CC57" t="s">
        <v>961</v>
      </c>
      <c r="CD57" t="s">
        <v>1006</v>
      </c>
      <c r="CE57">
        <v>1.2</v>
      </c>
      <c r="CF57">
        <v>1.23</v>
      </c>
      <c r="CG57" t="s">
        <v>481</v>
      </c>
      <c r="CH57" t="s">
        <v>619</v>
      </c>
      <c r="CI57">
        <v>2.59</v>
      </c>
      <c r="CJ57">
        <v>2.77</v>
      </c>
      <c r="CK57" t="s">
        <v>961</v>
      </c>
      <c r="CL57" t="s">
        <v>1006</v>
      </c>
      <c r="CM57">
        <v>1.2</v>
      </c>
      <c r="CN57">
        <v>1.23</v>
      </c>
      <c r="CO57" t="s">
        <v>1020</v>
      </c>
    </row>
    <row r="58" spans="1:93" x14ac:dyDescent="0.25">
      <c r="A58" t="s">
        <v>398</v>
      </c>
      <c r="B58" t="s">
        <v>427</v>
      </c>
      <c r="C58" t="s">
        <v>24</v>
      </c>
      <c r="D58" t="s">
        <v>25</v>
      </c>
      <c r="E58">
        <v>1.5390999999999999</v>
      </c>
      <c r="F58">
        <v>0.92049999999999998</v>
      </c>
      <c r="G58">
        <v>0.84960000000000002</v>
      </c>
      <c r="H58">
        <v>1.3125</v>
      </c>
      <c r="I58">
        <v>0.76190000000000002</v>
      </c>
      <c r="J58">
        <v>1.1429</v>
      </c>
      <c r="K58">
        <v>1.2036636208799998</v>
      </c>
      <c r="L58">
        <v>1.1428928568750001</v>
      </c>
      <c r="M58">
        <v>9.5699999999999993E-2</v>
      </c>
      <c r="N58">
        <v>0.1152</v>
      </c>
      <c r="O58">
        <v>0.1094</v>
      </c>
      <c r="P58">
        <v>0.13159999999999999</v>
      </c>
      <c r="Q58">
        <v>6.93E-2</v>
      </c>
      <c r="R58">
        <v>6.25E-2</v>
      </c>
      <c r="S58">
        <v>4.53E-2</v>
      </c>
      <c r="T58">
        <v>7.9200000000000007E-2</v>
      </c>
      <c r="U58">
        <v>7.5200000000000003E-2</v>
      </c>
      <c r="V58">
        <v>6.8999999999999999E-3</v>
      </c>
      <c r="W58">
        <v>2.7799999999999998E-2</v>
      </c>
      <c r="X58">
        <v>3.1800000000000002E-2</v>
      </c>
      <c r="Y58">
        <v>1.8200000000000001E-2</v>
      </c>
      <c r="Z58">
        <v>2.3800000000000002E-2</v>
      </c>
      <c r="AA58">
        <v>2.87E-2</v>
      </c>
      <c r="AB58">
        <v>1.72E-2</v>
      </c>
      <c r="AC58">
        <v>5.9999999999999995E-4</v>
      </c>
      <c r="AD58">
        <v>8.3999999999999995E-3</v>
      </c>
      <c r="AE58">
        <v>9.5999999999999992E-3</v>
      </c>
      <c r="AF58">
        <v>5.4999999999999997E-3</v>
      </c>
      <c r="AG58">
        <v>2.0999999999999999E-3</v>
      </c>
      <c r="AH58">
        <v>6.7999999999999996E-3</v>
      </c>
      <c r="AI58">
        <v>8.2000000000000007E-3</v>
      </c>
      <c r="AJ58">
        <v>4.8999999999999998E-3</v>
      </c>
      <c r="AK58">
        <v>2E-3</v>
      </c>
      <c r="AL58">
        <v>0</v>
      </c>
      <c r="AM58">
        <v>2E-3</v>
      </c>
      <c r="AN58">
        <v>2.3E-3</v>
      </c>
      <c r="AO58">
        <v>1.2999999999999999E-3</v>
      </c>
      <c r="AP58">
        <v>5.0000000000000001E-4</v>
      </c>
      <c r="AQ58">
        <v>1E-4</v>
      </c>
      <c r="AR58">
        <v>1.6000000000000001E-3</v>
      </c>
      <c r="AS58">
        <v>1.9E-3</v>
      </c>
      <c r="AT58">
        <v>1.1000000000000001E-3</v>
      </c>
      <c r="AU58">
        <v>5.0000000000000001E-4</v>
      </c>
      <c r="AV58">
        <v>1E-4</v>
      </c>
      <c r="AW58">
        <v>0</v>
      </c>
      <c r="AX58">
        <v>4.0000000000000002E-4</v>
      </c>
      <c r="AY58">
        <v>5.0000000000000001E-4</v>
      </c>
      <c r="AZ58">
        <v>2.9999999999999997E-4</v>
      </c>
      <c r="BA58">
        <v>1E-4</v>
      </c>
      <c r="BB58">
        <v>0</v>
      </c>
      <c r="BC58">
        <v>0</v>
      </c>
      <c r="BD58">
        <v>2.9999999999999997E-4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482</v>
      </c>
      <c r="BK58" t="s">
        <v>553</v>
      </c>
      <c r="BL58" t="s">
        <v>620</v>
      </c>
      <c r="BM58" t="s">
        <v>691</v>
      </c>
      <c r="BN58" t="s">
        <v>450</v>
      </c>
      <c r="BO58">
        <v>2.4</v>
      </c>
      <c r="BP58">
        <v>1.71</v>
      </c>
      <c r="BQ58" t="s">
        <v>589</v>
      </c>
      <c r="BR58" t="s">
        <v>741</v>
      </c>
      <c r="BS58">
        <v>2.1</v>
      </c>
      <c r="BT58">
        <v>1.91</v>
      </c>
      <c r="BU58" t="s">
        <v>838</v>
      </c>
      <c r="BV58" t="s">
        <v>819</v>
      </c>
      <c r="BW58">
        <v>1.53</v>
      </c>
      <c r="BX58">
        <v>1.6</v>
      </c>
      <c r="BY58" t="s">
        <v>482</v>
      </c>
      <c r="BZ58" t="s">
        <v>620</v>
      </c>
      <c r="CA58">
        <v>2.67</v>
      </c>
      <c r="CB58">
        <v>2.9</v>
      </c>
      <c r="CC58" t="s">
        <v>893</v>
      </c>
      <c r="CD58" t="s">
        <v>1007</v>
      </c>
      <c r="CE58">
        <v>1.1599999999999999</v>
      </c>
      <c r="CF58">
        <v>1.19</v>
      </c>
      <c r="CG58" t="s">
        <v>482</v>
      </c>
      <c r="CH58" t="s">
        <v>620</v>
      </c>
      <c r="CI58">
        <v>2.67</v>
      </c>
      <c r="CJ58">
        <v>2.9</v>
      </c>
      <c r="CK58" t="s">
        <v>893</v>
      </c>
      <c r="CL58" t="s">
        <v>1007</v>
      </c>
      <c r="CM58">
        <v>1.1599999999999999</v>
      </c>
      <c r="CN58">
        <v>1.19</v>
      </c>
      <c r="CO58" t="s">
        <v>1020</v>
      </c>
    </row>
    <row r="59" spans="1:93" x14ac:dyDescent="0.25">
      <c r="A59" t="s">
        <v>399</v>
      </c>
      <c r="B59" t="s">
        <v>427</v>
      </c>
      <c r="C59" t="s">
        <v>24</v>
      </c>
      <c r="D59" t="s">
        <v>20</v>
      </c>
      <c r="E59">
        <v>1.5390999999999999</v>
      </c>
      <c r="F59">
        <v>0.92049999999999998</v>
      </c>
      <c r="G59">
        <v>0.64970000000000006</v>
      </c>
      <c r="H59">
        <v>1.3125</v>
      </c>
      <c r="I59">
        <v>1.2062999999999999</v>
      </c>
      <c r="J59">
        <v>1.1429</v>
      </c>
      <c r="K59">
        <v>0.92045698503499995</v>
      </c>
      <c r="L59">
        <v>1.8095178543750001</v>
      </c>
      <c r="M59">
        <v>6.5199999999999994E-2</v>
      </c>
      <c r="N59">
        <v>0.06</v>
      </c>
      <c r="O59">
        <v>0.11799999999999999</v>
      </c>
      <c r="P59">
        <v>0.1086</v>
      </c>
      <c r="Q59">
        <v>2.76E-2</v>
      </c>
      <c r="R59">
        <v>0.10680000000000001</v>
      </c>
      <c r="S59">
        <v>4.5199999999999997E-2</v>
      </c>
      <c r="T59">
        <v>0.05</v>
      </c>
      <c r="U59">
        <v>9.8299999999999998E-2</v>
      </c>
      <c r="V59">
        <v>8.3999999999999995E-3</v>
      </c>
      <c r="W59">
        <v>8.5000000000000006E-3</v>
      </c>
      <c r="X59">
        <v>1.5299999999999999E-2</v>
      </c>
      <c r="Y59">
        <v>1.3899999999999999E-2</v>
      </c>
      <c r="Z59">
        <v>6.4399999999999999E-2</v>
      </c>
      <c r="AA59">
        <v>5.9299999999999999E-2</v>
      </c>
      <c r="AB59">
        <v>2.7300000000000001E-2</v>
      </c>
      <c r="AC59">
        <v>8.9999999999999998E-4</v>
      </c>
      <c r="AD59">
        <v>2E-3</v>
      </c>
      <c r="AE59">
        <v>3.5000000000000001E-3</v>
      </c>
      <c r="AF59">
        <v>3.2000000000000002E-3</v>
      </c>
      <c r="AG59">
        <v>1.9E-3</v>
      </c>
      <c r="AH59">
        <v>2.9100000000000001E-2</v>
      </c>
      <c r="AI59">
        <v>2.6800000000000001E-2</v>
      </c>
      <c r="AJ59">
        <v>1.23E-2</v>
      </c>
      <c r="AK59">
        <v>3.8E-3</v>
      </c>
      <c r="AL59">
        <v>1E-4</v>
      </c>
      <c r="AM59">
        <v>4.0000000000000002E-4</v>
      </c>
      <c r="AN59">
        <v>5.9999999999999995E-4</v>
      </c>
      <c r="AO59">
        <v>5.9999999999999995E-4</v>
      </c>
      <c r="AP59">
        <v>4.0000000000000002E-4</v>
      </c>
      <c r="AQ59">
        <v>2.0000000000000001E-4</v>
      </c>
      <c r="AR59">
        <v>1.0500000000000001E-2</v>
      </c>
      <c r="AS59">
        <v>9.7000000000000003E-3</v>
      </c>
      <c r="AT59">
        <v>4.4999999999999997E-3</v>
      </c>
      <c r="AU59">
        <v>1.4E-3</v>
      </c>
      <c r="AV59">
        <v>2.9999999999999997E-4</v>
      </c>
      <c r="AW59">
        <v>0</v>
      </c>
      <c r="AX59">
        <v>1E-4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3.2000000000000002E-3</v>
      </c>
      <c r="BE59">
        <v>2.8999999999999998E-3</v>
      </c>
      <c r="BF59">
        <v>1.2999999999999999E-3</v>
      </c>
      <c r="BG59">
        <v>4.0000000000000002E-4</v>
      </c>
      <c r="BH59">
        <v>1E-4</v>
      </c>
      <c r="BI59">
        <v>0</v>
      </c>
      <c r="BJ59" t="s">
        <v>483</v>
      </c>
      <c r="BK59" t="s">
        <v>554</v>
      </c>
      <c r="BL59" t="s">
        <v>621</v>
      </c>
      <c r="BM59" t="s">
        <v>692</v>
      </c>
      <c r="BN59" t="s">
        <v>663</v>
      </c>
      <c r="BO59">
        <v>1.96</v>
      </c>
      <c r="BP59">
        <v>2.06</v>
      </c>
      <c r="BQ59" t="s">
        <v>793</v>
      </c>
      <c r="BR59" t="s">
        <v>828</v>
      </c>
      <c r="BS59">
        <v>1.99</v>
      </c>
      <c r="BT59">
        <v>2.02</v>
      </c>
      <c r="BU59" t="s">
        <v>811</v>
      </c>
      <c r="BV59" t="s">
        <v>917</v>
      </c>
      <c r="BW59">
        <v>2.4</v>
      </c>
      <c r="BX59">
        <v>1.24</v>
      </c>
      <c r="BY59" t="s">
        <v>483</v>
      </c>
      <c r="BZ59" t="s">
        <v>621</v>
      </c>
      <c r="CA59">
        <v>5.31</v>
      </c>
      <c r="CB59">
        <v>1.72</v>
      </c>
      <c r="CC59" t="s">
        <v>962</v>
      </c>
      <c r="CD59" t="s">
        <v>1008</v>
      </c>
      <c r="CE59">
        <v>1.5</v>
      </c>
      <c r="CF59">
        <v>1.07</v>
      </c>
      <c r="CG59" t="s">
        <v>483</v>
      </c>
      <c r="CH59" t="s">
        <v>621</v>
      </c>
      <c r="CI59">
        <v>5.31</v>
      </c>
      <c r="CJ59">
        <v>1.72</v>
      </c>
      <c r="CK59" t="s">
        <v>962</v>
      </c>
      <c r="CL59" t="s">
        <v>1008</v>
      </c>
      <c r="CM59">
        <v>1.5</v>
      </c>
      <c r="CN59">
        <v>1.07</v>
      </c>
      <c r="CO59" t="s">
        <v>1023</v>
      </c>
    </row>
    <row r="60" spans="1:93" x14ac:dyDescent="0.25">
      <c r="A60" t="s">
        <v>400</v>
      </c>
      <c r="B60" t="s">
        <v>427</v>
      </c>
      <c r="C60" t="s">
        <v>24</v>
      </c>
      <c r="D60" t="s">
        <v>27</v>
      </c>
      <c r="E60">
        <v>1.5390999999999999</v>
      </c>
      <c r="F60">
        <v>0.92049999999999998</v>
      </c>
      <c r="G60">
        <v>1.3994</v>
      </c>
      <c r="H60">
        <v>1.3125</v>
      </c>
      <c r="I60">
        <v>1.1135999999999999</v>
      </c>
      <c r="J60">
        <v>1.1429</v>
      </c>
      <c r="K60">
        <v>1.9825881250699997</v>
      </c>
      <c r="L60">
        <v>1.6704626399999998</v>
      </c>
      <c r="M60">
        <v>2.5899999999999999E-2</v>
      </c>
      <c r="N60">
        <v>5.1400000000000001E-2</v>
      </c>
      <c r="O60">
        <v>4.3299999999999998E-2</v>
      </c>
      <c r="P60">
        <v>8.5800000000000001E-2</v>
      </c>
      <c r="Q60">
        <v>5.0900000000000001E-2</v>
      </c>
      <c r="R60">
        <v>3.6200000000000003E-2</v>
      </c>
      <c r="S60">
        <v>7.1099999999999997E-2</v>
      </c>
      <c r="T60">
        <v>8.5099999999999995E-2</v>
      </c>
      <c r="U60">
        <v>7.17E-2</v>
      </c>
      <c r="V60">
        <v>2.6100000000000002E-2</v>
      </c>
      <c r="W60">
        <v>3.3700000000000001E-2</v>
      </c>
      <c r="X60">
        <v>5.62E-2</v>
      </c>
      <c r="Y60">
        <v>4.7E-2</v>
      </c>
      <c r="Z60">
        <v>2.01E-2</v>
      </c>
      <c r="AA60">
        <v>3.9899999999999998E-2</v>
      </c>
      <c r="AB60">
        <v>3.9600000000000003E-2</v>
      </c>
      <c r="AC60">
        <v>5.4000000000000003E-3</v>
      </c>
      <c r="AD60">
        <v>1.67E-2</v>
      </c>
      <c r="AE60">
        <v>2.7900000000000001E-2</v>
      </c>
      <c r="AF60">
        <v>2.3300000000000001E-2</v>
      </c>
      <c r="AG60">
        <v>1.2999999999999999E-2</v>
      </c>
      <c r="AH60">
        <v>8.3999999999999995E-3</v>
      </c>
      <c r="AI60">
        <v>1.67E-2</v>
      </c>
      <c r="AJ60">
        <v>1.6500000000000001E-2</v>
      </c>
      <c r="AK60">
        <v>1.09E-2</v>
      </c>
      <c r="AL60">
        <v>6.9999999999999999E-4</v>
      </c>
      <c r="AM60">
        <v>6.6E-3</v>
      </c>
      <c r="AN60">
        <v>1.0999999999999999E-2</v>
      </c>
      <c r="AO60">
        <v>9.1999999999999998E-3</v>
      </c>
      <c r="AP60">
        <v>5.1000000000000004E-3</v>
      </c>
      <c r="AQ60">
        <v>2.0999999999999999E-3</v>
      </c>
      <c r="AR60">
        <v>2.8E-3</v>
      </c>
      <c r="AS60">
        <v>5.5999999999999999E-3</v>
      </c>
      <c r="AT60">
        <v>5.4999999999999997E-3</v>
      </c>
      <c r="AU60">
        <v>3.5999999999999999E-3</v>
      </c>
      <c r="AV60">
        <v>1.8E-3</v>
      </c>
      <c r="AW60">
        <v>1E-4</v>
      </c>
      <c r="AX60">
        <v>2.2000000000000001E-3</v>
      </c>
      <c r="AY60">
        <v>3.7000000000000002E-3</v>
      </c>
      <c r="AZ60">
        <v>3.0000000000000001E-3</v>
      </c>
      <c r="BA60">
        <v>1.6999999999999999E-3</v>
      </c>
      <c r="BB60">
        <v>6.9999999999999999E-4</v>
      </c>
      <c r="BC60">
        <v>2.0000000000000001E-4</v>
      </c>
      <c r="BD60">
        <v>8.0000000000000004E-4</v>
      </c>
      <c r="BE60">
        <v>1.6000000000000001E-3</v>
      </c>
      <c r="BF60">
        <v>1.5E-3</v>
      </c>
      <c r="BG60">
        <v>1E-3</v>
      </c>
      <c r="BH60">
        <v>5.0000000000000001E-4</v>
      </c>
      <c r="BI60">
        <v>2.0000000000000001E-4</v>
      </c>
      <c r="BJ60" t="s">
        <v>484</v>
      </c>
      <c r="BK60" t="s">
        <v>555</v>
      </c>
      <c r="BL60" t="s">
        <v>551</v>
      </c>
      <c r="BM60" t="s">
        <v>693</v>
      </c>
      <c r="BN60" t="s">
        <v>447</v>
      </c>
      <c r="BO60">
        <v>1.43</v>
      </c>
      <c r="BP60">
        <v>3.41</v>
      </c>
      <c r="BQ60" t="s">
        <v>794</v>
      </c>
      <c r="BR60" t="s">
        <v>829</v>
      </c>
      <c r="BS60">
        <v>1.44</v>
      </c>
      <c r="BT60">
        <v>3.34</v>
      </c>
      <c r="BU60" t="s">
        <v>749</v>
      </c>
      <c r="BV60" t="s">
        <v>918</v>
      </c>
      <c r="BW60">
        <v>1.5</v>
      </c>
      <c r="BX60">
        <v>1.84</v>
      </c>
      <c r="BY60" t="s">
        <v>484</v>
      </c>
      <c r="BZ60" t="s">
        <v>551</v>
      </c>
      <c r="CA60">
        <v>2.2200000000000002</v>
      </c>
      <c r="CB60">
        <v>3.05</v>
      </c>
      <c r="CC60" t="s">
        <v>897</v>
      </c>
      <c r="CD60" t="s">
        <v>874</v>
      </c>
      <c r="CE60">
        <v>1.2</v>
      </c>
      <c r="CF60">
        <v>1.35</v>
      </c>
      <c r="CG60" t="s">
        <v>484</v>
      </c>
      <c r="CH60" t="s">
        <v>551</v>
      </c>
      <c r="CI60">
        <v>2.2200000000000002</v>
      </c>
      <c r="CJ60">
        <v>3.05</v>
      </c>
      <c r="CK60" t="s">
        <v>897</v>
      </c>
      <c r="CL60" t="s">
        <v>874</v>
      </c>
      <c r="CM60">
        <v>1.2</v>
      </c>
      <c r="CN60">
        <v>1.35</v>
      </c>
      <c r="CO60" t="s">
        <v>1024</v>
      </c>
    </row>
    <row r="61" spans="1:93" x14ac:dyDescent="0.25">
      <c r="A61" t="s">
        <v>153</v>
      </c>
      <c r="B61" t="s">
        <v>427</v>
      </c>
      <c r="C61" t="s">
        <v>24</v>
      </c>
      <c r="D61" t="s">
        <v>29</v>
      </c>
      <c r="E61">
        <v>1.5390999999999999</v>
      </c>
      <c r="F61">
        <v>0.92049999999999998</v>
      </c>
      <c r="G61">
        <v>1.8492</v>
      </c>
      <c r="H61">
        <v>1.3125</v>
      </c>
      <c r="I61">
        <v>0.76190000000000002</v>
      </c>
      <c r="J61">
        <v>1.1429</v>
      </c>
      <c r="K61">
        <v>2.6198384742599994</v>
      </c>
      <c r="L61">
        <v>1.1428928568750001</v>
      </c>
      <c r="M61">
        <v>2.3199999999999998E-2</v>
      </c>
      <c r="N61">
        <v>6.08E-2</v>
      </c>
      <c r="O61">
        <v>2.6499999999999999E-2</v>
      </c>
      <c r="P61">
        <v>6.9500000000000006E-2</v>
      </c>
      <c r="Q61">
        <v>7.9699999999999993E-2</v>
      </c>
      <c r="R61">
        <v>1.52E-2</v>
      </c>
      <c r="S61">
        <v>5.1999999999999998E-2</v>
      </c>
      <c r="T61">
        <v>9.11E-2</v>
      </c>
      <c r="U61">
        <v>3.9699999999999999E-2</v>
      </c>
      <c r="V61">
        <v>1.7299999999999999E-2</v>
      </c>
      <c r="W61">
        <v>6.9599999999999995E-2</v>
      </c>
      <c r="X61">
        <v>7.9500000000000001E-2</v>
      </c>
      <c r="Y61">
        <v>4.5400000000000003E-2</v>
      </c>
      <c r="Z61">
        <v>5.7999999999999996E-3</v>
      </c>
      <c r="AA61">
        <v>1.5100000000000001E-2</v>
      </c>
      <c r="AB61">
        <v>1.9800000000000002E-2</v>
      </c>
      <c r="AC61">
        <v>3.2000000000000002E-3</v>
      </c>
      <c r="AD61">
        <v>4.5600000000000002E-2</v>
      </c>
      <c r="AE61">
        <v>5.21E-2</v>
      </c>
      <c r="AF61">
        <v>2.98E-2</v>
      </c>
      <c r="AG61">
        <v>1.1299999999999999E-2</v>
      </c>
      <c r="AH61">
        <v>1.6999999999999999E-3</v>
      </c>
      <c r="AI61">
        <v>4.3E-3</v>
      </c>
      <c r="AJ61">
        <v>5.7000000000000002E-3</v>
      </c>
      <c r="AK61">
        <v>4.8999999999999998E-3</v>
      </c>
      <c r="AL61">
        <v>4.0000000000000002E-4</v>
      </c>
      <c r="AM61">
        <v>2.3900000000000001E-2</v>
      </c>
      <c r="AN61">
        <v>2.7300000000000001E-2</v>
      </c>
      <c r="AO61">
        <v>1.5599999999999999E-2</v>
      </c>
      <c r="AP61">
        <v>5.8999999999999999E-3</v>
      </c>
      <c r="AQ61">
        <v>1.6999999999999999E-3</v>
      </c>
      <c r="AR61">
        <v>4.0000000000000002E-4</v>
      </c>
      <c r="AS61">
        <v>1E-3</v>
      </c>
      <c r="AT61">
        <v>1.2999999999999999E-3</v>
      </c>
      <c r="AU61">
        <v>1.1000000000000001E-3</v>
      </c>
      <c r="AV61">
        <v>6.9999999999999999E-4</v>
      </c>
      <c r="AW61">
        <v>0</v>
      </c>
      <c r="AX61">
        <v>1.04E-2</v>
      </c>
      <c r="AY61">
        <v>1.1900000000000001E-2</v>
      </c>
      <c r="AZ61">
        <v>6.7999999999999996E-3</v>
      </c>
      <c r="BA61">
        <v>2.5999999999999999E-3</v>
      </c>
      <c r="BB61">
        <v>6.9999999999999999E-4</v>
      </c>
      <c r="BC61">
        <v>2.0000000000000001E-4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431</v>
      </c>
      <c r="BK61" t="s">
        <v>556</v>
      </c>
      <c r="BL61" t="s">
        <v>577</v>
      </c>
      <c r="BM61" t="s">
        <v>694</v>
      </c>
      <c r="BN61" t="s">
        <v>574</v>
      </c>
      <c r="BO61">
        <v>1.42</v>
      </c>
      <c r="BP61">
        <v>3.64</v>
      </c>
      <c r="BQ61" t="s">
        <v>795</v>
      </c>
      <c r="BR61" t="s">
        <v>678</v>
      </c>
      <c r="BS61">
        <v>1.62</v>
      </c>
      <c r="BT61">
        <v>2.76</v>
      </c>
      <c r="BU61" t="s">
        <v>873</v>
      </c>
      <c r="BV61" t="s">
        <v>487</v>
      </c>
      <c r="BW61">
        <v>1.19</v>
      </c>
      <c r="BX61">
        <v>3.23</v>
      </c>
      <c r="BY61" t="s">
        <v>431</v>
      </c>
      <c r="BZ61" t="s">
        <v>577</v>
      </c>
      <c r="CA61">
        <v>1.49</v>
      </c>
      <c r="CB61">
        <v>6.94</v>
      </c>
      <c r="CC61" t="s">
        <v>963</v>
      </c>
      <c r="CD61" t="s">
        <v>647</v>
      </c>
      <c r="CE61">
        <v>1.08</v>
      </c>
      <c r="CF61">
        <v>1.92</v>
      </c>
      <c r="CG61" t="s">
        <v>431</v>
      </c>
      <c r="CH61" t="s">
        <v>577</v>
      </c>
      <c r="CI61">
        <v>1.49</v>
      </c>
      <c r="CJ61">
        <v>6.94</v>
      </c>
      <c r="CK61" t="s">
        <v>963</v>
      </c>
      <c r="CL61" t="s">
        <v>647</v>
      </c>
      <c r="CM61">
        <v>1.08</v>
      </c>
      <c r="CN61">
        <v>1.92</v>
      </c>
      <c r="CO61" t="s">
        <v>1021</v>
      </c>
    </row>
    <row r="62" spans="1:93" x14ac:dyDescent="0.25">
      <c r="A62" t="s">
        <v>401</v>
      </c>
      <c r="B62" t="s">
        <v>427</v>
      </c>
      <c r="C62" t="s">
        <v>24</v>
      </c>
      <c r="D62" t="s">
        <v>22</v>
      </c>
      <c r="E62">
        <v>1.5390999999999999</v>
      </c>
      <c r="F62">
        <v>0.92049999999999998</v>
      </c>
      <c r="G62">
        <v>0.54139999999999999</v>
      </c>
      <c r="H62">
        <v>1.3125</v>
      </c>
      <c r="I62">
        <v>1.3332999999999999</v>
      </c>
      <c r="J62">
        <v>1.1429</v>
      </c>
      <c r="K62">
        <v>0.76702387516999992</v>
      </c>
      <c r="L62">
        <v>2.0000249981249998</v>
      </c>
      <c r="M62">
        <v>6.2799999999999995E-2</v>
      </c>
      <c r="N62">
        <v>4.82E-2</v>
      </c>
      <c r="O62">
        <v>0.12570000000000001</v>
      </c>
      <c r="P62">
        <v>9.64E-2</v>
      </c>
      <c r="Q62">
        <v>1.8499999999999999E-2</v>
      </c>
      <c r="R62">
        <v>0.12570000000000001</v>
      </c>
      <c r="S62">
        <v>3.6999999999999998E-2</v>
      </c>
      <c r="T62">
        <v>3.6999999999999998E-2</v>
      </c>
      <c r="U62">
        <v>9.64E-2</v>
      </c>
      <c r="V62">
        <v>6.3E-3</v>
      </c>
      <c r="W62">
        <v>4.7000000000000002E-3</v>
      </c>
      <c r="X62">
        <v>9.4999999999999998E-3</v>
      </c>
      <c r="Y62">
        <v>9.4999999999999998E-3</v>
      </c>
      <c r="Z62">
        <v>8.3799999999999999E-2</v>
      </c>
      <c r="AA62">
        <v>6.4299999999999996E-2</v>
      </c>
      <c r="AB62">
        <v>2.47E-2</v>
      </c>
      <c r="AC62">
        <v>5.9999999999999995E-4</v>
      </c>
      <c r="AD62">
        <v>8.9999999999999998E-4</v>
      </c>
      <c r="AE62">
        <v>1.8E-3</v>
      </c>
      <c r="AF62">
        <v>1.8E-3</v>
      </c>
      <c r="AG62">
        <v>1.1999999999999999E-3</v>
      </c>
      <c r="AH62">
        <v>4.19E-2</v>
      </c>
      <c r="AI62">
        <v>3.2099999999999997E-2</v>
      </c>
      <c r="AJ62">
        <v>1.23E-2</v>
      </c>
      <c r="AK62">
        <v>3.2000000000000002E-3</v>
      </c>
      <c r="AL62">
        <v>0</v>
      </c>
      <c r="AM62">
        <v>1E-4</v>
      </c>
      <c r="AN62">
        <v>2.9999999999999997E-4</v>
      </c>
      <c r="AO62">
        <v>2.9999999999999997E-4</v>
      </c>
      <c r="AP62">
        <v>2.0000000000000001E-4</v>
      </c>
      <c r="AQ62">
        <v>1E-4</v>
      </c>
      <c r="AR62">
        <v>1.6799999999999999E-2</v>
      </c>
      <c r="AS62">
        <v>1.29E-2</v>
      </c>
      <c r="AT62">
        <v>4.8999999999999998E-3</v>
      </c>
      <c r="AU62">
        <v>1.2999999999999999E-3</v>
      </c>
      <c r="AV62">
        <v>2.0000000000000001E-4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5.5999999999999999E-3</v>
      </c>
      <c r="BE62">
        <v>4.3E-3</v>
      </c>
      <c r="BF62">
        <v>1.6000000000000001E-3</v>
      </c>
      <c r="BG62">
        <v>4.0000000000000002E-4</v>
      </c>
      <c r="BH62">
        <v>1E-4</v>
      </c>
      <c r="BI62">
        <v>0</v>
      </c>
      <c r="BJ62" t="s">
        <v>485</v>
      </c>
      <c r="BK62" t="s">
        <v>557</v>
      </c>
      <c r="BL62" t="s">
        <v>622</v>
      </c>
      <c r="BM62" t="s">
        <v>695</v>
      </c>
      <c r="BN62" t="s">
        <v>718</v>
      </c>
      <c r="BO62">
        <v>1.93</v>
      </c>
      <c r="BP62">
        <v>2.1</v>
      </c>
      <c r="BQ62" t="s">
        <v>624</v>
      </c>
      <c r="BR62" t="s">
        <v>673</v>
      </c>
      <c r="BS62">
        <v>2.17</v>
      </c>
      <c r="BT62">
        <v>1.87</v>
      </c>
      <c r="BU62" t="s">
        <v>565</v>
      </c>
      <c r="BV62" t="s">
        <v>919</v>
      </c>
      <c r="BW62">
        <v>2.97</v>
      </c>
      <c r="BX62">
        <v>1.1599999999999999</v>
      </c>
      <c r="BY62" t="s">
        <v>485</v>
      </c>
      <c r="BZ62" t="s">
        <v>622</v>
      </c>
      <c r="CA62">
        <v>7.46</v>
      </c>
      <c r="CB62">
        <v>1.52</v>
      </c>
      <c r="CC62" t="s">
        <v>964</v>
      </c>
      <c r="CD62" t="s">
        <v>947</v>
      </c>
      <c r="CE62">
        <v>1.7</v>
      </c>
      <c r="CF62">
        <v>1.04</v>
      </c>
      <c r="CG62" t="s">
        <v>485</v>
      </c>
      <c r="CH62" t="s">
        <v>622</v>
      </c>
      <c r="CI62">
        <v>7.46</v>
      </c>
      <c r="CJ62">
        <v>1.52</v>
      </c>
      <c r="CK62" t="s">
        <v>964</v>
      </c>
      <c r="CL62" t="s">
        <v>947</v>
      </c>
      <c r="CM62">
        <v>1.7</v>
      </c>
      <c r="CN62">
        <v>1.04</v>
      </c>
      <c r="CO62" t="s">
        <v>1023</v>
      </c>
    </row>
    <row r="63" spans="1:93" x14ac:dyDescent="0.25">
      <c r="A63" t="s">
        <v>105</v>
      </c>
      <c r="B63" t="s">
        <v>427</v>
      </c>
      <c r="C63" t="s">
        <v>24</v>
      </c>
      <c r="D63" t="s">
        <v>28</v>
      </c>
      <c r="E63">
        <v>1.5390999999999999</v>
      </c>
      <c r="F63">
        <v>0.92049999999999998</v>
      </c>
      <c r="G63">
        <v>1.3585</v>
      </c>
      <c r="H63">
        <v>1.3125</v>
      </c>
      <c r="I63">
        <v>0.90039999999999998</v>
      </c>
      <c r="J63">
        <v>1.1429</v>
      </c>
      <c r="K63">
        <v>1.9246433956749998</v>
      </c>
      <c r="L63">
        <v>1.3506506475</v>
      </c>
      <c r="M63">
        <v>3.78E-2</v>
      </c>
      <c r="N63">
        <v>7.2800000000000004E-2</v>
      </c>
      <c r="O63">
        <v>5.11E-2</v>
      </c>
      <c r="P63">
        <v>9.8299999999999998E-2</v>
      </c>
      <c r="Q63">
        <v>7.0000000000000007E-2</v>
      </c>
      <c r="R63">
        <v>3.4500000000000003E-2</v>
      </c>
      <c r="S63">
        <v>6.3899999999999998E-2</v>
      </c>
      <c r="T63">
        <v>9.4600000000000004E-2</v>
      </c>
      <c r="U63">
        <v>6.6400000000000001E-2</v>
      </c>
      <c r="V63">
        <v>1.84E-2</v>
      </c>
      <c r="W63">
        <v>4.4900000000000002E-2</v>
      </c>
      <c r="X63">
        <v>6.0699999999999997E-2</v>
      </c>
      <c r="Y63">
        <v>4.1000000000000002E-2</v>
      </c>
      <c r="Z63">
        <v>1.55E-2</v>
      </c>
      <c r="AA63">
        <v>2.9899999999999999E-2</v>
      </c>
      <c r="AB63">
        <v>2.8799999999999999E-2</v>
      </c>
      <c r="AC63">
        <v>3.0000000000000001E-3</v>
      </c>
      <c r="AD63">
        <v>2.1600000000000001E-2</v>
      </c>
      <c r="AE63">
        <v>2.92E-2</v>
      </c>
      <c r="AF63">
        <v>1.9699999999999999E-2</v>
      </c>
      <c r="AG63">
        <v>8.8999999999999999E-3</v>
      </c>
      <c r="AH63">
        <v>5.1999999999999998E-3</v>
      </c>
      <c r="AI63">
        <v>1.01E-2</v>
      </c>
      <c r="AJ63">
        <v>9.7000000000000003E-3</v>
      </c>
      <c r="AK63">
        <v>6.1999999999999998E-3</v>
      </c>
      <c r="AL63">
        <v>2.9999999999999997E-4</v>
      </c>
      <c r="AM63">
        <v>8.3000000000000001E-3</v>
      </c>
      <c r="AN63">
        <v>1.12E-2</v>
      </c>
      <c r="AO63">
        <v>7.6E-3</v>
      </c>
      <c r="AP63">
        <v>3.3999999999999998E-3</v>
      </c>
      <c r="AQ63">
        <v>1.1999999999999999E-3</v>
      </c>
      <c r="AR63">
        <v>1.4E-3</v>
      </c>
      <c r="AS63">
        <v>2.7000000000000001E-3</v>
      </c>
      <c r="AT63">
        <v>2.5999999999999999E-3</v>
      </c>
      <c r="AU63">
        <v>1.6999999999999999E-3</v>
      </c>
      <c r="AV63">
        <v>8.0000000000000004E-4</v>
      </c>
      <c r="AW63">
        <v>0</v>
      </c>
      <c r="AX63">
        <v>2.7000000000000001E-3</v>
      </c>
      <c r="AY63">
        <v>3.5999999999999999E-3</v>
      </c>
      <c r="AZ63">
        <v>2.3999999999999998E-3</v>
      </c>
      <c r="BA63">
        <v>1.1000000000000001E-3</v>
      </c>
      <c r="BB63">
        <v>4.0000000000000002E-4</v>
      </c>
      <c r="BC63">
        <v>1E-4</v>
      </c>
      <c r="BD63">
        <v>2.9999999999999997E-4</v>
      </c>
      <c r="BE63">
        <v>5.9999999999999995E-4</v>
      </c>
      <c r="BF63">
        <v>5.9999999999999995E-4</v>
      </c>
      <c r="BG63">
        <v>4.0000000000000002E-4</v>
      </c>
      <c r="BH63">
        <v>2.0000000000000001E-4</v>
      </c>
      <c r="BI63">
        <v>1E-4</v>
      </c>
      <c r="BJ63" t="s">
        <v>486</v>
      </c>
      <c r="BK63" t="s">
        <v>558</v>
      </c>
      <c r="BL63" t="s">
        <v>623</v>
      </c>
      <c r="BM63" t="s">
        <v>666</v>
      </c>
      <c r="BN63" t="s">
        <v>631</v>
      </c>
      <c r="BO63">
        <v>1.58</v>
      </c>
      <c r="BP63">
        <v>2.74</v>
      </c>
      <c r="BQ63" t="s">
        <v>665</v>
      </c>
      <c r="BR63" t="s">
        <v>614</v>
      </c>
      <c r="BS63">
        <v>1.59</v>
      </c>
      <c r="BT63">
        <v>2.73</v>
      </c>
      <c r="BU63" t="s">
        <v>659</v>
      </c>
      <c r="BV63" t="s">
        <v>654</v>
      </c>
      <c r="BW63">
        <v>1.38</v>
      </c>
      <c r="BX63">
        <v>2.04</v>
      </c>
      <c r="BY63" t="s">
        <v>486</v>
      </c>
      <c r="BZ63" t="s">
        <v>623</v>
      </c>
      <c r="CA63">
        <v>1.98</v>
      </c>
      <c r="CB63">
        <v>3.72</v>
      </c>
      <c r="CC63" t="s">
        <v>965</v>
      </c>
      <c r="CD63" t="s">
        <v>1009</v>
      </c>
      <c r="CE63">
        <v>1.1399999999999999</v>
      </c>
      <c r="CF63">
        <v>1.41</v>
      </c>
      <c r="CG63" t="s">
        <v>486</v>
      </c>
      <c r="CH63" t="s">
        <v>623</v>
      </c>
      <c r="CI63">
        <v>1.98</v>
      </c>
      <c r="CJ63">
        <v>3.72</v>
      </c>
      <c r="CK63" t="s">
        <v>965</v>
      </c>
      <c r="CL63" t="s">
        <v>1009</v>
      </c>
      <c r="CM63">
        <v>1.1399999999999999</v>
      </c>
      <c r="CN63">
        <v>1.41</v>
      </c>
      <c r="CO63" t="s">
        <v>1019</v>
      </c>
    </row>
    <row r="64" spans="1:93" x14ac:dyDescent="0.25">
      <c r="A64" t="s">
        <v>402</v>
      </c>
      <c r="B64" t="s">
        <v>427</v>
      </c>
      <c r="C64" t="s">
        <v>24</v>
      </c>
      <c r="D64" t="s">
        <v>23</v>
      </c>
      <c r="E64">
        <v>1.5390999999999999</v>
      </c>
      <c r="F64">
        <v>0.92049999999999998</v>
      </c>
      <c r="G64">
        <v>0.69610000000000005</v>
      </c>
      <c r="H64">
        <v>1.3125</v>
      </c>
      <c r="I64">
        <v>0.92520000000000002</v>
      </c>
      <c r="J64">
        <v>1.1429</v>
      </c>
      <c r="K64">
        <v>0.98619379295499998</v>
      </c>
      <c r="L64">
        <v>1.3878520425</v>
      </c>
      <c r="M64">
        <v>9.3100000000000002E-2</v>
      </c>
      <c r="N64">
        <v>9.1800000000000007E-2</v>
      </c>
      <c r="O64">
        <v>0.12920000000000001</v>
      </c>
      <c r="P64">
        <v>0.12740000000000001</v>
      </c>
      <c r="Q64">
        <v>4.53E-2</v>
      </c>
      <c r="R64">
        <v>8.9700000000000002E-2</v>
      </c>
      <c r="S64">
        <v>4.36E-2</v>
      </c>
      <c r="T64">
        <v>6.2799999999999995E-2</v>
      </c>
      <c r="U64">
        <v>8.8400000000000006E-2</v>
      </c>
      <c r="V64">
        <v>6.6E-3</v>
      </c>
      <c r="W64">
        <v>1.49E-2</v>
      </c>
      <c r="X64">
        <v>2.07E-2</v>
      </c>
      <c r="Y64">
        <v>1.43E-2</v>
      </c>
      <c r="Z64">
        <v>4.1500000000000002E-2</v>
      </c>
      <c r="AA64">
        <v>4.0899999999999999E-2</v>
      </c>
      <c r="AB64">
        <v>2.0199999999999999E-2</v>
      </c>
      <c r="AC64">
        <v>5.9999999999999995E-4</v>
      </c>
      <c r="AD64">
        <v>3.7000000000000002E-3</v>
      </c>
      <c r="AE64">
        <v>5.1000000000000004E-3</v>
      </c>
      <c r="AF64">
        <v>3.5000000000000001E-3</v>
      </c>
      <c r="AG64">
        <v>1.6000000000000001E-3</v>
      </c>
      <c r="AH64">
        <v>1.44E-2</v>
      </c>
      <c r="AI64">
        <v>1.4200000000000001E-2</v>
      </c>
      <c r="AJ64">
        <v>7.0000000000000001E-3</v>
      </c>
      <c r="AK64">
        <v>2.3E-3</v>
      </c>
      <c r="AL64">
        <v>0</v>
      </c>
      <c r="AM64">
        <v>6.9999999999999999E-4</v>
      </c>
      <c r="AN64">
        <v>1E-3</v>
      </c>
      <c r="AO64">
        <v>6.9999999999999999E-4</v>
      </c>
      <c r="AP64">
        <v>2.9999999999999997E-4</v>
      </c>
      <c r="AQ64">
        <v>1E-4</v>
      </c>
      <c r="AR64">
        <v>4.0000000000000001E-3</v>
      </c>
      <c r="AS64">
        <v>3.8999999999999998E-3</v>
      </c>
      <c r="AT64">
        <v>1.9E-3</v>
      </c>
      <c r="AU64">
        <v>5.9999999999999995E-4</v>
      </c>
      <c r="AV64">
        <v>2.0000000000000001E-4</v>
      </c>
      <c r="AW64">
        <v>0</v>
      </c>
      <c r="AX64">
        <v>1E-4</v>
      </c>
      <c r="AY64">
        <v>2.0000000000000001E-4</v>
      </c>
      <c r="AZ64">
        <v>1E-4</v>
      </c>
      <c r="BA64">
        <v>1E-4</v>
      </c>
      <c r="BB64">
        <v>0</v>
      </c>
      <c r="BC64">
        <v>0</v>
      </c>
      <c r="BD64">
        <v>8.9999999999999998E-4</v>
      </c>
      <c r="BE64">
        <v>8.9999999999999998E-4</v>
      </c>
      <c r="BF64">
        <v>4.0000000000000002E-4</v>
      </c>
      <c r="BG64">
        <v>1E-4</v>
      </c>
      <c r="BH64">
        <v>0</v>
      </c>
      <c r="BI64">
        <v>0</v>
      </c>
      <c r="BJ64" t="s">
        <v>477</v>
      </c>
      <c r="BK64" t="s">
        <v>434</v>
      </c>
      <c r="BL64" t="s">
        <v>624</v>
      </c>
      <c r="BM64" t="s">
        <v>606</v>
      </c>
      <c r="BN64" t="s">
        <v>752</v>
      </c>
      <c r="BO64">
        <v>2.37</v>
      </c>
      <c r="BP64">
        <v>1.73</v>
      </c>
      <c r="BQ64" t="s">
        <v>796</v>
      </c>
      <c r="BR64" t="s">
        <v>801</v>
      </c>
      <c r="BS64">
        <v>2.13</v>
      </c>
      <c r="BT64">
        <v>1.89</v>
      </c>
      <c r="BU64" t="s">
        <v>826</v>
      </c>
      <c r="BV64" t="s">
        <v>713</v>
      </c>
      <c r="BW64">
        <v>1.86</v>
      </c>
      <c r="BX64">
        <v>1.37</v>
      </c>
      <c r="BY64" t="s">
        <v>477</v>
      </c>
      <c r="BZ64" t="s">
        <v>624</v>
      </c>
      <c r="CA64">
        <v>3.75</v>
      </c>
      <c r="CB64">
        <v>2.17</v>
      </c>
      <c r="CC64" t="s">
        <v>966</v>
      </c>
      <c r="CD64" t="s">
        <v>1010</v>
      </c>
      <c r="CE64">
        <v>1.28</v>
      </c>
      <c r="CF64">
        <v>1.1100000000000001</v>
      </c>
      <c r="CG64" t="s">
        <v>477</v>
      </c>
      <c r="CH64" t="s">
        <v>624</v>
      </c>
      <c r="CI64">
        <v>3.75</v>
      </c>
      <c r="CJ64">
        <v>2.17</v>
      </c>
      <c r="CK64" t="s">
        <v>966</v>
      </c>
      <c r="CL64" t="s">
        <v>1010</v>
      </c>
      <c r="CM64">
        <v>1.28</v>
      </c>
      <c r="CN64">
        <v>1.1100000000000001</v>
      </c>
      <c r="CO64" t="s">
        <v>1020</v>
      </c>
    </row>
    <row r="65" spans="1:93" x14ac:dyDescent="0.25">
      <c r="A65" t="s">
        <v>403</v>
      </c>
      <c r="B65" t="s">
        <v>427</v>
      </c>
      <c r="C65" t="s">
        <v>22</v>
      </c>
      <c r="D65" t="s">
        <v>21</v>
      </c>
      <c r="E65">
        <v>1.5390999999999999</v>
      </c>
      <c r="F65">
        <v>0.92820000000000003</v>
      </c>
      <c r="G65">
        <v>0.64970000000000006</v>
      </c>
      <c r="H65">
        <v>1.3125</v>
      </c>
      <c r="I65">
        <v>0.99629999999999996</v>
      </c>
      <c r="J65">
        <v>0.81630000000000003</v>
      </c>
      <c r="K65">
        <v>0.928156625214</v>
      </c>
      <c r="L65">
        <v>1.067429593125</v>
      </c>
      <c r="M65">
        <v>0.13589999999999999</v>
      </c>
      <c r="N65">
        <v>0.12620000000000001</v>
      </c>
      <c r="O65">
        <v>0.14510000000000001</v>
      </c>
      <c r="P65">
        <v>0.13469999999999999</v>
      </c>
      <c r="Q65">
        <v>5.8599999999999999E-2</v>
      </c>
      <c r="R65">
        <v>7.7399999999999997E-2</v>
      </c>
      <c r="S65">
        <v>3.3399999999999999E-2</v>
      </c>
      <c r="T65">
        <v>6.25E-2</v>
      </c>
      <c r="U65">
        <v>7.1900000000000006E-2</v>
      </c>
      <c r="V65">
        <v>3.7000000000000002E-3</v>
      </c>
      <c r="W65">
        <v>1.8100000000000002E-2</v>
      </c>
      <c r="X65">
        <v>1.9300000000000001E-2</v>
      </c>
      <c r="Y65">
        <v>1.03E-2</v>
      </c>
      <c r="Z65">
        <v>2.76E-2</v>
      </c>
      <c r="AA65">
        <v>2.5600000000000001E-2</v>
      </c>
      <c r="AB65">
        <v>1.1900000000000001E-2</v>
      </c>
      <c r="AC65">
        <v>2.0000000000000001E-4</v>
      </c>
      <c r="AD65">
        <v>4.1999999999999997E-3</v>
      </c>
      <c r="AE65">
        <v>4.4999999999999997E-3</v>
      </c>
      <c r="AF65">
        <v>2.3999999999999998E-3</v>
      </c>
      <c r="AG65">
        <v>8.9999999999999998E-4</v>
      </c>
      <c r="AH65">
        <v>7.4000000000000003E-3</v>
      </c>
      <c r="AI65">
        <v>6.7999999999999996E-3</v>
      </c>
      <c r="AJ65">
        <v>3.2000000000000002E-3</v>
      </c>
      <c r="AK65">
        <v>1E-3</v>
      </c>
      <c r="AL65">
        <v>0</v>
      </c>
      <c r="AM65">
        <v>8.0000000000000004E-4</v>
      </c>
      <c r="AN65">
        <v>8.0000000000000004E-4</v>
      </c>
      <c r="AO65">
        <v>4.0000000000000002E-4</v>
      </c>
      <c r="AP65">
        <v>2.0000000000000001E-4</v>
      </c>
      <c r="AQ65">
        <v>0</v>
      </c>
      <c r="AR65">
        <v>1.6000000000000001E-3</v>
      </c>
      <c r="AS65">
        <v>1.5E-3</v>
      </c>
      <c r="AT65">
        <v>6.9999999999999999E-4</v>
      </c>
      <c r="AU65">
        <v>2.0000000000000001E-4</v>
      </c>
      <c r="AV65">
        <v>0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2.9999999999999997E-4</v>
      </c>
      <c r="BE65">
        <v>2.9999999999999997E-4</v>
      </c>
      <c r="BF65">
        <v>1E-4</v>
      </c>
      <c r="BG65">
        <v>0</v>
      </c>
      <c r="BH65">
        <v>0</v>
      </c>
      <c r="BI65">
        <v>0</v>
      </c>
      <c r="BJ65" t="s">
        <v>487</v>
      </c>
      <c r="BK65" t="s">
        <v>559</v>
      </c>
      <c r="BL65" t="s">
        <v>625</v>
      </c>
      <c r="BM65" t="s">
        <v>696</v>
      </c>
      <c r="BN65" t="s">
        <v>753</v>
      </c>
      <c r="BO65">
        <v>3.1</v>
      </c>
      <c r="BP65">
        <v>1.48</v>
      </c>
      <c r="BQ65" t="s">
        <v>797</v>
      </c>
      <c r="BR65" t="s">
        <v>830</v>
      </c>
      <c r="BS65">
        <v>2.52</v>
      </c>
      <c r="BT65">
        <v>1.66</v>
      </c>
      <c r="BU65" t="s">
        <v>755</v>
      </c>
      <c r="BV65" t="s">
        <v>669</v>
      </c>
      <c r="BW65">
        <v>1.62</v>
      </c>
      <c r="BX65">
        <v>1.45</v>
      </c>
      <c r="BY65" t="s">
        <v>487</v>
      </c>
      <c r="BZ65" t="s">
        <v>625</v>
      </c>
      <c r="CA65">
        <v>3.23</v>
      </c>
      <c r="CB65">
        <v>2.61</v>
      </c>
      <c r="CC65" t="s">
        <v>967</v>
      </c>
      <c r="CD65" t="s">
        <v>876</v>
      </c>
      <c r="CE65">
        <v>1.18</v>
      </c>
      <c r="CF65">
        <v>1.1200000000000001</v>
      </c>
      <c r="CG65" t="s">
        <v>487</v>
      </c>
      <c r="CH65" t="s">
        <v>625</v>
      </c>
      <c r="CI65">
        <v>3.23</v>
      </c>
      <c r="CJ65">
        <v>2.61</v>
      </c>
      <c r="CK65" t="s">
        <v>967</v>
      </c>
      <c r="CL65" t="s">
        <v>876</v>
      </c>
      <c r="CM65">
        <v>1.18</v>
      </c>
      <c r="CN65">
        <v>1.1200000000000001</v>
      </c>
      <c r="CO65" t="s">
        <v>1020</v>
      </c>
    </row>
    <row r="66" spans="1:93" x14ac:dyDescent="0.25">
      <c r="A66" t="s">
        <v>155</v>
      </c>
      <c r="B66" t="s">
        <v>427</v>
      </c>
      <c r="C66" t="s">
        <v>22</v>
      </c>
      <c r="D66" t="s">
        <v>26</v>
      </c>
      <c r="E66">
        <v>1.5390999999999999</v>
      </c>
      <c r="F66">
        <v>0.92820000000000003</v>
      </c>
      <c r="G66">
        <v>1.0209999999999999</v>
      </c>
      <c r="H66">
        <v>1.3125</v>
      </c>
      <c r="I66">
        <v>0.92520000000000002</v>
      </c>
      <c r="J66">
        <v>0.81630000000000003</v>
      </c>
      <c r="K66">
        <v>1.4585930650199996</v>
      </c>
      <c r="L66">
        <v>0.99125349750000014</v>
      </c>
      <c r="M66">
        <v>8.6300000000000002E-2</v>
      </c>
      <c r="N66">
        <v>0.12590000000000001</v>
      </c>
      <c r="O66">
        <v>8.5599999999999996E-2</v>
      </c>
      <c r="P66">
        <v>0.12479999999999999</v>
      </c>
      <c r="Q66">
        <v>9.1800000000000007E-2</v>
      </c>
      <c r="R66">
        <v>4.24E-2</v>
      </c>
      <c r="S66">
        <v>4.5100000000000001E-2</v>
      </c>
      <c r="T66">
        <v>9.0999999999999998E-2</v>
      </c>
      <c r="U66">
        <v>6.1800000000000001E-2</v>
      </c>
      <c r="V66">
        <v>7.1999999999999998E-3</v>
      </c>
      <c r="W66">
        <v>4.4600000000000001E-2</v>
      </c>
      <c r="X66">
        <v>4.4200000000000003E-2</v>
      </c>
      <c r="Y66">
        <v>2.1899999999999999E-2</v>
      </c>
      <c r="Z66">
        <v>1.4E-2</v>
      </c>
      <c r="AA66">
        <v>2.0400000000000001E-2</v>
      </c>
      <c r="AB66">
        <v>1.49E-2</v>
      </c>
      <c r="AC66">
        <v>6.9999999999999999E-4</v>
      </c>
      <c r="AD66">
        <v>1.6299999999999999E-2</v>
      </c>
      <c r="AE66">
        <v>1.61E-2</v>
      </c>
      <c r="AF66">
        <v>8.0000000000000002E-3</v>
      </c>
      <c r="AG66">
        <v>2.5999999999999999E-3</v>
      </c>
      <c r="AH66">
        <v>3.5000000000000001E-3</v>
      </c>
      <c r="AI66">
        <v>5.1000000000000004E-3</v>
      </c>
      <c r="AJ66">
        <v>3.7000000000000002E-3</v>
      </c>
      <c r="AK66">
        <v>1.8E-3</v>
      </c>
      <c r="AL66">
        <v>0</v>
      </c>
      <c r="AM66">
        <v>4.7000000000000002E-3</v>
      </c>
      <c r="AN66">
        <v>4.7000000000000002E-3</v>
      </c>
      <c r="AO66">
        <v>2.3E-3</v>
      </c>
      <c r="AP66">
        <v>8.0000000000000004E-4</v>
      </c>
      <c r="AQ66">
        <v>2.0000000000000001E-4</v>
      </c>
      <c r="AR66">
        <v>6.9999999999999999E-4</v>
      </c>
      <c r="AS66">
        <v>1E-3</v>
      </c>
      <c r="AT66">
        <v>6.9999999999999999E-4</v>
      </c>
      <c r="AU66">
        <v>4.0000000000000002E-4</v>
      </c>
      <c r="AV66">
        <v>1E-4</v>
      </c>
      <c r="AW66">
        <v>0</v>
      </c>
      <c r="AX66">
        <v>1.1999999999999999E-3</v>
      </c>
      <c r="AY66">
        <v>1.1000000000000001E-3</v>
      </c>
      <c r="AZ66">
        <v>5.9999999999999995E-4</v>
      </c>
      <c r="BA66">
        <v>2.0000000000000001E-4</v>
      </c>
      <c r="BB66">
        <v>0</v>
      </c>
      <c r="BC66">
        <v>0</v>
      </c>
      <c r="BD66">
        <v>1E-4</v>
      </c>
      <c r="BE66">
        <v>2.0000000000000001E-4</v>
      </c>
      <c r="BF66">
        <v>1E-4</v>
      </c>
      <c r="BG66">
        <v>1E-4</v>
      </c>
      <c r="BH66">
        <v>0</v>
      </c>
      <c r="BI66">
        <v>0</v>
      </c>
      <c r="BJ66" t="s">
        <v>488</v>
      </c>
      <c r="BK66" t="s">
        <v>560</v>
      </c>
      <c r="BL66" t="s">
        <v>518</v>
      </c>
      <c r="BM66" t="s">
        <v>697</v>
      </c>
      <c r="BN66" t="s">
        <v>754</v>
      </c>
      <c r="BO66">
        <v>2.2599999999999998</v>
      </c>
      <c r="BP66">
        <v>1.8</v>
      </c>
      <c r="BQ66" t="s">
        <v>798</v>
      </c>
      <c r="BR66" t="s">
        <v>705</v>
      </c>
      <c r="BS66">
        <v>2.08</v>
      </c>
      <c r="BT66">
        <v>1.93</v>
      </c>
      <c r="BU66" t="s">
        <v>874</v>
      </c>
      <c r="BV66" t="s">
        <v>787</v>
      </c>
      <c r="BW66">
        <v>1.35</v>
      </c>
      <c r="BX66">
        <v>1.92</v>
      </c>
      <c r="BY66" t="s">
        <v>488</v>
      </c>
      <c r="BZ66" t="s">
        <v>518</v>
      </c>
      <c r="CA66">
        <v>2.09</v>
      </c>
      <c r="CB66">
        <v>3.9</v>
      </c>
      <c r="CC66" t="s">
        <v>968</v>
      </c>
      <c r="CD66" t="s">
        <v>1011</v>
      </c>
      <c r="CE66">
        <v>1.1000000000000001</v>
      </c>
      <c r="CF66">
        <v>1.31</v>
      </c>
      <c r="CG66" t="s">
        <v>488</v>
      </c>
      <c r="CH66" t="s">
        <v>518</v>
      </c>
      <c r="CI66">
        <v>2.09</v>
      </c>
      <c r="CJ66">
        <v>3.9</v>
      </c>
      <c r="CK66" t="s">
        <v>968</v>
      </c>
      <c r="CL66" t="s">
        <v>1011</v>
      </c>
      <c r="CM66">
        <v>1.1000000000000001</v>
      </c>
      <c r="CN66">
        <v>1.31</v>
      </c>
      <c r="CO66" t="s">
        <v>1020</v>
      </c>
    </row>
    <row r="67" spans="1:93" x14ac:dyDescent="0.25">
      <c r="A67" t="s">
        <v>157</v>
      </c>
      <c r="B67" t="s">
        <v>427</v>
      </c>
      <c r="C67" t="s">
        <v>22</v>
      </c>
      <c r="D67" t="s">
        <v>25</v>
      </c>
      <c r="E67">
        <v>1.5390999999999999</v>
      </c>
      <c r="F67">
        <v>0.92820000000000003</v>
      </c>
      <c r="G67">
        <v>0.84960000000000002</v>
      </c>
      <c r="H67">
        <v>1.3125</v>
      </c>
      <c r="I67">
        <v>0.76190000000000002</v>
      </c>
      <c r="J67">
        <v>0.81630000000000003</v>
      </c>
      <c r="K67">
        <v>1.213732289952</v>
      </c>
      <c r="L67">
        <v>0.816294898125</v>
      </c>
      <c r="M67">
        <v>0.1313</v>
      </c>
      <c r="N67">
        <v>0.15939999999999999</v>
      </c>
      <c r="O67">
        <v>0.1072</v>
      </c>
      <c r="P67">
        <v>0.13009999999999999</v>
      </c>
      <c r="Q67">
        <v>9.6699999999999994E-2</v>
      </c>
      <c r="R67">
        <v>4.3799999999999999E-2</v>
      </c>
      <c r="S67">
        <v>3.2199999999999999E-2</v>
      </c>
      <c r="T67">
        <v>7.9000000000000001E-2</v>
      </c>
      <c r="U67">
        <v>5.3100000000000001E-2</v>
      </c>
      <c r="V67">
        <v>3.5000000000000001E-3</v>
      </c>
      <c r="W67">
        <v>3.9100000000000003E-2</v>
      </c>
      <c r="X67">
        <v>3.1899999999999998E-2</v>
      </c>
      <c r="Y67">
        <v>1.2999999999999999E-2</v>
      </c>
      <c r="Z67">
        <v>1.1900000000000001E-2</v>
      </c>
      <c r="AA67">
        <v>1.4500000000000001E-2</v>
      </c>
      <c r="AB67">
        <v>8.8000000000000005E-3</v>
      </c>
      <c r="AC67">
        <v>2.0000000000000001E-4</v>
      </c>
      <c r="AD67">
        <v>1.1900000000000001E-2</v>
      </c>
      <c r="AE67">
        <v>9.7000000000000003E-3</v>
      </c>
      <c r="AF67">
        <v>4.0000000000000001E-3</v>
      </c>
      <c r="AG67">
        <v>1.1000000000000001E-3</v>
      </c>
      <c r="AH67">
        <v>2.3999999999999998E-3</v>
      </c>
      <c r="AI67">
        <v>2.8999999999999998E-3</v>
      </c>
      <c r="AJ67">
        <v>1.8E-3</v>
      </c>
      <c r="AK67">
        <v>6.9999999999999999E-4</v>
      </c>
      <c r="AL67">
        <v>0</v>
      </c>
      <c r="AM67">
        <v>2.8999999999999998E-3</v>
      </c>
      <c r="AN67">
        <v>2.3999999999999998E-3</v>
      </c>
      <c r="AO67">
        <v>1E-3</v>
      </c>
      <c r="AP67">
        <v>2.9999999999999997E-4</v>
      </c>
      <c r="AQ67">
        <v>1E-4</v>
      </c>
      <c r="AR67">
        <v>4.0000000000000002E-4</v>
      </c>
      <c r="AS67">
        <v>5.0000000000000001E-4</v>
      </c>
      <c r="AT67">
        <v>2.9999999999999997E-4</v>
      </c>
      <c r="AU67">
        <v>1E-4</v>
      </c>
      <c r="AV67">
        <v>0</v>
      </c>
      <c r="AW67">
        <v>0</v>
      </c>
      <c r="AX67">
        <v>5.9999999999999995E-4</v>
      </c>
      <c r="AY67">
        <v>5.0000000000000001E-4</v>
      </c>
      <c r="AZ67">
        <v>2.0000000000000001E-4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436</v>
      </c>
      <c r="BK67" t="s">
        <v>561</v>
      </c>
      <c r="BL67" t="s">
        <v>626</v>
      </c>
      <c r="BM67" t="s">
        <v>502</v>
      </c>
      <c r="BN67" t="s">
        <v>662</v>
      </c>
      <c r="BO67">
        <v>3.02</v>
      </c>
      <c r="BP67">
        <v>1.5</v>
      </c>
      <c r="BQ67" t="s">
        <v>706</v>
      </c>
      <c r="BR67" t="s">
        <v>468</v>
      </c>
      <c r="BS67">
        <v>2.5499999999999998</v>
      </c>
      <c r="BT67">
        <v>1.65</v>
      </c>
      <c r="BU67" t="s">
        <v>510</v>
      </c>
      <c r="BV67" t="s">
        <v>920</v>
      </c>
      <c r="BW67">
        <v>1.33</v>
      </c>
      <c r="BX67">
        <v>1.83</v>
      </c>
      <c r="BY67" t="s">
        <v>436</v>
      </c>
      <c r="BZ67" t="s">
        <v>626</v>
      </c>
      <c r="CA67">
        <v>2.2000000000000002</v>
      </c>
      <c r="CB67">
        <v>4.0199999999999996</v>
      </c>
      <c r="CC67" t="s">
        <v>969</v>
      </c>
      <c r="CD67" t="s">
        <v>1012</v>
      </c>
      <c r="CE67">
        <v>1.0900000000000001</v>
      </c>
      <c r="CF67">
        <v>1.25</v>
      </c>
      <c r="CG67" t="s">
        <v>436</v>
      </c>
      <c r="CH67" t="s">
        <v>626</v>
      </c>
      <c r="CI67">
        <v>2.2000000000000002</v>
      </c>
      <c r="CJ67">
        <v>4.0199999999999996</v>
      </c>
      <c r="CK67" t="s">
        <v>969</v>
      </c>
      <c r="CL67" t="s">
        <v>1012</v>
      </c>
      <c r="CM67">
        <v>1.0900000000000001</v>
      </c>
      <c r="CN67">
        <v>1.25</v>
      </c>
      <c r="CO67" t="s">
        <v>1020</v>
      </c>
    </row>
    <row r="68" spans="1:93" x14ac:dyDescent="0.25">
      <c r="A68" t="s">
        <v>404</v>
      </c>
      <c r="B68" t="s">
        <v>427</v>
      </c>
      <c r="C68" t="s">
        <v>22</v>
      </c>
      <c r="D68" t="s">
        <v>20</v>
      </c>
      <c r="E68">
        <v>1.5390999999999999</v>
      </c>
      <c r="F68">
        <v>0.92820000000000003</v>
      </c>
      <c r="G68">
        <v>0.64970000000000006</v>
      </c>
      <c r="H68">
        <v>1.3125</v>
      </c>
      <c r="I68">
        <v>1.2062999999999999</v>
      </c>
      <c r="J68">
        <v>0.81630000000000003</v>
      </c>
      <c r="K68">
        <v>0.928156625214</v>
      </c>
      <c r="L68">
        <v>1.2924222806250001</v>
      </c>
      <c r="M68">
        <v>0.1085</v>
      </c>
      <c r="N68">
        <v>0.1007</v>
      </c>
      <c r="O68">
        <v>0.14030000000000001</v>
      </c>
      <c r="P68">
        <v>0.13020000000000001</v>
      </c>
      <c r="Q68">
        <v>4.6800000000000001E-2</v>
      </c>
      <c r="R68">
        <v>9.0700000000000003E-2</v>
      </c>
      <c r="S68">
        <v>3.9E-2</v>
      </c>
      <c r="T68">
        <v>6.0400000000000002E-2</v>
      </c>
      <c r="U68">
        <v>8.4099999999999994E-2</v>
      </c>
      <c r="V68">
        <v>5.1999999999999998E-3</v>
      </c>
      <c r="W68">
        <v>1.4500000000000001E-2</v>
      </c>
      <c r="X68">
        <v>1.8700000000000001E-2</v>
      </c>
      <c r="Y68">
        <v>1.21E-2</v>
      </c>
      <c r="Z68">
        <v>3.9100000000000003E-2</v>
      </c>
      <c r="AA68">
        <v>3.6200000000000003E-2</v>
      </c>
      <c r="AB68">
        <v>1.6799999999999999E-2</v>
      </c>
      <c r="AC68">
        <v>4.0000000000000002E-4</v>
      </c>
      <c r="AD68">
        <v>3.3999999999999998E-3</v>
      </c>
      <c r="AE68">
        <v>4.3E-3</v>
      </c>
      <c r="AF68">
        <v>2.8E-3</v>
      </c>
      <c r="AG68">
        <v>1.1999999999999999E-3</v>
      </c>
      <c r="AH68">
        <v>1.26E-2</v>
      </c>
      <c r="AI68">
        <v>1.17E-2</v>
      </c>
      <c r="AJ68">
        <v>5.4000000000000003E-3</v>
      </c>
      <c r="AK68">
        <v>1.6999999999999999E-3</v>
      </c>
      <c r="AL68">
        <v>0</v>
      </c>
      <c r="AM68">
        <v>5.9999999999999995E-4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3.3E-3</v>
      </c>
      <c r="AS68">
        <v>3.0000000000000001E-3</v>
      </c>
      <c r="AT68">
        <v>1.4E-3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6.9999999999999999E-4</v>
      </c>
      <c r="BE68">
        <v>6.9999999999999999E-4</v>
      </c>
      <c r="BF68">
        <v>2.9999999999999997E-4</v>
      </c>
      <c r="BG68">
        <v>1E-4</v>
      </c>
      <c r="BH68">
        <v>0</v>
      </c>
      <c r="BI68">
        <v>0</v>
      </c>
      <c r="BJ68" t="s">
        <v>477</v>
      </c>
      <c r="BK68" t="s">
        <v>562</v>
      </c>
      <c r="BL68" t="s">
        <v>627</v>
      </c>
      <c r="BM68" t="s">
        <v>698</v>
      </c>
      <c r="BN68" t="s">
        <v>755</v>
      </c>
      <c r="BO68">
        <v>2.62</v>
      </c>
      <c r="BP68">
        <v>1.62</v>
      </c>
      <c r="BQ68" t="s">
        <v>799</v>
      </c>
      <c r="BR68" t="s">
        <v>831</v>
      </c>
      <c r="BS68">
        <v>2.2799999999999998</v>
      </c>
      <c r="BT68">
        <v>1.78</v>
      </c>
      <c r="BU68" t="s">
        <v>701</v>
      </c>
      <c r="BV68" t="s">
        <v>713</v>
      </c>
      <c r="BW68">
        <v>1.82</v>
      </c>
      <c r="BX68">
        <v>1.37</v>
      </c>
      <c r="BY68" t="s">
        <v>477</v>
      </c>
      <c r="BZ68" t="s">
        <v>627</v>
      </c>
      <c r="CA68">
        <v>3.74</v>
      </c>
      <c r="CB68">
        <v>2.23</v>
      </c>
      <c r="CC68" t="s">
        <v>970</v>
      </c>
      <c r="CD68" t="s">
        <v>968</v>
      </c>
      <c r="CE68">
        <v>1.26</v>
      </c>
      <c r="CF68">
        <v>1.1000000000000001</v>
      </c>
      <c r="CG68" t="s">
        <v>477</v>
      </c>
      <c r="CH68" t="s">
        <v>627</v>
      </c>
      <c r="CI68">
        <v>3.74</v>
      </c>
      <c r="CJ68">
        <v>2.23</v>
      </c>
      <c r="CK68" t="s">
        <v>970</v>
      </c>
      <c r="CL68" t="s">
        <v>968</v>
      </c>
      <c r="CM68">
        <v>1.26</v>
      </c>
      <c r="CN68">
        <v>1.1000000000000001</v>
      </c>
      <c r="CO68" t="s">
        <v>1020</v>
      </c>
    </row>
    <row r="69" spans="1:93" x14ac:dyDescent="0.25">
      <c r="A69" t="s">
        <v>405</v>
      </c>
      <c r="B69" t="s">
        <v>427</v>
      </c>
      <c r="C69" t="s">
        <v>22</v>
      </c>
      <c r="D69" t="s">
        <v>27</v>
      </c>
      <c r="E69">
        <v>1.5390999999999999</v>
      </c>
      <c r="F69">
        <v>0.92820000000000003</v>
      </c>
      <c r="G69">
        <v>1.3994</v>
      </c>
      <c r="H69">
        <v>1.3125</v>
      </c>
      <c r="I69">
        <v>1.1135999999999999</v>
      </c>
      <c r="J69">
        <v>0.81630000000000003</v>
      </c>
      <c r="K69">
        <v>1.9991725124279998</v>
      </c>
      <c r="L69">
        <v>1.1931040799999999</v>
      </c>
      <c r="M69">
        <v>4.1099999999999998E-2</v>
      </c>
      <c r="N69">
        <v>8.2100000000000006E-2</v>
      </c>
      <c r="O69">
        <v>4.9000000000000002E-2</v>
      </c>
      <c r="P69">
        <v>9.8000000000000004E-2</v>
      </c>
      <c r="Q69">
        <v>8.2100000000000006E-2</v>
      </c>
      <c r="R69">
        <v>2.92E-2</v>
      </c>
      <c r="S69">
        <v>5.8400000000000001E-2</v>
      </c>
      <c r="T69">
        <v>9.7900000000000001E-2</v>
      </c>
      <c r="U69">
        <v>5.8500000000000003E-2</v>
      </c>
      <c r="V69">
        <v>1.55E-2</v>
      </c>
      <c r="W69">
        <v>5.4699999999999999E-2</v>
      </c>
      <c r="X69">
        <v>6.5299999999999997E-2</v>
      </c>
      <c r="Y69">
        <v>3.8899999999999997E-2</v>
      </c>
      <c r="Z69">
        <v>1.1599999999999999E-2</v>
      </c>
      <c r="AA69">
        <v>2.3199999999999998E-2</v>
      </c>
      <c r="AB69">
        <v>2.3199999999999998E-2</v>
      </c>
      <c r="AC69">
        <v>2.3E-3</v>
      </c>
      <c r="AD69">
        <v>2.7300000000000001E-2</v>
      </c>
      <c r="AE69">
        <v>3.2599999999999997E-2</v>
      </c>
      <c r="AF69">
        <v>1.95E-2</v>
      </c>
      <c r="AG69">
        <v>7.7000000000000002E-3</v>
      </c>
      <c r="AH69">
        <v>3.5000000000000001E-3</v>
      </c>
      <c r="AI69">
        <v>6.8999999999999999E-3</v>
      </c>
      <c r="AJ69">
        <v>6.8999999999999999E-3</v>
      </c>
      <c r="AK69">
        <v>4.5999999999999999E-3</v>
      </c>
      <c r="AL69">
        <v>2.0000000000000001E-4</v>
      </c>
      <c r="AM69">
        <v>1.09E-2</v>
      </c>
      <c r="AN69">
        <v>1.2999999999999999E-2</v>
      </c>
      <c r="AO69">
        <v>7.7999999999999996E-3</v>
      </c>
      <c r="AP69">
        <v>3.0999999999999999E-3</v>
      </c>
      <c r="AQ69">
        <v>8.9999999999999998E-4</v>
      </c>
      <c r="AR69">
        <v>8.0000000000000004E-4</v>
      </c>
      <c r="AS69">
        <v>1.6999999999999999E-3</v>
      </c>
      <c r="AT69">
        <v>1.6999999999999999E-3</v>
      </c>
      <c r="AU69">
        <v>1.1000000000000001E-3</v>
      </c>
      <c r="AV69">
        <v>5.9999999999999995E-4</v>
      </c>
      <c r="AW69">
        <v>0</v>
      </c>
      <c r="AX69">
        <v>3.5999999999999999E-3</v>
      </c>
      <c r="AY69">
        <v>4.3E-3</v>
      </c>
      <c r="AZ69">
        <v>2.5999999999999999E-3</v>
      </c>
      <c r="BA69">
        <v>1E-3</v>
      </c>
      <c r="BB69">
        <v>2.9999999999999997E-4</v>
      </c>
      <c r="BC69">
        <v>1E-4</v>
      </c>
      <c r="BD69">
        <v>2.0000000000000001E-4</v>
      </c>
      <c r="BE69">
        <v>2.9999999999999997E-4</v>
      </c>
      <c r="BF69">
        <v>2.9999999999999997E-4</v>
      </c>
      <c r="BG69">
        <v>2.0000000000000001E-4</v>
      </c>
      <c r="BH69">
        <v>1E-4</v>
      </c>
      <c r="BI69">
        <v>0</v>
      </c>
      <c r="BJ69" t="s">
        <v>489</v>
      </c>
      <c r="BK69" t="s">
        <v>563</v>
      </c>
      <c r="BL69" t="s">
        <v>628</v>
      </c>
      <c r="BM69" t="s">
        <v>699</v>
      </c>
      <c r="BN69" t="s">
        <v>698</v>
      </c>
      <c r="BO69">
        <v>1.63</v>
      </c>
      <c r="BP69">
        <v>2.62</v>
      </c>
      <c r="BQ69" t="s">
        <v>769</v>
      </c>
      <c r="BR69" t="s">
        <v>740</v>
      </c>
      <c r="BS69">
        <v>1.67</v>
      </c>
      <c r="BT69">
        <v>2.52</v>
      </c>
      <c r="BU69" t="s">
        <v>875</v>
      </c>
      <c r="BV69" t="s">
        <v>921</v>
      </c>
      <c r="BW69">
        <v>1.3</v>
      </c>
      <c r="BX69">
        <v>2.2799999999999998</v>
      </c>
      <c r="BY69" t="s">
        <v>489</v>
      </c>
      <c r="BZ69" t="s">
        <v>628</v>
      </c>
      <c r="CA69">
        <v>1.8</v>
      </c>
      <c r="CB69">
        <v>4.47</v>
      </c>
      <c r="CC69" t="s">
        <v>971</v>
      </c>
      <c r="CD69" t="s">
        <v>607</v>
      </c>
      <c r="CE69">
        <v>1.1000000000000001</v>
      </c>
      <c r="CF69">
        <v>1.5</v>
      </c>
      <c r="CG69" t="s">
        <v>489</v>
      </c>
      <c r="CH69" t="s">
        <v>628</v>
      </c>
      <c r="CI69">
        <v>1.8</v>
      </c>
      <c r="CJ69">
        <v>4.47</v>
      </c>
      <c r="CK69" t="s">
        <v>971</v>
      </c>
      <c r="CL69" t="s">
        <v>607</v>
      </c>
      <c r="CM69">
        <v>1.1000000000000001</v>
      </c>
      <c r="CN69">
        <v>1.5</v>
      </c>
      <c r="CO69" t="s">
        <v>1019</v>
      </c>
    </row>
    <row r="70" spans="1:93" x14ac:dyDescent="0.25">
      <c r="A70" t="s">
        <v>406</v>
      </c>
      <c r="B70" t="s">
        <v>427</v>
      </c>
      <c r="C70" t="s">
        <v>22</v>
      </c>
      <c r="D70" t="s">
        <v>29</v>
      </c>
      <c r="E70">
        <v>1.5390999999999999</v>
      </c>
      <c r="F70">
        <v>0.92820000000000003</v>
      </c>
      <c r="G70">
        <v>1.8492</v>
      </c>
      <c r="H70">
        <v>1.3125</v>
      </c>
      <c r="I70">
        <v>0.76190000000000002</v>
      </c>
      <c r="J70">
        <v>0.81630000000000003</v>
      </c>
      <c r="K70">
        <v>2.6417534729039995</v>
      </c>
      <c r="L70">
        <v>0.816294898125</v>
      </c>
      <c r="M70">
        <v>3.15E-2</v>
      </c>
      <c r="N70">
        <v>8.3199999999999996E-2</v>
      </c>
      <c r="O70">
        <v>2.5700000000000001E-2</v>
      </c>
      <c r="P70">
        <v>6.7900000000000002E-2</v>
      </c>
      <c r="Q70">
        <v>0.1099</v>
      </c>
      <c r="R70">
        <v>1.0500000000000001E-2</v>
      </c>
      <c r="S70">
        <v>3.6600000000000001E-2</v>
      </c>
      <c r="T70">
        <v>8.9700000000000002E-2</v>
      </c>
      <c r="U70">
        <v>2.7699999999999999E-2</v>
      </c>
      <c r="V70">
        <v>8.8000000000000005E-3</v>
      </c>
      <c r="W70">
        <v>9.6799999999999997E-2</v>
      </c>
      <c r="X70">
        <v>7.9000000000000001E-2</v>
      </c>
      <c r="Y70">
        <v>3.2199999999999999E-2</v>
      </c>
      <c r="Z70">
        <v>2.8999999999999998E-3</v>
      </c>
      <c r="AA70">
        <v>7.4999999999999997E-3</v>
      </c>
      <c r="AB70">
        <v>0.01</v>
      </c>
      <c r="AC70">
        <v>1.1999999999999999E-3</v>
      </c>
      <c r="AD70">
        <v>6.3899999999999998E-2</v>
      </c>
      <c r="AE70">
        <v>5.2200000000000003E-2</v>
      </c>
      <c r="AF70">
        <v>2.1299999999999999E-2</v>
      </c>
      <c r="AG70">
        <v>5.7999999999999996E-3</v>
      </c>
      <c r="AH70">
        <v>5.9999999999999995E-4</v>
      </c>
      <c r="AI70">
        <v>1.5E-3</v>
      </c>
      <c r="AJ70">
        <v>2E-3</v>
      </c>
      <c r="AK70">
        <v>1.8E-3</v>
      </c>
      <c r="AL70">
        <v>1E-4</v>
      </c>
      <c r="AM70">
        <v>3.3799999999999997E-2</v>
      </c>
      <c r="AN70">
        <v>2.76E-2</v>
      </c>
      <c r="AO70">
        <v>1.12E-2</v>
      </c>
      <c r="AP70">
        <v>3.0999999999999999E-3</v>
      </c>
      <c r="AQ70">
        <v>5.9999999999999995E-4</v>
      </c>
      <c r="AR70">
        <v>1E-4</v>
      </c>
      <c r="AS70">
        <v>2.9999999999999997E-4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1.49E-2</v>
      </c>
      <c r="AY70">
        <v>1.21E-2</v>
      </c>
      <c r="AZ70">
        <v>5.0000000000000001E-3</v>
      </c>
      <c r="BA70">
        <v>1.2999999999999999E-3</v>
      </c>
      <c r="BB70">
        <v>2.9999999999999997E-4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490</v>
      </c>
      <c r="BK70" t="s">
        <v>564</v>
      </c>
      <c r="BL70" t="s">
        <v>629</v>
      </c>
      <c r="BM70" t="s">
        <v>700</v>
      </c>
      <c r="BN70" t="s">
        <v>756</v>
      </c>
      <c r="BO70">
        <v>1.53</v>
      </c>
      <c r="BP70">
        <v>3.04</v>
      </c>
      <c r="BQ70" t="s">
        <v>800</v>
      </c>
      <c r="BR70" t="s">
        <v>832</v>
      </c>
      <c r="BS70">
        <v>1.97</v>
      </c>
      <c r="BT70">
        <v>2.11</v>
      </c>
      <c r="BU70" t="s">
        <v>876</v>
      </c>
      <c r="BV70" t="s">
        <v>922</v>
      </c>
      <c r="BW70">
        <v>1.1200000000000001</v>
      </c>
      <c r="BX70">
        <v>4.21</v>
      </c>
      <c r="BY70" t="s">
        <v>490</v>
      </c>
      <c r="BZ70" t="s">
        <v>629</v>
      </c>
      <c r="CA70">
        <v>1.34</v>
      </c>
      <c r="CB70">
        <v>10.94</v>
      </c>
      <c r="CC70" t="s">
        <v>972</v>
      </c>
      <c r="CD70" t="s">
        <v>627</v>
      </c>
      <c r="CE70">
        <v>1.05</v>
      </c>
      <c r="CF70">
        <v>2.23</v>
      </c>
      <c r="CG70" t="s">
        <v>490</v>
      </c>
      <c r="CH70" t="s">
        <v>629</v>
      </c>
      <c r="CI70">
        <v>1.34</v>
      </c>
      <c r="CJ70">
        <v>10.94</v>
      </c>
      <c r="CK70" t="s">
        <v>972</v>
      </c>
      <c r="CL70" t="s">
        <v>627</v>
      </c>
      <c r="CM70">
        <v>1.05</v>
      </c>
      <c r="CN70">
        <v>2.23</v>
      </c>
      <c r="CO70" t="s">
        <v>1021</v>
      </c>
    </row>
    <row r="71" spans="1:93" x14ac:dyDescent="0.25">
      <c r="A71" t="s">
        <v>407</v>
      </c>
      <c r="B71" t="s">
        <v>427</v>
      </c>
      <c r="C71" t="s">
        <v>22</v>
      </c>
      <c r="D71" t="s">
        <v>24</v>
      </c>
      <c r="E71">
        <v>1.5390999999999999</v>
      </c>
      <c r="F71">
        <v>0.92820000000000003</v>
      </c>
      <c r="G71">
        <v>0.99960000000000004</v>
      </c>
      <c r="H71">
        <v>1.3125</v>
      </c>
      <c r="I71">
        <v>1.1135999999999999</v>
      </c>
      <c r="J71">
        <v>0.81630000000000003</v>
      </c>
      <c r="K71">
        <v>1.428021182952</v>
      </c>
      <c r="L71">
        <v>1.1931040799999999</v>
      </c>
      <c r="M71">
        <v>7.2700000000000001E-2</v>
      </c>
      <c r="N71">
        <v>0.1038</v>
      </c>
      <c r="O71">
        <v>8.6800000000000002E-2</v>
      </c>
      <c r="P71">
        <v>0.1239</v>
      </c>
      <c r="Q71">
        <v>7.4099999999999999E-2</v>
      </c>
      <c r="R71">
        <v>5.1799999999999999E-2</v>
      </c>
      <c r="S71">
        <v>5.28E-2</v>
      </c>
      <c r="T71">
        <v>8.8499999999999995E-2</v>
      </c>
      <c r="U71">
        <v>7.3899999999999993E-2</v>
      </c>
      <c r="V71">
        <v>0.01</v>
      </c>
      <c r="W71">
        <v>3.5299999999999998E-2</v>
      </c>
      <c r="X71">
        <v>4.2099999999999999E-2</v>
      </c>
      <c r="Y71">
        <v>2.5100000000000001E-2</v>
      </c>
      <c r="Z71">
        <v>2.06E-2</v>
      </c>
      <c r="AA71">
        <v>2.9399999999999999E-2</v>
      </c>
      <c r="AB71">
        <v>2.1000000000000001E-2</v>
      </c>
      <c r="AC71">
        <v>1.1000000000000001E-3</v>
      </c>
      <c r="AD71">
        <v>1.26E-2</v>
      </c>
      <c r="AE71">
        <v>1.4999999999999999E-2</v>
      </c>
      <c r="AF71">
        <v>8.9999999999999993E-3</v>
      </c>
      <c r="AG71">
        <v>3.5999999999999999E-3</v>
      </c>
      <c r="AH71">
        <v>6.1000000000000004E-3</v>
      </c>
      <c r="AI71">
        <v>8.8000000000000005E-3</v>
      </c>
      <c r="AJ71">
        <v>6.3E-3</v>
      </c>
      <c r="AK71">
        <v>3.0000000000000001E-3</v>
      </c>
      <c r="AL71">
        <v>1E-4</v>
      </c>
      <c r="AM71">
        <v>3.5999999999999999E-3</v>
      </c>
      <c r="AN71">
        <v>4.3E-3</v>
      </c>
      <c r="AO71">
        <v>2.5999999999999999E-3</v>
      </c>
      <c r="AP71">
        <v>1E-3</v>
      </c>
      <c r="AQ71">
        <v>2.9999999999999997E-4</v>
      </c>
      <c r="AR71">
        <v>1.5E-3</v>
      </c>
      <c r="AS71">
        <v>2.0999999999999999E-3</v>
      </c>
      <c r="AT71">
        <v>1.5E-3</v>
      </c>
      <c r="AU71">
        <v>6.9999999999999999E-4</v>
      </c>
      <c r="AV71">
        <v>2.9999999999999997E-4</v>
      </c>
      <c r="AW71">
        <v>0</v>
      </c>
      <c r="AX71">
        <v>8.9999999999999998E-4</v>
      </c>
      <c r="AY71">
        <v>1E-3</v>
      </c>
      <c r="AZ71">
        <v>5.9999999999999995E-4</v>
      </c>
      <c r="BA71">
        <v>2.0000000000000001E-4</v>
      </c>
      <c r="BB71">
        <v>1E-4</v>
      </c>
      <c r="BC71">
        <v>0</v>
      </c>
      <c r="BD71">
        <v>2.9999999999999997E-4</v>
      </c>
      <c r="BE71">
        <v>4.0000000000000002E-4</v>
      </c>
      <c r="BF71">
        <v>2.9999999999999997E-4</v>
      </c>
      <c r="BG71">
        <v>1E-4</v>
      </c>
      <c r="BH71">
        <v>1E-4</v>
      </c>
      <c r="BI71">
        <v>0</v>
      </c>
      <c r="BJ71" t="s">
        <v>491</v>
      </c>
      <c r="BK71" t="s">
        <v>497</v>
      </c>
      <c r="BL71" t="s">
        <v>630</v>
      </c>
      <c r="BM71" t="s">
        <v>663</v>
      </c>
      <c r="BN71" t="s">
        <v>757</v>
      </c>
      <c r="BO71">
        <v>2.06</v>
      </c>
      <c r="BP71">
        <v>1.95</v>
      </c>
      <c r="BQ71" t="s">
        <v>801</v>
      </c>
      <c r="BR71" t="s">
        <v>796</v>
      </c>
      <c r="BS71">
        <v>1.89</v>
      </c>
      <c r="BT71">
        <v>2.13</v>
      </c>
      <c r="BU71" t="s">
        <v>788</v>
      </c>
      <c r="BV71" t="s">
        <v>752</v>
      </c>
      <c r="BW71">
        <v>1.46</v>
      </c>
      <c r="BX71">
        <v>1.74</v>
      </c>
      <c r="BY71" t="s">
        <v>491</v>
      </c>
      <c r="BZ71" t="s">
        <v>630</v>
      </c>
      <c r="CA71">
        <v>2.36</v>
      </c>
      <c r="CB71">
        <v>3.17</v>
      </c>
      <c r="CC71" t="s">
        <v>973</v>
      </c>
      <c r="CD71" t="s">
        <v>1013</v>
      </c>
      <c r="CE71">
        <v>1.1499999999999999</v>
      </c>
      <c r="CF71">
        <v>1.25</v>
      </c>
      <c r="CG71" t="s">
        <v>491</v>
      </c>
      <c r="CH71" t="s">
        <v>630</v>
      </c>
      <c r="CI71">
        <v>2.36</v>
      </c>
      <c r="CJ71">
        <v>3.17</v>
      </c>
      <c r="CK71" t="s">
        <v>973</v>
      </c>
      <c r="CL71" t="s">
        <v>1013</v>
      </c>
      <c r="CM71">
        <v>1.1499999999999999</v>
      </c>
      <c r="CN71">
        <v>1.25</v>
      </c>
      <c r="CO71" t="s">
        <v>1020</v>
      </c>
    </row>
    <row r="72" spans="1:93" x14ac:dyDescent="0.25">
      <c r="A72" t="s">
        <v>408</v>
      </c>
      <c r="B72" t="s">
        <v>427</v>
      </c>
      <c r="C72" t="s">
        <v>22</v>
      </c>
      <c r="D72" t="s">
        <v>28</v>
      </c>
      <c r="E72">
        <v>1.5390999999999999</v>
      </c>
      <c r="F72">
        <v>0.92820000000000003</v>
      </c>
      <c r="G72">
        <v>1.3585</v>
      </c>
      <c r="H72">
        <v>1.3125</v>
      </c>
      <c r="I72">
        <v>0.90039999999999998</v>
      </c>
      <c r="J72">
        <v>0.81630000000000003</v>
      </c>
      <c r="K72">
        <v>1.9407430742699998</v>
      </c>
      <c r="L72">
        <v>0.96468293250000003</v>
      </c>
      <c r="M72">
        <v>5.4699999999999999E-2</v>
      </c>
      <c r="N72">
        <v>0.1062</v>
      </c>
      <c r="O72">
        <v>5.28E-2</v>
      </c>
      <c r="P72">
        <v>0.10249999999999999</v>
      </c>
      <c r="Q72">
        <v>0.1031</v>
      </c>
      <c r="R72">
        <v>2.5499999999999998E-2</v>
      </c>
      <c r="S72">
        <v>4.8000000000000001E-2</v>
      </c>
      <c r="T72">
        <v>9.9400000000000002E-2</v>
      </c>
      <c r="U72">
        <v>4.9399999999999999E-2</v>
      </c>
      <c r="V72">
        <v>0.01</v>
      </c>
      <c r="W72">
        <v>6.6699999999999995E-2</v>
      </c>
      <c r="X72">
        <v>6.4299999999999996E-2</v>
      </c>
      <c r="Y72">
        <v>3.1E-2</v>
      </c>
      <c r="Z72">
        <v>8.2000000000000007E-3</v>
      </c>
      <c r="AA72">
        <v>1.5900000000000001E-2</v>
      </c>
      <c r="AB72">
        <v>1.54E-2</v>
      </c>
      <c r="AC72">
        <v>1.1999999999999999E-3</v>
      </c>
      <c r="AD72">
        <v>3.2300000000000002E-2</v>
      </c>
      <c r="AE72">
        <v>3.1199999999999999E-2</v>
      </c>
      <c r="AF72">
        <v>1.5100000000000001E-2</v>
      </c>
      <c r="AG72">
        <v>4.7999999999999996E-3</v>
      </c>
      <c r="AH72">
        <v>2E-3</v>
      </c>
      <c r="AI72">
        <v>3.8E-3</v>
      </c>
      <c r="AJ72">
        <v>3.7000000000000002E-3</v>
      </c>
      <c r="AK72">
        <v>2.3999999999999998E-3</v>
      </c>
      <c r="AL72">
        <v>1E-4</v>
      </c>
      <c r="AM72">
        <v>1.26E-2</v>
      </c>
      <c r="AN72">
        <v>1.21E-2</v>
      </c>
      <c r="AO72">
        <v>5.7999999999999996E-3</v>
      </c>
      <c r="AP72">
        <v>1.9E-3</v>
      </c>
      <c r="AQ72">
        <v>5.0000000000000001E-4</v>
      </c>
      <c r="AR72">
        <v>4.0000000000000002E-4</v>
      </c>
      <c r="AS72">
        <v>6.9999999999999999E-4</v>
      </c>
      <c r="AT72">
        <v>6.9999999999999999E-4</v>
      </c>
      <c r="AU72">
        <v>5.0000000000000001E-4</v>
      </c>
      <c r="AV72">
        <v>2.0000000000000001E-4</v>
      </c>
      <c r="AW72">
        <v>0</v>
      </c>
      <c r="AX72">
        <v>4.1000000000000003E-3</v>
      </c>
      <c r="AY72">
        <v>3.8999999999999998E-3</v>
      </c>
      <c r="AZ72">
        <v>1.9E-3</v>
      </c>
      <c r="BA72">
        <v>5.9999999999999995E-4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492</v>
      </c>
      <c r="BK72" t="s">
        <v>563</v>
      </c>
      <c r="BL72" t="s">
        <v>530</v>
      </c>
      <c r="BM72" t="s">
        <v>701</v>
      </c>
      <c r="BN72" t="s">
        <v>758</v>
      </c>
      <c r="BO72">
        <v>1.81</v>
      </c>
      <c r="BP72">
        <v>2.25</v>
      </c>
      <c r="BQ72" t="s">
        <v>773</v>
      </c>
      <c r="BR72" t="s">
        <v>833</v>
      </c>
      <c r="BS72">
        <v>1.9</v>
      </c>
      <c r="BT72">
        <v>2.13</v>
      </c>
      <c r="BU72" t="s">
        <v>508</v>
      </c>
      <c r="BV72" t="s">
        <v>923</v>
      </c>
      <c r="BW72">
        <v>1.23</v>
      </c>
      <c r="BX72">
        <v>2.5099999999999998</v>
      </c>
      <c r="BY72" t="s">
        <v>492</v>
      </c>
      <c r="BZ72" t="s">
        <v>530</v>
      </c>
      <c r="CA72">
        <v>1.67</v>
      </c>
      <c r="CB72">
        <v>5.49</v>
      </c>
      <c r="CC72" t="s">
        <v>974</v>
      </c>
      <c r="CD72" t="s">
        <v>646</v>
      </c>
      <c r="CE72">
        <v>1.07</v>
      </c>
      <c r="CF72">
        <v>1.56</v>
      </c>
      <c r="CG72" t="s">
        <v>492</v>
      </c>
      <c r="CH72" t="s">
        <v>530</v>
      </c>
      <c r="CI72">
        <v>1.67</v>
      </c>
      <c r="CJ72">
        <v>5.49</v>
      </c>
      <c r="CK72" t="s">
        <v>974</v>
      </c>
      <c r="CL72" t="s">
        <v>646</v>
      </c>
      <c r="CM72">
        <v>1.07</v>
      </c>
      <c r="CN72">
        <v>1.56</v>
      </c>
      <c r="CO72" t="s">
        <v>1019</v>
      </c>
    </row>
    <row r="73" spans="1:93" x14ac:dyDescent="0.25">
      <c r="A73" t="s">
        <v>158</v>
      </c>
      <c r="B73" t="s">
        <v>427</v>
      </c>
      <c r="C73" t="s">
        <v>22</v>
      </c>
      <c r="D73" t="s">
        <v>23</v>
      </c>
      <c r="E73">
        <v>1.5390999999999999</v>
      </c>
      <c r="F73">
        <v>0.92820000000000003</v>
      </c>
      <c r="G73">
        <v>0.69610000000000005</v>
      </c>
      <c r="H73">
        <v>1.3125</v>
      </c>
      <c r="I73">
        <v>0.92520000000000002</v>
      </c>
      <c r="J73">
        <v>0.81630000000000003</v>
      </c>
      <c r="K73">
        <v>0.99444332278199998</v>
      </c>
      <c r="L73">
        <v>0.99125349750000014</v>
      </c>
      <c r="M73">
        <v>0.13730000000000001</v>
      </c>
      <c r="N73">
        <v>0.13650000000000001</v>
      </c>
      <c r="O73">
        <v>0.1361</v>
      </c>
      <c r="P73">
        <v>0.1353</v>
      </c>
      <c r="Q73">
        <v>6.7900000000000002E-2</v>
      </c>
      <c r="R73">
        <v>6.7400000000000002E-2</v>
      </c>
      <c r="S73">
        <v>3.3300000000000003E-2</v>
      </c>
      <c r="T73">
        <v>6.7299999999999999E-2</v>
      </c>
      <c r="U73">
        <v>6.7100000000000007E-2</v>
      </c>
      <c r="V73">
        <v>3.7000000000000002E-3</v>
      </c>
      <c r="W73">
        <v>2.2499999999999999E-2</v>
      </c>
      <c r="X73">
        <v>2.23E-2</v>
      </c>
      <c r="Y73">
        <v>1.11E-2</v>
      </c>
      <c r="Z73">
        <v>2.23E-2</v>
      </c>
      <c r="AA73">
        <v>2.2200000000000001E-2</v>
      </c>
      <c r="AB73">
        <v>1.0999999999999999E-2</v>
      </c>
      <c r="AC73">
        <v>2.0000000000000001E-4</v>
      </c>
      <c r="AD73">
        <v>5.5999999999999999E-3</v>
      </c>
      <c r="AE73">
        <v>5.4999999999999997E-3</v>
      </c>
      <c r="AF73">
        <v>2.7000000000000001E-3</v>
      </c>
      <c r="AG73">
        <v>8.9999999999999998E-4</v>
      </c>
      <c r="AH73">
        <v>5.4999999999999997E-3</v>
      </c>
      <c r="AI73">
        <v>5.4999999999999997E-3</v>
      </c>
      <c r="AJ73">
        <v>2.7000000000000001E-3</v>
      </c>
      <c r="AK73">
        <v>8.9999999999999998E-4</v>
      </c>
      <c r="AL73">
        <v>0</v>
      </c>
      <c r="AM73">
        <v>1.1000000000000001E-3</v>
      </c>
      <c r="AN73">
        <v>1.1000000000000001E-3</v>
      </c>
      <c r="AO73">
        <v>5.0000000000000001E-4</v>
      </c>
      <c r="AP73">
        <v>2.0000000000000001E-4</v>
      </c>
      <c r="AQ73">
        <v>0</v>
      </c>
      <c r="AR73">
        <v>1.1000000000000001E-3</v>
      </c>
      <c r="AS73">
        <v>1.1000000000000001E-3</v>
      </c>
      <c r="AT73">
        <v>5.0000000000000001E-4</v>
      </c>
      <c r="AU73">
        <v>2.0000000000000001E-4</v>
      </c>
      <c r="AV73">
        <v>0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493</v>
      </c>
      <c r="BK73" t="s">
        <v>487</v>
      </c>
      <c r="BL73" t="s">
        <v>547</v>
      </c>
      <c r="BM73" t="s">
        <v>702</v>
      </c>
      <c r="BN73" t="s">
        <v>759</v>
      </c>
      <c r="BO73">
        <v>3.13</v>
      </c>
      <c r="BP73">
        <v>1.47</v>
      </c>
      <c r="BQ73" t="s">
        <v>740</v>
      </c>
      <c r="BR73" t="s">
        <v>834</v>
      </c>
      <c r="BS73">
        <v>2.5299999999999998</v>
      </c>
      <c r="BT73">
        <v>1.66</v>
      </c>
      <c r="BU73" t="s">
        <v>877</v>
      </c>
      <c r="BV73" t="s">
        <v>771</v>
      </c>
      <c r="BW73">
        <v>1.53</v>
      </c>
      <c r="BX73">
        <v>1.53</v>
      </c>
      <c r="BY73" t="s">
        <v>493</v>
      </c>
      <c r="BZ73" t="s">
        <v>547</v>
      </c>
      <c r="CA73">
        <v>2.89</v>
      </c>
      <c r="CB73">
        <v>2.91</v>
      </c>
      <c r="CC73" t="s">
        <v>975</v>
      </c>
      <c r="CD73" t="s">
        <v>998</v>
      </c>
      <c r="CE73">
        <v>1.1499999999999999</v>
      </c>
      <c r="CF73">
        <v>1.1499999999999999</v>
      </c>
      <c r="CG73" t="s">
        <v>493</v>
      </c>
      <c r="CH73" t="s">
        <v>547</v>
      </c>
      <c r="CI73">
        <v>2.89</v>
      </c>
      <c r="CJ73">
        <v>2.91</v>
      </c>
      <c r="CK73" t="s">
        <v>975</v>
      </c>
      <c r="CL73" t="s">
        <v>998</v>
      </c>
      <c r="CM73">
        <v>1.1499999999999999</v>
      </c>
      <c r="CN73">
        <v>1.1499999999999999</v>
      </c>
      <c r="CO73" t="s">
        <v>1020</v>
      </c>
    </row>
    <row r="74" spans="1:93" x14ac:dyDescent="0.25">
      <c r="A74" t="s">
        <v>409</v>
      </c>
      <c r="B74" t="s">
        <v>427</v>
      </c>
      <c r="C74" t="s">
        <v>28</v>
      </c>
      <c r="D74" t="s">
        <v>21</v>
      </c>
      <c r="E74">
        <v>1.5390999999999999</v>
      </c>
      <c r="F74">
        <v>0.79969999999999997</v>
      </c>
      <c r="G74">
        <v>0.64970000000000006</v>
      </c>
      <c r="H74">
        <v>1.3125</v>
      </c>
      <c r="I74">
        <v>0.99629999999999996</v>
      </c>
      <c r="J74">
        <v>0.70330000000000004</v>
      </c>
      <c r="K74">
        <v>0.79966263001899995</v>
      </c>
      <c r="L74">
        <v>0.91966584937500007</v>
      </c>
      <c r="M74">
        <v>0.1792</v>
      </c>
      <c r="N74">
        <v>0.14330000000000001</v>
      </c>
      <c r="O74">
        <v>0.1648</v>
      </c>
      <c r="P74">
        <v>0.1318</v>
      </c>
      <c r="Q74">
        <v>5.7299999999999997E-2</v>
      </c>
      <c r="R74">
        <v>7.5800000000000006E-2</v>
      </c>
      <c r="S74">
        <v>2.4199999999999999E-2</v>
      </c>
      <c r="T74">
        <v>5.2699999999999997E-2</v>
      </c>
      <c r="U74">
        <v>6.0600000000000001E-2</v>
      </c>
      <c r="V74">
        <v>2E-3</v>
      </c>
      <c r="W74">
        <v>1.5299999999999999E-2</v>
      </c>
      <c r="X74">
        <v>1.4E-2</v>
      </c>
      <c r="Y74">
        <v>6.4999999999999997E-3</v>
      </c>
      <c r="Z74">
        <v>2.3199999999999998E-2</v>
      </c>
      <c r="AA74">
        <v>1.8599999999999998E-2</v>
      </c>
      <c r="AB74">
        <v>7.4000000000000003E-3</v>
      </c>
      <c r="AC74">
        <v>1E-4</v>
      </c>
      <c r="AD74">
        <v>3.0999999999999999E-3</v>
      </c>
      <c r="AE74">
        <v>2.8E-3</v>
      </c>
      <c r="AF74">
        <v>1.2999999999999999E-3</v>
      </c>
      <c r="AG74">
        <v>4.0000000000000002E-4</v>
      </c>
      <c r="AH74">
        <v>5.3E-3</v>
      </c>
      <c r="AI74">
        <v>4.3E-3</v>
      </c>
      <c r="AJ74">
        <v>1.6999999999999999E-3</v>
      </c>
      <c r="AK74">
        <v>5.0000000000000001E-4</v>
      </c>
      <c r="AL74">
        <v>0</v>
      </c>
      <c r="AM74">
        <v>5.0000000000000001E-4</v>
      </c>
      <c r="AN74">
        <v>4.0000000000000002E-4</v>
      </c>
      <c r="AO74">
        <v>2.0000000000000001E-4</v>
      </c>
      <c r="AP74">
        <v>1E-4</v>
      </c>
      <c r="AQ74">
        <v>0</v>
      </c>
      <c r="AR74">
        <v>1E-3</v>
      </c>
      <c r="AS74">
        <v>8.0000000000000004E-4</v>
      </c>
      <c r="AT74">
        <v>2.9999999999999997E-4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2.0000000000000001E-4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494</v>
      </c>
      <c r="BK74" t="s">
        <v>565</v>
      </c>
      <c r="BL74" t="s">
        <v>631</v>
      </c>
      <c r="BM74" t="s">
        <v>442</v>
      </c>
      <c r="BN74" t="s">
        <v>760</v>
      </c>
      <c r="BO74">
        <v>4.03</v>
      </c>
      <c r="BP74">
        <v>1.33</v>
      </c>
      <c r="BQ74" t="s">
        <v>502</v>
      </c>
      <c r="BR74" t="s">
        <v>835</v>
      </c>
      <c r="BS74">
        <v>3.02</v>
      </c>
      <c r="BT74">
        <v>1.49</v>
      </c>
      <c r="BU74" t="s">
        <v>738</v>
      </c>
      <c r="BV74" t="s">
        <v>898</v>
      </c>
      <c r="BW74">
        <v>1.57</v>
      </c>
      <c r="BX74">
        <v>1.42</v>
      </c>
      <c r="BY74" t="s">
        <v>494</v>
      </c>
      <c r="BZ74" t="s">
        <v>631</v>
      </c>
      <c r="CA74">
        <v>3.35</v>
      </c>
      <c r="CB74">
        <v>2.74</v>
      </c>
      <c r="CC74" t="s">
        <v>973</v>
      </c>
      <c r="CD74" t="s">
        <v>1003</v>
      </c>
      <c r="CE74">
        <v>1.1499999999999999</v>
      </c>
      <c r="CF74">
        <v>1.1100000000000001</v>
      </c>
      <c r="CG74" t="s">
        <v>494</v>
      </c>
      <c r="CH74" t="s">
        <v>631</v>
      </c>
      <c r="CI74">
        <v>3.35</v>
      </c>
      <c r="CJ74">
        <v>2.74</v>
      </c>
      <c r="CK74" t="s">
        <v>973</v>
      </c>
      <c r="CL74" t="s">
        <v>1003</v>
      </c>
      <c r="CM74">
        <v>1.1499999999999999</v>
      </c>
      <c r="CN74">
        <v>1.1100000000000001</v>
      </c>
      <c r="CO74" t="s">
        <v>1020</v>
      </c>
    </row>
    <row r="75" spans="1:93" x14ac:dyDescent="0.25">
      <c r="A75" t="s">
        <v>410</v>
      </c>
      <c r="B75" t="s">
        <v>427</v>
      </c>
      <c r="C75" t="s">
        <v>28</v>
      </c>
      <c r="D75" t="s">
        <v>26</v>
      </c>
      <c r="E75">
        <v>1.5390999999999999</v>
      </c>
      <c r="F75">
        <v>0.79969999999999997</v>
      </c>
      <c r="G75">
        <v>1.0209999999999999</v>
      </c>
      <c r="H75">
        <v>1.3125</v>
      </c>
      <c r="I75">
        <v>0.92520000000000002</v>
      </c>
      <c r="J75">
        <v>0.70330000000000004</v>
      </c>
      <c r="K75">
        <v>1.2566654536699997</v>
      </c>
      <c r="L75">
        <v>0.85403477250000015</v>
      </c>
      <c r="M75">
        <v>0.1212</v>
      </c>
      <c r="N75">
        <v>0.1522</v>
      </c>
      <c r="O75">
        <v>0.10349999999999999</v>
      </c>
      <c r="P75">
        <v>0.13</v>
      </c>
      <c r="Q75">
        <v>9.5699999999999993E-2</v>
      </c>
      <c r="R75">
        <v>4.4200000000000003E-2</v>
      </c>
      <c r="S75">
        <v>3.49E-2</v>
      </c>
      <c r="T75">
        <v>8.1699999999999995E-2</v>
      </c>
      <c r="U75">
        <v>5.5500000000000001E-2</v>
      </c>
      <c r="V75">
        <v>4.1999999999999997E-3</v>
      </c>
      <c r="W75">
        <v>4.0099999999999997E-2</v>
      </c>
      <c r="X75">
        <v>3.4200000000000001E-2</v>
      </c>
      <c r="Y75">
        <v>1.46E-2</v>
      </c>
      <c r="Z75">
        <v>1.26E-2</v>
      </c>
      <c r="AA75">
        <v>1.5800000000000002E-2</v>
      </c>
      <c r="AB75">
        <v>9.9000000000000008E-3</v>
      </c>
      <c r="AC75">
        <v>2.9999999999999997E-4</v>
      </c>
      <c r="AD75">
        <v>1.26E-2</v>
      </c>
      <c r="AE75">
        <v>1.0800000000000001E-2</v>
      </c>
      <c r="AF75">
        <v>4.5999999999999999E-3</v>
      </c>
      <c r="AG75">
        <v>1.2999999999999999E-3</v>
      </c>
      <c r="AH75">
        <v>2.7000000000000001E-3</v>
      </c>
      <c r="AI75">
        <v>3.3999999999999998E-3</v>
      </c>
      <c r="AJ75">
        <v>2.0999999999999999E-3</v>
      </c>
      <c r="AK75">
        <v>8.9999999999999998E-4</v>
      </c>
      <c r="AL75">
        <v>0</v>
      </c>
      <c r="AM75">
        <v>3.2000000000000002E-3</v>
      </c>
      <c r="AN75">
        <v>2.7000000000000001E-3</v>
      </c>
      <c r="AO75">
        <v>1.1999999999999999E-3</v>
      </c>
      <c r="AP75">
        <v>2.9999999999999997E-4</v>
      </c>
      <c r="AQ75">
        <v>1E-4</v>
      </c>
      <c r="AR75">
        <v>5.0000000000000001E-4</v>
      </c>
      <c r="AS75">
        <v>5.9999999999999995E-4</v>
      </c>
      <c r="AT75">
        <v>4.0000000000000002E-4</v>
      </c>
      <c r="AU75">
        <v>2.0000000000000001E-4</v>
      </c>
      <c r="AV75">
        <v>0</v>
      </c>
      <c r="AW75">
        <v>0</v>
      </c>
      <c r="AX75">
        <v>6.9999999999999999E-4</v>
      </c>
      <c r="AY75">
        <v>5.9999999999999995E-4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495</v>
      </c>
      <c r="BK75" t="s">
        <v>566</v>
      </c>
      <c r="BL75" t="s">
        <v>632</v>
      </c>
      <c r="BM75" t="s">
        <v>676</v>
      </c>
      <c r="BN75" t="s">
        <v>761</v>
      </c>
      <c r="BO75">
        <v>2.83</v>
      </c>
      <c r="BP75">
        <v>1.55</v>
      </c>
      <c r="BQ75" t="s">
        <v>506</v>
      </c>
      <c r="BR75" t="s">
        <v>836</v>
      </c>
      <c r="BS75">
        <v>2.4300000000000002</v>
      </c>
      <c r="BT75">
        <v>1.7</v>
      </c>
      <c r="BU75" t="s">
        <v>878</v>
      </c>
      <c r="BV75" t="s">
        <v>918</v>
      </c>
      <c r="BW75">
        <v>1.34</v>
      </c>
      <c r="BX75">
        <v>1.84</v>
      </c>
      <c r="BY75" t="s">
        <v>495</v>
      </c>
      <c r="BZ75" t="s">
        <v>632</v>
      </c>
      <c r="CA75">
        <v>2.19</v>
      </c>
      <c r="CB75">
        <v>3.96</v>
      </c>
      <c r="CC75" t="s">
        <v>976</v>
      </c>
      <c r="CD75" t="s">
        <v>896</v>
      </c>
      <c r="CE75">
        <v>1.0900000000000001</v>
      </c>
      <c r="CF75">
        <v>1.26</v>
      </c>
      <c r="CG75" t="s">
        <v>495</v>
      </c>
      <c r="CH75" t="s">
        <v>632</v>
      </c>
      <c r="CI75">
        <v>2.19</v>
      </c>
      <c r="CJ75">
        <v>3.96</v>
      </c>
      <c r="CK75" t="s">
        <v>976</v>
      </c>
      <c r="CL75" t="s">
        <v>896</v>
      </c>
      <c r="CM75">
        <v>1.0900000000000001</v>
      </c>
      <c r="CN75">
        <v>1.26</v>
      </c>
      <c r="CO75" t="s">
        <v>1020</v>
      </c>
    </row>
    <row r="76" spans="1:93" x14ac:dyDescent="0.25">
      <c r="A76" t="s">
        <v>411</v>
      </c>
      <c r="B76" t="s">
        <v>427</v>
      </c>
      <c r="C76" t="s">
        <v>28</v>
      </c>
      <c r="D76" t="s">
        <v>25</v>
      </c>
      <c r="E76">
        <v>1.5390999999999999</v>
      </c>
      <c r="F76">
        <v>0.79969999999999997</v>
      </c>
      <c r="G76">
        <v>0.84960000000000002</v>
      </c>
      <c r="H76">
        <v>1.3125</v>
      </c>
      <c r="I76">
        <v>0.76190000000000002</v>
      </c>
      <c r="J76">
        <v>0.70330000000000004</v>
      </c>
      <c r="K76">
        <v>1.0457032021919999</v>
      </c>
      <c r="L76">
        <v>0.70329560437500005</v>
      </c>
      <c r="M76">
        <v>0.1739</v>
      </c>
      <c r="N76">
        <v>0.18190000000000001</v>
      </c>
      <c r="O76">
        <v>0.12230000000000001</v>
      </c>
      <c r="P76">
        <v>0.12790000000000001</v>
      </c>
      <c r="Q76">
        <v>9.5100000000000004E-2</v>
      </c>
      <c r="R76">
        <v>4.2999999999999997E-2</v>
      </c>
      <c r="S76">
        <v>2.35E-2</v>
      </c>
      <c r="T76">
        <v>6.6900000000000001E-2</v>
      </c>
      <c r="U76">
        <v>4.4999999999999998E-2</v>
      </c>
      <c r="V76">
        <v>1.9E-3</v>
      </c>
      <c r="W76">
        <v>3.32E-2</v>
      </c>
      <c r="X76">
        <v>2.3300000000000001E-2</v>
      </c>
      <c r="Y76">
        <v>8.2000000000000007E-3</v>
      </c>
      <c r="Z76">
        <v>1.01E-2</v>
      </c>
      <c r="AA76">
        <v>1.0500000000000001E-2</v>
      </c>
      <c r="AB76">
        <v>5.4999999999999997E-3</v>
      </c>
      <c r="AC76">
        <v>1E-4</v>
      </c>
      <c r="AD76">
        <v>8.6999999999999994E-3</v>
      </c>
      <c r="AE76">
        <v>6.1000000000000004E-3</v>
      </c>
      <c r="AF76">
        <v>2.0999999999999999E-3</v>
      </c>
      <c r="AG76">
        <v>5.0000000000000001E-4</v>
      </c>
      <c r="AH76">
        <v>1.8E-3</v>
      </c>
      <c r="AI76">
        <v>1.9E-3</v>
      </c>
      <c r="AJ76">
        <v>1E-3</v>
      </c>
      <c r="AK76">
        <v>2.9999999999999997E-4</v>
      </c>
      <c r="AL76">
        <v>0</v>
      </c>
      <c r="AM76">
        <v>1.8E-3</v>
      </c>
      <c r="AN76">
        <v>1.2999999999999999E-3</v>
      </c>
      <c r="AO76">
        <v>4.0000000000000002E-4</v>
      </c>
      <c r="AP76">
        <v>1E-4</v>
      </c>
      <c r="AQ76">
        <v>0</v>
      </c>
      <c r="AR76">
        <v>2.0000000000000001E-4</v>
      </c>
      <c r="AS76">
        <v>2.9999999999999997E-4</v>
      </c>
      <c r="AT76">
        <v>1E-4</v>
      </c>
      <c r="AU76">
        <v>0</v>
      </c>
      <c r="AV76">
        <v>0</v>
      </c>
      <c r="AW76">
        <v>0</v>
      </c>
      <c r="AX76">
        <v>2.9999999999999997E-4</v>
      </c>
      <c r="AY76">
        <v>2.0000000000000001E-4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496</v>
      </c>
      <c r="BK76" t="s">
        <v>567</v>
      </c>
      <c r="BL76" t="s">
        <v>633</v>
      </c>
      <c r="BM76" t="s">
        <v>703</v>
      </c>
      <c r="BN76" t="s">
        <v>490</v>
      </c>
      <c r="BO76">
        <v>3.92</v>
      </c>
      <c r="BP76">
        <v>1.34</v>
      </c>
      <c r="BQ76" t="s">
        <v>567</v>
      </c>
      <c r="BR76" t="s">
        <v>431</v>
      </c>
      <c r="BS76">
        <v>3.06</v>
      </c>
      <c r="BT76">
        <v>1.49</v>
      </c>
      <c r="BU76" t="s">
        <v>879</v>
      </c>
      <c r="BV76" t="s">
        <v>924</v>
      </c>
      <c r="BW76">
        <v>1.32</v>
      </c>
      <c r="BX76">
        <v>1.76</v>
      </c>
      <c r="BY76" t="s">
        <v>496</v>
      </c>
      <c r="BZ76" t="s">
        <v>633</v>
      </c>
      <c r="CA76">
        <v>2.3199999999999998</v>
      </c>
      <c r="CB76">
        <v>4.13</v>
      </c>
      <c r="CC76" t="s">
        <v>934</v>
      </c>
      <c r="CD76" t="s">
        <v>1014</v>
      </c>
      <c r="CE76">
        <v>1.07</v>
      </c>
      <c r="CF76">
        <v>1.21</v>
      </c>
      <c r="CG76" t="s">
        <v>496</v>
      </c>
      <c r="CH76" t="s">
        <v>633</v>
      </c>
      <c r="CI76">
        <v>2.3199999999999998</v>
      </c>
      <c r="CJ76">
        <v>4.13</v>
      </c>
      <c r="CK76" t="s">
        <v>934</v>
      </c>
      <c r="CL76" t="s">
        <v>1014</v>
      </c>
      <c r="CM76">
        <v>1.07</v>
      </c>
      <c r="CN76">
        <v>1.21</v>
      </c>
      <c r="CO76" t="s">
        <v>1020</v>
      </c>
    </row>
    <row r="77" spans="1:93" x14ac:dyDescent="0.25">
      <c r="A77" t="s">
        <v>412</v>
      </c>
      <c r="B77" t="s">
        <v>427</v>
      </c>
      <c r="C77" t="s">
        <v>28</v>
      </c>
      <c r="D77" t="s">
        <v>20</v>
      </c>
      <c r="E77">
        <v>1.5390999999999999</v>
      </c>
      <c r="F77">
        <v>0.79969999999999997</v>
      </c>
      <c r="G77">
        <v>0.64970000000000006</v>
      </c>
      <c r="H77">
        <v>1.3125</v>
      </c>
      <c r="I77">
        <v>1.2062999999999999</v>
      </c>
      <c r="J77">
        <v>0.70330000000000004</v>
      </c>
      <c r="K77">
        <v>0.79966263001899995</v>
      </c>
      <c r="L77">
        <v>1.113512911875</v>
      </c>
      <c r="M77">
        <v>0.14760000000000001</v>
      </c>
      <c r="N77">
        <v>0.11799999999999999</v>
      </c>
      <c r="O77">
        <v>0.16439999999999999</v>
      </c>
      <c r="P77">
        <v>0.13139999999999999</v>
      </c>
      <c r="Q77">
        <v>4.7199999999999999E-2</v>
      </c>
      <c r="R77">
        <v>9.1499999999999998E-2</v>
      </c>
      <c r="S77">
        <v>2.93E-2</v>
      </c>
      <c r="T77">
        <v>5.2600000000000001E-2</v>
      </c>
      <c r="U77">
        <v>7.3200000000000001E-2</v>
      </c>
      <c r="V77">
        <v>2.8999999999999998E-3</v>
      </c>
      <c r="W77">
        <v>1.26E-2</v>
      </c>
      <c r="X77">
        <v>1.4E-2</v>
      </c>
      <c r="Y77">
        <v>7.7999999999999996E-3</v>
      </c>
      <c r="Z77">
        <v>3.4000000000000002E-2</v>
      </c>
      <c r="AA77">
        <v>2.7199999999999998E-2</v>
      </c>
      <c r="AB77">
        <v>1.09E-2</v>
      </c>
      <c r="AC77">
        <v>2.0000000000000001E-4</v>
      </c>
      <c r="AD77">
        <v>2.5000000000000001E-3</v>
      </c>
      <c r="AE77">
        <v>2.8E-3</v>
      </c>
      <c r="AF77">
        <v>1.6000000000000001E-3</v>
      </c>
      <c r="AG77">
        <v>5.9999999999999995E-4</v>
      </c>
      <c r="AH77">
        <v>9.4999999999999998E-3</v>
      </c>
      <c r="AI77">
        <v>7.6E-3</v>
      </c>
      <c r="AJ77">
        <v>3.0000000000000001E-3</v>
      </c>
      <c r="AK77">
        <v>8.0000000000000004E-4</v>
      </c>
      <c r="AL77">
        <v>0</v>
      </c>
      <c r="AM77">
        <v>4.0000000000000002E-4</v>
      </c>
      <c r="AN77">
        <v>4.0000000000000002E-4</v>
      </c>
      <c r="AO77">
        <v>2.0000000000000001E-4</v>
      </c>
      <c r="AP77">
        <v>1E-4</v>
      </c>
      <c r="AQ77">
        <v>0</v>
      </c>
      <c r="AR77">
        <v>2.0999999999999999E-3</v>
      </c>
      <c r="AS77">
        <v>1.6999999999999999E-3</v>
      </c>
      <c r="AT77">
        <v>6.9999999999999999E-4</v>
      </c>
      <c r="AU77">
        <v>2.0000000000000001E-4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4.0000000000000002E-4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497</v>
      </c>
      <c r="BK77" t="s">
        <v>568</v>
      </c>
      <c r="BL77" t="s">
        <v>634</v>
      </c>
      <c r="BM77" t="s">
        <v>704</v>
      </c>
      <c r="BN77" t="s">
        <v>762</v>
      </c>
      <c r="BO77">
        <v>3.33</v>
      </c>
      <c r="BP77">
        <v>1.43</v>
      </c>
      <c r="BQ77" t="s">
        <v>802</v>
      </c>
      <c r="BR77" t="s">
        <v>665</v>
      </c>
      <c r="BS77">
        <v>2.7</v>
      </c>
      <c r="BT77">
        <v>1.59</v>
      </c>
      <c r="BU77" t="s">
        <v>463</v>
      </c>
      <c r="BV77" t="s">
        <v>658</v>
      </c>
      <c r="BW77">
        <v>1.75</v>
      </c>
      <c r="BX77">
        <v>1.35</v>
      </c>
      <c r="BY77" t="s">
        <v>497</v>
      </c>
      <c r="BZ77" t="s">
        <v>634</v>
      </c>
      <c r="CA77">
        <v>3.83</v>
      </c>
      <c r="CB77">
        <v>2.34</v>
      </c>
      <c r="CC77" t="s">
        <v>977</v>
      </c>
      <c r="CD77" t="s">
        <v>1015</v>
      </c>
      <c r="CE77">
        <v>1.22</v>
      </c>
      <c r="CF77">
        <v>1.0900000000000001</v>
      </c>
      <c r="CG77" t="s">
        <v>497</v>
      </c>
      <c r="CH77" t="s">
        <v>634</v>
      </c>
      <c r="CI77">
        <v>3.83</v>
      </c>
      <c r="CJ77">
        <v>2.34</v>
      </c>
      <c r="CK77" t="s">
        <v>977</v>
      </c>
      <c r="CL77" t="s">
        <v>1015</v>
      </c>
      <c r="CM77">
        <v>1.22</v>
      </c>
      <c r="CN77">
        <v>1.0900000000000001</v>
      </c>
      <c r="CO77" t="s">
        <v>1020</v>
      </c>
    </row>
    <row r="78" spans="1:93" x14ac:dyDescent="0.25">
      <c r="A78" t="s">
        <v>413</v>
      </c>
      <c r="B78" t="s">
        <v>427</v>
      </c>
      <c r="C78" t="s">
        <v>28</v>
      </c>
      <c r="D78" t="s">
        <v>27</v>
      </c>
      <c r="E78">
        <v>1.5390999999999999</v>
      </c>
      <c r="F78">
        <v>0.79969999999999997</v>
      </c>
      <c r="G78">
        <v>1.3994</v>
      </c>
      <c r="H78">
        <v>1.3125</v>
      </c>
      <c r="I78">
        <v>1.1135999999999999</v>
      </c>
      <c r="J78">
        <v>0.70330000000000004</v>
      </c>
      <c r="K78">
        <v>1.7224070870379997</v>
      </c>
      <c r="L78">
        <v>1.0279432799999999</v>
      </c>
      <c r="M78">
        <v>6.3899999999999998E-2</v>
      </c>
      <c r="N78">
        <v>0.1101</v>
      </c>
      <c r="O78">
        <v>6.5699999999999995E-2</v>
      </c>
      <c r="P78">
        <v>0.11310000000000001</v>
      </c>
      <c r="Q78">
        <v>9.4799999999999995E-2</v>
      </c>
      <c r="R78">
        <v>3.3799999999999997E-2</v>
      </c>
      <c r="S78">
        <v>5.0099999999999999E-2</v>
      </c>
      <c r="T78">
        <v>9.74E-2</v>
      </c>
      <c r="U78">
        <v>5.8200000000000002E-2</v>
      </c>
      <c r="V78">
        <v>9.9000000000000008E-3</v>
      </c>
      <c r="W78">
        <v>5.4399999999999997E-2</v>
      </c>
      <c r="X78">
        <v>5.5899999999999998E-2</v>
      </c>
      <c r="Y78">
        <v>2.8799999999999999E-2</v>
      </c>
      <c r="Z78">
        <v>1.1599999999999999E-2</v>
      </c>
      <c r="AA78">
        <v>1.9900000000000001E-2</v>
      </c>
      <c r="AB78">
        <v>1.72E-2</v>
      </c>
      <c r="AC78">
        <v>1.1000000000000001E-3</v>
      </c>
      <c r="AD78">
        <v>2.3400000000000001E-2</v>
      </c>
      <c r="AE78">
        <v>2.41E-2</v>
      </c>
      <c r="AF78">
        <v>1.24E-2</v>
      </c>
      <c r="AG78">
        <v>4.1999999999999997E-3</v>
      </c>
      <c r="AH78">
        <v>3.0000000000000001E-3</v>
      </c>
      <c r="AI78">
        <v>5.1000000000000004E-3</v>
      </c>
      <c r="AJ78">
        <v>4.4000000000000003E-3</v>
      </c>
      <c r="AK78">
        <v>2.5000000000000001E-3</v>
      </c>
      <c r="AL78">
        <v>1E-4</v>
      </c>
      <c r="AM78">
        <v>8.0999999999999996E-3</v>
      </c>
      <c r="AN78">
        <v>8.3000000000000001E-3</v>
      </c>
      <c r="AO78">
        <v>4.3E-3</v>
      </c>
      <c r="AP78">
        <v>1.5E-3</v>
      </c>
      <c r="AQ78">
        <v>4.0000000000000002E-4</v>
      </c>
      <c r="AR78">
        <v>5.9999999999999995E-4</v>
      </c>
      <c r="AS78">
        <v>1.1000000000000001E-3</v>
      </c>
      <c r="AT78">
        <v>8.9999999999999998E-4</v>
      </c>
      <c r="AU78">
        <v>5.0000000000000001E-4</v>
      </c>
      <c r="AV78">
        <v>2.0000000000000001E-4</v>
      </c>
      <c r="AW78">
        <v>0</v>
      </c>
      <c r="AX78">
        <v>2.3E-3</v>
      </c>
      <c r="AY78">
        <v>2.3999999999999998E-3</v>
      </c>
      <c r="AZ78">
        <v>1.1999999999999999E-3</v>
      </c>
      <c r="BA78">
        <v>4.0000000000000002E-4</v>
      </c>
      <c r="BB78">
        <v>1E-4</v>
      </c>
      <c r="BC78">
        <v>0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0</v>
      </c>
      <c r="BI78">
        <v>0</v>
      </c>
      <c r="BJ78" t="s">
        <v>498</v>
      </c>
      <c r="BK78" t="s">
        <v>569</v>
      </c>
      <c r="BL78" t="s">
        <v>519</v>
      </c>
      <c r="BM78" t="s">
        <v>705</v>
      </c>
      <c r="BN78" t="s">
        <v>763</v>
      </c>
      <c r="BO78">
        <v>1.94</v>
      </c>
      <c r="BP78">
        <v>2.08</v>
      </c>
      <c r="BQ78" t="s">
        <v>803</v>
      </c>
      <c r="BR78" t="s">
        <v>813</v>
      </c>
      <c r="BS78">
        <v>1.9</v>
      </c>
      <c r="BT78">
        <v>2.12</v>
      </c>
      <c r="BU78" t="s">
        <v>667</v>
      </c>
      <c r="BV78" t="s">
        <v>656</v>
      </c>
      <c r="BW78">
        <v>1.29</v>
      </c>
      <c r="BX78">
        <v>2.16</v>
      </c>
      <c r="BY78" t="s">
        <v>498</v>
      </c>
      <c r="BZ78" t="s">
        <v>519</v>
      </c>
      <c r="CA78">
        <v>1.87</v>
      </c>
      <c r="CB78">
        <v>4.4400000000000004</v>
      </c>
      <c r="CC78" t="s">
        <v>860</v>
      </c>
      <c r="CD78" t="s">
        <v>764</v>
      </c>
      <c r="CE78">
        <v>1.0900000000000001</v>
      </c>
      <c r="CF78">
        <v>1.42</v>
      </c>
      <c r="CG78" t="s">
        <v>498</v>
      </c>
      <c r="CH78" t="s">
        <v>519</v>
      </c>
      <c r="CI78">
        <v>1.87</v>
      </c>
      <c r="CJ78">
        <v>4.4400000000000004</v>
      </c>
      <c r="CK78" t="s">
        <v>860</v>
      </c>
      <c r="CL78" t="s">
        <v>764</v>
      </c>
      <c r="CM78">
        <v>1.0900000000000001</v>
      </c>
      <c r="CN78">
        <v>1.42</v>
      </c>
      <c r="CO78" t="s">
        <v>1019</v>
      </c>
    </row>
    <row r="79" spans="1:93" x14ac:dyDescent="0.25">
      <c r="A79" t="s">
        <v>414</v>
      </c>
      <c r="B79" t="s">
        <v>427</v>
      </c>
      <c r="C79" t="s">
        <v>28</v>
      </c>
      <c r="D79" t="s">
        <v>29</v>
      </c>
      <c r="E79">
        <v>1.5390999999999999</v>
      </c>
      <c r="F79">
        <v>0.79969999999999997</v>
      </c>
      <c r="G79">
        <v>1.8492</v>
      </c>
      <c r="H79">
        <v>1.3125</v>
      </c>
      <c r="I79">
        <v>0.76190000000000002</v>
      </c>
      <c r="J79">
        <v>0.70330000000000004</v>
      </c>
      <c r="K79">
        <v>2.2760291448839998</v>
      </c>
      <c r="L79">
        <v>0.70329560437500005</v>
      </c>
      <c r="M79">
        <v>5.0799999999999998E-2</v>
      </c>
      <c r="N79">
        <v>0.1157</v>
      </c>
      <c r="O79">
        <v>3.5700000000000003E-2</v>
      </c>
      <c r="P79">
        <v>8.14E-2</v>
      </c>
      <c r="Q79">
        <v>0.13170000000000001</v>
      </c>
      <c r="R79">
        <v>1.26E-2</v>
      </c>
      <c r="S79">
        <v>3.2599999999999997E-2</v>
      </c>
      <c r="T79">
        <v>9.2600000000000002E-2</v>
      </c>
      <c r="U79">
        <v>2.86E-2</v>
      </c>
      <c r="V79">
        <v>5.7999999999999996E-3</v>
      </c>
      <c r="W79">
        <v>9.9900000000000003E-2</v>
      </c>
      <c r="X79">
        <v>7.0199999999999999E-2</v>
      </c>
      <c r="Y79">
        <v>2.47E-2</v>
      </c>
      <c r="Z79">
        <v>2.8999999999999998E-3</v>
      </c>
      <c r="AA79">
        <v>6.7000000000000002E-3</v>
      </c>
      <c r="AB79">
        <v>7.6E-3</v>
      </c>
      <c r="AC79">
        <v>5.9999999999999995E-4</v>
      </c>
      <c r="AD79">
        <v>5.6800000000000003E-2</v>
      </c>
      <c r="AE79">
        <v>0.04</v>
      </c>
      <c r="AF79">
        <v>1.41E-2</v>
      </c>
      <c r="AG79">
        <v>3.3E-3</v>
      </c>
      <c r="AH79">
        <v>5.0000000000000001E-4</v>
      </c>
      <c r="AI79">
        <v>1.1999999999999999E-3</v>
      </c>
      <c r="AJ79">
        <v>1.2999999999999999E-3</v>
      </c>
      <c r="AK79">
        <v>1E-3</v>
      </c>
      <c r="AL79">
        <v>0</v>
      </c>
      <c r="AM79">
        <v>2.5899999999999999E-2</v>
      </c>
      <c r="AN79">
        <v>1.8200000000000001E-2</v>
      </c>
      <c r="AO79">
        <v>6.4000000000000003E-3</v>
      </c>
      <c r="AP79">
        <v>1.5E-3</v>
      </c>
      <c r="AQ79">
        <v>2.9999999999999997E-4</v>
      </c>
      <c r="AR79">
        <v>1E-4</v>
      </c>
      <c r="AS79">
        <v>2.0000000000000001E-4</v>
      </c>
      <c r="AT79">
        <v>2.0000000000000001E-4</v>
      </c>
      <c r="AU79">
        <v>1E-4</v>
      </c>
      <c r="AV79">
        <v>1E-4</v>
      </c>
      <c r="AW79">
        <v>0</v>
      </c>
      <c r="AX79">
        <v>9.7999999999999997E-3</v>
      </c>
      <c r="AY79">
        <v>6.8999999999999999E-3</v>
      </c>
      <c r="AZ79">
        <v>2.3999999999999998E-3</v>
      </c>
      <c r="BA79">
        <v>5.9999999999999995E-4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499</v>
      </c>
      <c r="BK79" t="s">
        <v>570</v>
      </c>
      <c r="BL79" t="s">
        <v>635</v>
      </c>
      <c r="BM79" t="s">
        <v>613</v>
      </c>
      <c r="BN79" t="s">
        <v>634</v>
      </c>
      <c r="BO79">
        <v>1.78</v>
      </c>
      <c r="BP79">
        <v>2.34</v>
      </c>
      <c r="BQ79" t="s">
        <v>627</v>
      </c>
      <c r="BR79" t="s">
        <v>837</v>
      </c>
      <c r="BS79">
        <v>2.23</v>
      </c>
      <c r="BT79">
        <v>1.84</v>
      </c>
      <c r="BU79" t="s">
        <v>880</v>
      </c>
      <c r="BV79" t="s">
        <v>734</v>
      </c>
      <c r="BW79">
        <v>1.1200000000000001</v>
      </c>
      <c r="BX79">
        <v>3.7</v>
      </c>
      <c r="BY79" t="s">
        <v>499</v>
      </c>
      <c r="BZ79" t="s">
        <v>635</v>
      </c>
      <c r="CA79">
        <v>1.39</v>
      </c>
      <c r="CB79">
        <v>10.119999999999999</v>
      </c>
      <c r="CC79" t="s">
        <v>978</v>
      </c>
      <c r="CD79" t="s">
        <v>1016</v>
      </c>
      <c r="CE79">
        <v>1.04</v>
      </c>
      <c r="CF79">
        <v>1.97</v>
      </c>
      <c r="CG79" t="s">
        <v>499</v>
      </c>
      <c r="CH79" t="s">
        <v>635</v>
      </c>
      <c r="CI79">
        <v>1.39</v>
      </c>
      <c r="CJ79">
        <v>10.119999999999999</v>
      </c>
      <c r="CK79" t="s">
        <v>978</v>
      </c>
      <c r="CL79" t="s">
        <v>1016</v>
      </c>
      <c r="CM79">
        <v>1.04</v>
      </c>
      <c r="CN79">
        <v>1.97</v>
      </c>
      <c r="CO79" t="s">
        <v>1019</v>
      </c>
    </row>
    <row r="80" spans="1:93" x14ac:dyDescent="0.25">
      <c r="A80" t="s">
        <v>415</v>
      </c>
      <c r="B80" t="s">
        <v>427</v>
      </c>
      <c r="C80" t="s">
        <v>28</v>
      </c>
      <c r="D80" t="s">
        <v>24</v>
      </c>
      <c r="E80">
        <v>1.5390999999999999</v>
      </c>
      <c r="F80">
        <v>0.79969999999999997</v>
      </c>
      <c r="G80">
        <v>0.99960000000000004</v>
      </c>
      <c r="H80">
        <v>1.3125</v>
      </c>
      <c r="I80">
        <v>1.1135999999999999</v>
      </c>
      <c r="J80">
        <v>0.70330000000000004</v>
      </c>
      <c r="K80">
        <v>1.2303259426919999</v>
      </c>
      <c r="L80">
        <v>1.0279432799999999</v>
      </c>
      <c r="M80">
        <v>0.1045</v>
      </c>
      <c r="N80">
        <v>0.12859999999999999</v>
      </c>
      <c r="O80">
        <v>0.1075</v>
      </c>
      <c r="P80">
        <v>0.13220000000000001</v>
      </c>
      <c r="Q80">
        <v>7.9100000000000004E-2</v>
      </c>
      <c r="R80">
        <v>5.5199999999999999E-2</v>
      </c>
      <c r="S80">
        <v>4.1799999999999997E-2</v>
      </c>
      <c r="T80">
        <v>8.1299999999999997E-2</v>
      </c>
      <c r="U80">
        <v>6.7900000000000002E-2</v>
      </c>
      <c r="V80">
        <v>5.8999999999999999E-3</v>
      </c>
      <c r="W80">
        <v>3.2399999999999998E-2</v>
      </c>
      <c r="X80">
        <v>3.3399999999999999E-2</v>
      </c>
      <c r="Y80">
        <v>1.7100000000000001E-2</v>
      </c>
      <c r="Z80">
        <v>1.89E-2</v>
      </c>
      <c r="AA80">
        <v>2.3300000000000001E-2</v>
      </c>
      <c r="AB80">
        <v>1.43E-2</v>
      </c>
      <c r="AC80">
        <v>5.0000000000000001E-4</v>
      </c>
      <c r="AD80">
        <v>0.01</v>
      </c>
      <c r="AE80">
        <v>1.03E-2</v>
      </c>
      <c r="AF80">
        <v>5.3E-3</v>
      </c>
      <c r="AG80">
        <v>1.8E-3</v>
      </c>
      <c r="AH80">
        <v>4.8999999999999998E-3</v>
      </c>
      <c r="AI80">
        <v>6.0000000000000001E-3</v>
      </c>
      <c r="AJ80">
        <v>3.7000000000000002E-3</v>
      </c>
      <c r="AK80">
        <v>1.5E-3</v>
      </c>
      <c r="AL80">
        <v>0</v>
      </c>
      <c r="AM80">
        <v>2.5000000000000001E-3</v>
      </c>
      <c r="AN80">
        <v>2.5000000000000001E-3</v>
      </c>
      <c r="AO80">
        <v>1.2999999999999999E-3</v>
      </c>
      <c r="AP80">
        <v>4.0000000000000002E-4</v>
      </c>
      <c r="AQ80">
        <v>1E-4</v>
      </c>
      <c r="AR80">
        <v>1E-3</v>
      </c>
      <c r="AS80">
        <v>1.1999999999999999E-3</v>
      </c>
      <c r="AT80">
        <v>8.0000000000000004E-4</v>
      </c>
      <c r="AU80">
        <v>2.9999999999999997E-4</v>
      </c>
      <c r="AV80">
        <v>1E-4</v>
      </c>
      <c r="AW80">
        <v>0</v>
      </c>
      <c r="AX80">
        <v>5.0000000000000001E-4</v>
      </c>
      <c r="AY80">
        <v>5.0000000000000001E-4</v>
      </c>
      <c r="AZ80">
        <v>2.9999999999999997E-4</v>
      </c>
      <c r="BA80">
        <v>1E-4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1E-4</v>
      </c>
      <c r="BH80">
        <v>0</v>
      </c>
      <c r="BI80">
        <v>0</v>
      </c>
      <c r="BJ80" t="s">
        <v>500</v>
      </c>
      <c r="BK80" t="s">
        <v>571</v>
      </c>
      <c r="BL80" t="s">
        <v>546</v>
      </c>
      <c r="BM80" t="s">
        <v>706</v>
      </c>
      <c r="BN80" t="s">
        <v>428</v>
      </c>
      <c r="BO80">
        <v>2.5499999999999998</v>
      </c>
      <c r="BP80">
        <v>1.65</v>
      </c>
      <c r="BQ80" t="s">
        <v>436</v>
      </c>
      <c r="BR80" t="s">
        <v>710</v>
      </c>
      <c r="BS80">
        <v>2.2000000000000002</v>
      </c>
      <c r="BT80">
        <v>1.83</v>
      </c>
      <c r="BU80" t="s">
        <v>823</v>
      </c>
      <c r="BV80" t="s">
        <v>604</v>
      </c>
      <c r="BW80">
        <v>1.44</v>
      </c>
      <c r="BX80">
        <v>1.69</v>
      </c>
      <c r="BY80" t="s">
        <v>500</v>
      </c>
      <c r="BZ80" t="s">
        <v>546</v>
      </c>
      <c r="CA80">
        <v>2.4500000000000002</v>
      </c>
      <c r="CB80">
        <v>3.26</v>
      </c>
      <c r="CC80" t="s">
        <v>979</v>
      </c>
      <c r="CD80" t="s">
        <v>843</v>
      </c>
      <c r="CE80">
        <v>1.1299999999999999</v>
      </c>
      <c r="CF80">
        <v>1.22</v>
      </c>
      <c r="CG80" t="s">
        <v>500</v>
      </c>
      <c r="CH80" t="s">
        <v>546</v>
      </c>
      <c r="CI80">
        <v>2.4500000000000002</v>
      </c>
      <c r="CJ80">
        <v>3.26</v>
      </c>
      <c r="CK80" t="s">
        <v>979</v>
      </c>
      <c r="CL80" t="s">
        <v>843</v>
      </c>
      <c r="CM80">
        <v>1.1299999999999999</v>
      </c>
      <c r="CN80">
        <v>1.22</v>
      </c>
      <c r="CO80" t="s">
        <v>1020</v>
      </c>
    </row>
    <row r="81" spans="1:93" x14ac:dyDescent="0.25">
      <c r="A81" t="s">
        <v>416</v>
      </c>
      <c r="B81" t="s">
        <v>427</v>
      </c>
      <c r="C81" t="s">
        <v>28</v>
      </c>
      <c r="D81" t="s">
        <v>22</v>
      </c>
      <c r="E81">
        <v>1.5390999999999999</v>
      </c>
      <c r="F81">
        <v>0.79969999999999997</v>
      </c>
      <c r="G81">
        <v>0.54139999999999999</v>
      </c>
      <c r="H81">
        <v>1.3125</v>
      </c>
      <c r="I81">
        <v>1.3332999999999999</v>
      </c>
      <c r="J81">
        <v>0.70330000000000004</v>
      </c>
      <c r="K81">
        <v>0.66636501137799997</v>
      </c>
      <c r="L81">
        <v>1.230744230625</v>
      </c>
      <c r="M81">
        <v>0.15</v>
      </c>
      <c r="N81">
        <v>0.1</v>
      </c>
      <c r="O81">
        <v>0.18459999999999999</v>
      </c>
      <c r="P81">
        <v>0.123</v>
      </c>
      <c r="Q81">
        <v>3.3300000000000003E-2</v>
      </c>
      <c r="R81">
        <v>0.11360000000000001</v>
      </c>
      <c r="S81">
        <v>2.52E-2</v>
      </c>
      <c r="T81">
        <v>4.1000000000000002E-2</v>
      </c>
      <c r="U81">
        <v>7.5700000000000003E-2</v>
      </c>
      <c r="V81">
        <v>2.3E-3</v>
      </c>
      <c r="W81">
        <v>7.4000000000000003E-3</v>
      </c>
      <c r="X81">
        <v>9.1000000000000004E-3</v>
      </c>
      <c r="Y81">
        <v>5.5999999999999999E-3</v>
      </c>
      <c r="Z81">
        <v>4.6600000000000003E-2</v>
      </c>
      <c r="AA81">
        <v>3.1099999999999999E-2</v>
      </c>
      <c r="AB81">
        <v>1.03E-2</v>
      </c>
      <c r="AC81">
        <v>1E-4</v>
      </c>
      <c r="AD81">
        <v>1.1999999999999999E-3</v>
      </c>
      <c r="AE81">
        <v>1.5E-3</v>
      </c>
      <c r="AF81">
        <v>8.9999999999999998E-4</v>
      </c>
      <c r="AG81">
        <v>4.0000000000000002E-4</v>
      </c>
      <c r="AH81">
        <v>1.43E-2</v>
      </c>
      <c r="AI81">
        <v>9.5999999999999992E-3</v>
      </c>
      <c r="AJ81">
        <v>3.2000000000000002E-3</v>
      </c>
      <c r="AK81">
        <v>6.9999999999999999E-4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1E-4</v>
      </c>
      <c r="AQ81">
        <v>0</v>
      </c>
      <c r="AR81">
        <v>3.5000000000000001E-3</v>
      </c>
      <c r="AS81">
        <v>2.3999999999999998E-3</v>
      </c>
      <c r="AT81">
        <v>8.0000000000000004E-4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6.9999999999999999E-4</v>
      </c>
      <c r="BE81">
        <v>5.0000000000000001E-4</v>
      </c>
      <c r="BF81">
        <v>2.0000000000000001E-4</v>
      </c>
      <c r="BG81">
        <v>0</v>
      </c>
      <c r="BH81">
        <v>0</v>
      </c>
      <c r="BI81">
        <v>0</v>
      </c>
      <c r="BJ81" t="s">
        <v>501</v>
      </c>
      <c r="BK81" t="s">
        <v>474</v>
      </c>
      <c r="BL81" t="s">
        <v>636</v>
      </c>
      <c r="BM81" t="s">
        <v>707</v>
      </c>
      <c r="BN81" t="s">
        <v>764</v>
      </c>
      <c r="BO81">
        <v>3.39</v>
      </c>
      <c r="BP81">
        <v>1.42</v>
      </c>
      <c r="BQ81" t="s">
        <v>547</v>
      </c>
      <c r="BR81" t="s">
        <v>838</v>
      </c>
      <c r="BS81">
        <v>2.91</v>
      </c>
      <c r="BT81">
        <v>1.53</v>
      </c>
      <c r="BU81" t="s">
        <v>655</v>
      </c>
      <c r="BV81" t="s">
        <v>925</v>
      </c>
      <c r="BW81">
        <v>1.99</v>
      </c>
      <c r="BX81">
        <v>1.25</v>
      </c>
      <c r="BY81" t="s">
        <v>501</v>
      </c>
      <c r="BZ81" t="s">
        <v>636</v>
      </c>
      <c r="CA81">
        <v>4.9800000000000004</v>
      </c>
      <c r="CB81">
        <v>2.0099999999999998</v>
      </c>
      <c r="CC81" t="s">
        <v>667</v>
      </c>
      <c r="CD81" t="s">
        <v>942</v>
      </c>
      <c r="CE81">
        <v>1.29</v>
      </c>
      <c r="CF81">
        <v>1.06</v>
      </c>
      <c r="CG81" t="s">
        <v>501</v>
      </c>
      <c r="CH81" t="s">
        <v>636</v>
      </c>
      <c r="CI81">
        <v>4.9800000000000004</v>
      </c>
      <c r="CJ81">
        <v>2.0099999999999998</v>
      </c>
      <c r="CK81" t="s">
        <v>667</v>
      </c>
      <c r="CL81" t="s">
        <v>942</v>
      </c>
      <c r="CM81">
        <v>1.29</v>
      </c>
      <c r="CN81">
        <v>1.06</v>
      </c>
      <c r="CO81" t="s">
        <v>1020</v>
      </c>
    </row>
    <row r="82" spans="1:93" x14ac:dyDescent="0.25">
      <c r="A82" t="s">
        <v>417</v>
      </c>
      <c r="B82" t="s">
        <v>427</v>
      </c>
      <c r="C82" t="s">
        <v>28</v>
      </c>
      <c r="D82" t="s">
        <v>23</v>
      </c>
      <c r="E82">
        <v>1.5390999999999999</v>
      </c>
      <c r="F82">
        <v>0.79969999999999997</v>
      </c>
      <c r="G82">
        <v>0.69610000000000005</v>
      </c>
      <c r="H82">
        <v>1.3125</v>
      </c>
      <c r="I82">
        <v>0.92520000000000002</v>
      </c>
      <c r="J82">
        <v>0.70330000000000004</v>
      </c>
      <c r="K82">
        <v>0.85677259774699999</v>
      </c>
      <c r="L82">
        <v>0.85403477250000015</v>
      </c>
      <c r="M82">
        <v>0.1807</v>
      </c>
      <c r="N82">
        <v>0.15479999999999999</v>
      </c>
      <c r="O82">
        <v>0.15429999999999999</v>
      </c>
      <c r="P82">
        <v>0.13220000000000001</v>
      </c>
      <c r="Q82">
        <v>6.6299999999999998E-2</v>
      </c>
      <c r="R82">
        <v>6.59E-2</v>
      </c>
      <c r="S82">
        <v>2.4199999999999999E-2</v>
      </c>
      <c r="T82">
        <v>5.6599999999999998E-2</v>
      </c>
      <c r="U82">
        <v>5.6500000000000002E-2</v>
      </c>
      <c r="V82">
        <v>2E-3</v>
      </c>
      <c r="W82">
        <v>1.89E-2</v>
      </c>
      <c r="X82">
        <v>1.6199999999999999E-2</v>
      </c>
      <c r="Y82">
        <v>6.8999999999999999E-3</v>
      </c>
      <c r="Z82">
        <v>1.8800000000000001E-2</v>
      </c>
      <c r="AA82">
        <v>1.61E-2</v>
      </c>
      <c r="AB82">
        <v>6.8999999999999999E-3</v>
      </c>
      <c r="AC82">
        <v>1E-4</v>
      </c>
      <c r="AD82">
        <v>4.1000000000000003E-3</v>
      </c>
      <c r="AE82">
        <v>3.5000000000000001E-3</v>
      </c>
      <c r="AF82">
        <v>1.5E-3</v>
      </c>
      <c r="AG82">
        <v>4.0000000000000002E-4</v>
      </c>
      <c r="AH82">
        <v>4.0000000000000001E-3</v>
      </c>
      <c r="AI82">
        <v>3.3999999999999998E-3</v>
      </c>
      <c r="AJ82">
        <v>1.5E-3</v>
      </c>
      <c r="AK82">
        <v>4.0000000000000002E-4</v>
      </c>
      <c r="AL82">
        <v>0</v>
      </c>
      <c r="AM82">
        <v>6.9999999999999999E-4</v>
      </c>
      <c r="AN82">
        <v>5.9999999999999995E-4</v>
      </c>
      <c r="AO82">
        <v>2.9999999999999997E-4</v>
      </c>
      <c r="AP82">
        <v>1E-4</v>
      </c>
      <c r="AQ82">
        <v>0</v>
      </c>
      <c r="AR82">
        <v>6.9999999999999999E-4</v>
      </c>
      <c r="AS82">
        <v>5.9999999999999995E-4</v>
      </c>
      <c r="AT82">
        <v>2.9999999999999997E-4</v>
      </c>
      <c r="AU82">
        <v>1E-4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502</v>
      </c>
      <c r="BK82" t="s">
        <v>572</v>
      </c>
      <c r="BL82" t="s">
        <v>637</v>
      </c>
      <c r="BM82" t="s">
        <v>708</v>
      </c>
      <c r="BN82" t="s">
        <v>750</v>
      </c>
      <c r="BO82">
        <v>4.07</v>
      </c>
      <c r="BP82">
        <v>1.33</v>
      </c>
      <c r="BQ82" t="s">
        <v>502</v>
      </c>
      <c r="BR82" t="s">
        <v>835</v>
      </c>
      <c r="BS82">
        <v>3.02</v>
      </c>
      <c r="BT82">
        <v>1.49</v>
      </c>
      <c r="BU82" t="s">
        <v>881</v>
      </c>
      <c r="BV82" t="s">
        <v>835</v>
      </c>
      <c r="BW82">
        <v>1.49</v>
      </c>
      <c r="BX82">
        <v>1.49</v>
      </c>
      <c r="BY82" t="s">
        <v>502</v>
      </c>
      <c r="BZ82" t="s">
        <v>637</v>
      </c>
      <c r="CA82">
        <v>3.02</v>
      </c>
      <c r="CB82">
        <v>3.03</v>
      </c>
      <c r="CC82" t="s">
        <v>940</v>
      </c>
      <c r="CD82" t="s">
        <v>940</v>
      </c>
      <c r="CE82">
        <v>1.1299999999999999</v>
      </c>
      <c r="CF82">
        <v>1.1299999999999999</v>
      </c>
      <c r="CG82" t="s">
        <v>502</v>
      </c>
      <c r="CH82" t="s">
        <v>637</v>
      </c>
      <c r="CI82">
        <v>3.02</v>
      </c>
      <c r="CJ82">
        <v>3.03</v>
      </c>
      <c r="CK82" t="s">
        <v>940</v>
      </c>
      <c r="CL82" t="s">
        <v>940</v>
      </c>
      <c r="CM82">
        <v>1.1299999999999999</v>
      </c>
      <c r="CN82">
        <v>1.1299999999999999</v>
      </c>
      <c r="CO82" t="s">
        <v>1020</v>
      </c>
    </row>
    <row r="83" spans="1:93" x14ac:dyDescent="0.25">
      <c r="A83" t="s">
        <v>418</v>
      </c>
      <c r="B83" t="s">
        <v>427</v>
      </c>
      <c r="C83" t="s">
        <v>23</v>
      </c>
      <c r="D83" t="s">
        <v>21</v>
      </c>
      <c r="E83">
        <v>1.5390999999999999</v>
      </c>
      <c r="F83">
        <v>1.2995000000000001</v>
      </c>
      <c r="G83">
        <v>0.64970000000000006</v>
      </c>
      <c r="H83">
        <v>1.3125</v>
      </c>
      <c r="I83">
        <v>0.99629999999999996</v>
      </c>
      <c r="J83">
        <v>0.69259999999999999</v>
      </c>
      <c r="K83">
        <v>1.2994392743650001</v>
      </c>
      <c r="L83">
        <v>0.90567406124999994</v>
      </c>
      <c r="M83">
        <v>0.11020000000000001</v>
      </c>
      <c r="N83">
        <v>0.14319999999999999</v>
      </c>
      <c r="O83">
        <v>9.98E-2</v>
      </c>
      <c r="P83">
        <v>0.12970000000000001</v>
      </c>
      <c r="Q83">
        <v>9.3100000000000002E-2</v>
      </c>
      <c r="R83">
        <v>4.5199999999999997E-2</v>
      </c>
      <c r="S83">
        <v>3.8199999999999998E-2</v>
      </c>
      <c r="T83">
        <v>8.43E-2</v>
      </c>
      <c r="U83">
        <v>5.8700000000000002E-2</v>
      </c>
      <c r="V83">
        <v>5.0000000000000001E-3</v>
      </c>
      <c r="W83">
        <v>4.0300000000000002E-2</v>
      </c>
      <c r="X83">
        <v>3.6499999999999998E-2</v>
      </c>
      <c r="Y83">
        <v>1.6500000000000001E-2</v>
      </c>
      <c r="Z83">
        <v>1.3599999999999999E-2</v>
      </c>
      <c r="AA83">
        <v>1.77E-2</v>
      </c>
      <c r="AB83">
        <v>1.15E-2</v>
      </c>
      <c r="AC83">
        <v>4.0000000000000002E-4</v>
      </c>
      <c r="AD83">
        <v>1.3100000000000001E-2</v>
      </c>
      <c r="AE83">
        <v>1.1900000000000001E-2</v>
      </c>
      <c r="AF83">
        <v>5.4000000000000003E-3</v>
      </c>
      <c r="AG83">
        <v>1.6000000000000001E-3</v>
      </c>
      <c r="AH83">
        <v>3.0999999999999999E-3</v>
      </c>
      <c r="AI83">
        <v>4.0000000000000001E-3</v>
      </c>
      <c r="AJ83">
        <v>2.5999999999999999E-3</v>
      </c>
      <c r="AK83">
        <v>1.1000000000000001E-3</v>
      </c>
      <c r="AL83">
        <v>0</v>
      </c>
      <c r="AM83">
        <v>3.3999999999999998E-3</v>
      </c>
      <c r="AN83">
        <v>3.0999999999999999E-3</v>
      </c>
      <c r="AO83">
        <v>1.4E-3</v>
      </c>
      <c r="AP83">
        <v>4.0000000000000002E-4</v>
      </c>
      <c r="AQ83">
        <v>1E-4</v>
      </c>
      <c r="AR83">
        <v>5.9999999999999995E-4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6.9999999999999999E-4</v>
      </c>
      <c r="AY83">
        <v>6.9999999999999999E-4</v>
      </c>
      <c r="AZ83">
        <v>2.9999999999999997E-4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503</v>
      </c>
      <c r="BK83" t="s">
        <v>548</v>
      </c>
      <c r="BL83" t="s">
        <v>638</v>
      </c>
      <c r="BM83" t="s">
        <v>709</v>
      </c>
      <c r="BN83" t="s">
        <v>748</v>
      </c>
      <c r="BO83">
        <v>2.64</v>
      </c>
      <c r="BP83">
        <v>1.61</v>
      </c>
      <c r="BQ83" t="s">
        <v>804</v>
      </c>
      <c r="BR83" t="s">
        <v>751</v>
      </c>
      <c r="BS83">
        <v>2.31</v>
      </c>
      <c r="BT83">
        <v>1.77</v>
      </c>
      <c r="BU83" t="s">
        <v>585</v>
      </c>
      <c r="BV83" t="s">
        <v>918</v>
      </c>
      <c r="BW83">
        <v>1.35</v>
      </c>
      <c r="BX83">
        <v>1.84</v>
      </c>
      <c r="BY83" t="s">
        <v>503</v>
      </c>
      <c r="BZ83" t="s">
        <v>638</v>
      </c>
      <c r="CA83">
        <v>2.19</v>
      </c>
      <c r="CB83">
        <v>3.85</v>
      </c>
      <c r="CC83" t="s">
        <v>980</v>
      </c>
      <c r="CD83" t="s">
        <v>1017</v>
      </c>
      <c r="CE83">
        <v>1.1000000000000001</v>
      </c>
      <c r="CF83">
        <v>1.27</v>
      </c>
      <c r="CG83" t="s">
        <v>503</v>
      </c>
      <c r="CH83" t="s">
        <v>638</v>
      </c>
      <c r="CI83">
        <v>2.19</v>
      </c>
      <c r="CJ83">
        <v>3.85</v>
      </c>
      <c r="CK83" t="s">
        <v>980</v>
      </c>
      <c r="CL83" t="s">
        <v>1017</v>
      </c>
      <c r="CM83">
        <v>1.1000000000000001</v>
      </c>
      <c r="CN83">
        <v>1.27</v>
      </c>
      <c r="CO83" t="s">
        <v>1020</v>
      </c>
    </row>
    <row r="84" spans="1:93" x14ac:dyDescent="0.25">
      <c r="A84" t="s">
        <v>419</v>
      </c>
      <c r="B84" t="s">
        <v>427</v>
      </c>
      <c r="C84" t="s">
        <v>23</v>
      </c>
      <c r="D84" t="s">
        <v>26</v>
      </c>
      <c r="E84">
        <v>1.5390999999999999</v>
      </c>
      <c r="F84">
        <v>1.2995000000000001</v>
      </c>
      <c r="G84">
        <v>1.0209999999999999</v>
      </c>
      <c r="H84">
        <v>1.3125</v>
      </c>
      <c r="I84">
        <v>0.92520000000000002</v>
      </c>
      <c r="J84">
        <v>0.69259999999999999</v>
      </c>
      <c r="K84">
        <v>2.0420617194499995</v>
      </c>
      <c r="L84">
        <v>0.84104149500000003</v>
      </c>
      <c r="M84">
        <v>5.6000000000000001E-2</v>
      </c>
      <c r="N84">
        <v>0.1143</v>
      </c>
      <c r="O84">
        <v>4.7100000000000003E-2</v>
      </c>
      <c r="P84">
        <v>9.6100000000000005E-2</v>
      </c>
      <c r="Q84">
        <v>0.1167</v>
      </c>
      <c r="R84">
        <v>1.9800000000000002E-2</v>
      </c>
      <c r="S84">
        <v>4.1300000000000003E-2</v>
      </c>
      <c r="T84">
        <v>9.8100000000000007E-2</v>
      </c>
      <c r="U84">
        <v>4.0399999999999998E-2</v>
      </c>
      <c r="V84">
        <v>7.9000000000000008E-3</v>
      </c>
      <c r="W84">
        <v>7.9399999999999998E-2</v>
      </c>
      <c r="X84">
        <v>6.6799999999999998E-2</v>
      </c>
      <c r="Y84">
        <v>2.81E-2</v>
      </c>
      <c r="Z84">
        <v>5.4999999999999997E-3</v>
      </c>
      <c r="AA84">
        <v>1.1299999999999999E-2</v>
      </c>
      <c r="AB84">
        <v>1.1599999999999999E-2</v>
      </c>
      <c r="AC84">
        <v>8.0000000000000004E-4</v>
      </c>
      <c r="AD84">
        <v>4.0500000000000001E-2</v>
      </c>
      <c r="AE84">
        <v>3.4099999999999998E-2</v>
      </c>
      <c r="AF84">
        <v>1.43E-2</v>
      </c>
      <c r="AG84">
        <v>4.0000000000000001E-3</v>
      </c>
      <c r="AH84">
        <v>1.1999999999999999E-3</v>
      </c>
      <c r="AI84">
        <v>2.3999999999999998E-3</v>
      </c>
      <c r="AJ84">
        <v>2.3999999999999998E-3</v>
      </c>
      <c r="AK84">
        <v>1.6999999999999999E-3</v>
      </c>
      <c r="AL84">
        <v>1E-4</v>
      </c>
      <c r="AM84">
        <v>1.66E-2</v>
      </c>
      <c r="AN84">
        <v>1.3899999999999999E-2</v>
      </c>
      <c r="AO84">
        <v>5.8999999999999999E-3</v>
      </c>
      <c r="AP84">
        <v>1.6000000000000001E-3</v>
      </c>
      <c r="AQ84">
        <v>2.9999999999999997E-4</v>
      </c>
      <c r="AR84">
        <v>2.0000000000000001E-4</v>
      </c>
      <c r="AS84">
        <v>4.0000000000000002E-4</v>
      </c>
      <c r="AT84">
        <v>4.0000000000000002E-4</v>
      </c>
      <c r="AU84">
        <v>2.9999999999999997E-4</v>
      </c>
      <c r="AV84">
        <v>1E-4</v>
      </c>
      <c r="AW84">
        <v>0</v>
      </c>
      <c r="AX84">
        <v>5.5999999999999999E-3</v>
      </c>
      <c r="AY84">
        <v>4.7000000000000002E-3</v>
      </c>
      <c r="AZ84">
        <v>2E-3</v>
      </c>
      <c r="BA84">
        <v>5.9999999999999995E-4</v>
      </c>
      <c r="BB84">
        <v>1E-4</v>
      </c>
      <c r="BC84">
        <v>0</v>
      </c>
      <c r="BD84">
        <v>0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504</v>
      </c>
      <c r="BK84" t="s">
        <v>573</v>
      </c>
      <c r="BL84" t="s">
        <v>639</v>
      </c>
      <c r="BM84" t="s">
        <v>710</v>
      </c>
      <c r="BN84" t="s">
        <v>719</v>
      </c>
      <c r="BO84">
        <v>1.84</v>
      </c>
      <c r="BP84">
        <v>2.2200000000000002</v>
      </c>
      <c r="BQ84" t="s">
        <v>805</v>
      </c>
      <c r="BR84" t="s">
        <v>782</v>
      </c>
      <c r="BS84">
        <v>2.0299999999999998</v>
      </c>
      <c r="BT84">
        <v>1.99</v>
      </c>
      <c r="BU84" t="s">
        <v>882</v>
      </c>
      <c r="BV84" t="s">
        <v>926</v>
      </c>
      <c r="BW84">
        <v>1.18</v>
      </c>
      <c r="BX84">
        <v>2.88</v>
      </c>
      <c r="BY84" t="s">
        <v>504</v>
      </c>
      <c r="BZ84" t="s">
        <v>639</v>
      </c>
      <c r="CA84">
        <v>1.54</v>
      </c>
      <c r="CB84">
        <v>6.9</v>
      </c>
      <c r="CC84" t="s">
        <v>981</v>
      </c>
      <c r="CD84" t="s">
        <v>604</v>
      </c>
      <c r="CE84">
        <v>1.05</v>
      </c>
      <c r="CF84">
        <v>1.69</v>
      </c>
      <c r="CG84" t="s">
        <v>504</v>
      </c>
      <c r="CH84" t="s">
        <v>639</v>
      </c>
      <c r="CI84">
        <v>1.54</v>
      </c>
      <c r="CJ84">
        <v>6.9</v>
      </c>
      <c r="CK84" t="s">
        <v>981</v>
      </c>
      <c r="CL84" t="s">
        <v>604</v>
      </c>
      <c r="CM84">
        <v>1.05</v>
      </c>
      <c r="CN84">
        <v>1.69</v>
      </c>
      <c r="CO84" t="s">
        <v>1019</v>
      </c>
    </row>
    <row r="85" spans="1:93" x14ac:dyDescent="0.25">
      <c r="A85" t="s">
        <v>420</v>
      </c>
      <c r="B85" t="s">
        <v>427</v>
      </c>
      <c r="C85" t="s">
        <v>23</v>
      </c>
      <c r="D85" t="s">
        <v>25</v>
      </c>
      <c r="E85">
        <v>1.5390999999999999</v>
      </c>
      <c r="F85">
        <v>1.2995000000000001</v>
      </c>
      <c r="G85">
        <v>0.84960000000000002</v>
      </c>
      <c r="H85">
        <v>1.3125</v>
      </c>
      <c r="I85">
        <v>0.76190000000000002</v>
      </c>
      <c r="J85">
        <v>0.69259999999999999</v>
      </c>
      <c r="K85">
        <v>1.69925135832</v>
      </c>
      <c r="L85">
        <v>0.69259567124999999</v>
      </c>
      <c r="M85">
        <v>9.1499999999999998E-2</v>
      </c>
      <c r="N85">
        <v>0.15540000000000001</v>
      </c>
      <c r="O85">
        <v>6.3299999999999995E-2</v>
      </c>
      <c r="P85">
        <v>0.1076</v>
      </c>
      <c r="Q85">
        <v>0.13200000000000001</v>
      </c>
      <c r="R85">
        <v>2.1899999999999999E-2</v>
      </c>
      <c r="S85">
        <v>3.1699999999999999E-2</v>
      </c>
      <c r="T85">
        <v>9.1499999999999998E-2</v>
      </c>
      <c r="U85">
        <v>3.73E-2</v>
      </c>
      <c r="V85">
        <v>4.1000000000000003E-3</v>
      </c>
      <c r="W85">
        <v>7.4800000000000005E-2</v>
      </c>
      <c r="X85">
        <v>5.1799999999999999E-2</v>
      </c>
      <c r="Y85">
        <v>1.7899999999999999E-2</v>
      </c>
      <c r="Z85">
        <v>5.1000000000000004E-3</v>
      </c>
      <c r="AA85">
        <v>8.6E-3</v>
      </c>
      <c r="AB85">
        <v>7.3000000000000001E-3</v>
      </c>
      <c r="AC85">
        <v>2.9999999999999997E-4</v>
      </c>
      <c r="AD85">
        <v>3.1800000000000002E-2</v>
      </c>
      <c r="AE85">
        <v>2.1999999999999999E-2</v>
      </c>
      <c r="AF85">
        <v>7.6E-3</v>
      </c>
      <c r="AG85">
        <v>1.8E-3</v>
      </c>
      <c r="AH85">
        <v>8.9999999999999998E-4</v>
      </c>
      <c r="AI85">
        <v>1.5E-3</v>
      </c>
      <c r="AJ85">
        <v>1.2999999999999999E-3</v>
      </c>
      <c r="AK85">
        <v>6.9999999999999999E-4</v>
      </c>
      <c r="AL85">
        <v>0</v>
      </c>
      <c r="AM85">
        <v>1.0800000000000001E-2</v>
      </c>
      <c r="AN85">
        <v>7.4999999999999997E-3</v>
      </c>
      <c r="AO85">
        <v>2.5999999999999999E-3</v>
      </c>
      <c r="AP85">
        <v>5.9999999999999995E-4</v>
      </c>
      <c r="AQ85">
        <v>1E-4</v>
      </c>
      <c r="AR85">
        <v>1E-4</v>
      </c>
      <c r="AS85">
        <v>2.0000000000000001E-4</v>
      </c>
      <c r="AT85">
        <v>2.0000000000000001E-4</v>
      </c>
      <c r="AU85">
        <v>1E-4</v>
      </c>
      <c r="AV85">
        <v>0</v>
      </c>
      <c r="AW85">
        <v>0</v>
      </c>
      <c r="AX85">
        <v>3.0999999999999999E-3</v>
      </c>
      <c r="AY85">
        <v>2.0999999999999999E-3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505</v>
      </c>
      <c r="BK85" t="s">
        <v>541</v>
      </c>
      <c r="BL85" t="s">
        <v>640</v>
      </c>
      <c r="BM85" t="s">
        <v>711</v>
      </c>
      <c r="BN85" t="s">
        <v>463</v>
      </c>
      <c r="BO85">
        <v>2.35</v>
      </c>
      <c r="BP85">
        <v>1.75</v>
      </c>
      <c r="BQ85" t="s">
        <v>806</v>
      </c>
      <c r="BR85" t="s">
        <v>839</v>
      </c>
      <c r="BS85">
        <v>2.46</v>
      </c>
      <c r="BT85">
        <v>1.69</v>
      </c>
      <c r="BU85" t="s">
        <v>882</v>
      </c>
      <c r="BV85" t="s">
        <v>927</v>
      </c>
      <c r="BW85">
        <v>1.18</v>
      </c>
      <c r="BX85">
        <v>2.61</v>
      </c>
      <c r="BY85" t="s">
        <v>505</v>
      </c>
      <c r="BZ85" t="s">
        <v>640</v>
      </c>
      <c r="CA85">
        <v>1.63</v>
      </c>
      <c r="CB85">
        <v>6.73</v>
      </c>
      <c r="CC85" t="s">
        <v>948</v>
      </c>
      <c r="CD85" t="s">
        <v>660</v>
      </c>
      <c r="CE85">
        <v>1.04</v>
      </c>
      <c r="CF85">
        <v>1.54</v>
      </c>
      <c r="CG85" t="s">
        <v>505</v>
      </c>
      <c r="CH85" t="s">
        <v>640</v>
      </c>
      <c r="CI85">
        <v>1.63</v>
      </c>
      <c r="CJ85">
        <v>6.73</v>
      </c>
      <c r="CK85" t="s">
        <v>948</v>
      </c>
      <c r="CL85" t="s">
        <v>660</v>
      </c>
      <c r="CM85">
        <v>1.04</v>
      </c>
      <c r="CN85">
        <v>1.54</v>
      </c>
      <c r="CO85" t="s">
        <v>1019</v>
      </c>
    </row>
    <row r="86" spans="1:93" x14ac:dyDescent="0.25">
      <c r="A86" t="s">
        <v>421</v>
      </c>
      <c r="B86" t="s">
        <v>427</v>
      </c>
      <c r="C86" t="s">
        <v>23</v>
      </c>
      <c r="D86" t="s">
        <v>20</v>
      </c>
      <c r="E86">
        <v>1.5390999999999999</v>
      </c>
      <c r="F86">
        <v>1.2995000000000001</v>
      </c>
      <c r="G86">
        <v>0.64970000000000006</v>
      </c>
      <c r="H86">
        <v>1.3125</v>
      </c>
      <c r="I86">
        <v>1.2062999999999999</v>
      </c>
      <c r="J86">
        <v>0.69259999999999999</v>
      </c>
      <c r="K86">
        <v>1.2994392743650001</v>
      </c>
      <c r="L86">
        <v>1.0965719362499999</v>
      </c>
      <c r="M86">
        <v>9.11E-2</v>
      </c>
      <c r="N86">
        <v>0.11840000000000001</v>
      </c>
      <c r="O86">
        <v>9.9900000000000003E-2</v>
      </c>
      <c r="P86">
        <v>0.1298</v>
      </c>
      <c r="Q86">
        <v>7.6899999999999996E-2</v>
      </c>
      <c r="R86">
        <v>5.4800000000000001E-2</v>
      </c>
      <c r="S86">
        <v>4.6199999999999998E-2</v>
      </c>
      <c r="T86">
        <v>8.43E-2</v>
      </c>
      <c r="U86">
        <v>7.1199999999999999E-2</v>
      </c>
      <c r="V86">
        <v>7.3000000000000001E-3</v>
      </c>
      <c r="W86">
        <v>3.3300000000000003E-2</v>
      </c>
      <c r="X86">
        <v>3.6499999999999998E-2</v>
      </c>
      <c r="Y86">
        <v>0.02</v>
      </c>
      <c r="Z86">
        <v>0.02</v>
      </c>
      <c r="AA86">
        <v>2.5999999999999999E-2</v>
      </c>
      <c r="AB86">
        <v>1.6899999999999998E-2</v>
      </c>
      <c r="AC86">
        <v>6.9999999999999999E-4</v>
      </c>
      <c r="AD86">
        <v>1.0800000000000001E-2</v>
      </c>
      <c r="AE86">
        <v>1.1900000000000001E-2</v>
      </c>
      <c r="AF86">
        <v>6.4999999999999997E-3</v>
      </c>
      <c r="AG86">
        <v>2.3999999999999998E-3</v>
      </c>
      <c r="AH86">
        <v>5.4999999999999997E-3</v>
      </c>
      <c r="AI86">
        <v>7.1000000000000004E-3</v>
      </c>
      <c r="AJ86">
        <v>4.5999999999999999E-3</v>
      </c>
      <c r="AK86">
        <v>2E-3</v>
      </c>
      <c r="AL86">
        <v>0</v>
      </c>
      <c r="AM86">
        <v>2.8E-3</v>
      </c>
      <c r="AN86">
        <v>3.0999999999999999E-3</v>
      </c>
      <c r="AO86">
        <v>1.6999999999999999E-3</v>
      </c>
      <c r="AP86">
        <v>5.9999999999999995E-4</v>
      </c>
      <c r="AQ86">
        <v>2.0000000000000001E-4</v>
      </c>
      <c r="AR86">
        <v>1.1999999999999999E-3</v>
      </c>
      <c r="AS86">
        <v>1.6000000000000001E-3</v>
      </c>
      <c r="AT86">
        <v>1E-3</v>
      </c>
      <c r="AU86">
        <v>4.0000000000000002E-4</v>
      </c>
      <c r="AV86">
        <v>1E-4</v>
      </c>
      <c r="AW86">
        <v>0</v>
      </c>
      <c r="AX86">
        <v>5.9999999999999995E-4</v>
      </c>
      <c r="AY86">
        <v>6.9999999999999999E-4</v>
      </c>
      <c r="AZ86">
        <v>4.0000000000000002E-4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506</v>
      </c>
      <c r="BK86" t="s">
        <v>574</v>
      </c>
      <c r="BL86" t="s">
        <v>641</v>
      </c>
      <c r="BM86" t="s">
        <v>634</v>
      </c>
      <c r="BN86" t="s">
        <v>765</v>
      </c>
      <c r="BO86">
        <v>2.33</v>
      </c>
      <c r="BP86">
        <v>1.75</v>
      </c>
      <c r="BQ86" t="s">
        <v>739</v>
      </c>
      <c r="BR86" t="s">
        <v>840</v>
      </c>
      <c r="BS86">
        <v>2.0699999999999998</v>
      </c>
      <c r="BT86">
        <v>1.94</v>
      </c>
      <c r="BU86" t="s">
        <v>883</v>
      </c>
      <c r="BV86" t="s">
        <v>915</v>
      </c>
      <c r="BW86">
        <v>1.46</v>
      </c>
      <c r="BX86">
        <v>1.7</v>
      </c>
      <c r="BY86" t="s">
        <v>506</v>
      </c>
      <c r="BZ86" t="s">
        <v>641</v>
      </c>
      <c r="CA86">
        <v>2.4300000000000002</v>
      </c>
      <c r="CB86">
        <v>3.19</v>
      </c>
      <c r="CC86" t="s">
        <v>982</v>
      </c>
      <c r="CD86" t="s">
        <v>1018</v>
      </c>
      <c r="CE86">
        <v>1.1399999999999999</v>
      </c>
      <c r="CF86">
        <v>1.23</v>
      </c>
      <c r="CG86" t="s">
        <v>506</v>
      </c>
      <c r="CH86" t="s">
        <v>641</v>
      </c>
      <c r="CI86">
        <v>2.4300000000000002</v>
      </c>
      <c r="CJ86">
        <v>3.19</v>
      </c>
      <c r="CK86" t="s">
        <v>982</v>
      </c>
      <c r="CL86" t="s">
        <v>1018</v>
      </c>
      <c r="CM86">
        <v>1.1399999999999999</v>
      </c>
      <c r="CN86">
        <v>1.23</v>
      </c>
      <c r="CO86" t="s">
        <v>1020</v>
      </c>
    </row>
    <row r="87" spans="1:93" x14ac:dyDescent="0.25">
      <c r="A87" t="s">
        <v>422</v>
      </c>
      <c r="B87" t="s">
        <v>427</v>
      </c>
      <c r="C87" t="s">
        <v>23</v>
      </c>
      <c r="D87" t="s">
        <v>27</v>
      </c>
      <c r="E87">
        <v>1.5390999999999999</v>
      </c>
      <c r="F87">
        <v>1.2995000000000001</v>
      </c>
      <c r="G87">
        <v>1.3994</v>
      </c>
      <c r="H87">
        <v>1.3125</v>
      </c>
      <c r="I87">
        <v>1.1135999999999999</v>
      </c>
      <c r="J87">
        <v>0.69259999999999999</v>
      </c>
      <c r="K87">
        <v>2.79888459373</v>
      </c>
      <c r="L87">
        <v>1.0123041599999998</v>
      </c>
      <c r="M87">
        <v>2.2100000000000002E-2</v>
      </c>
      <c r="N87">
        <v>6.1899999999999997E-2</v>
      </c>
      <c r="O87">
        <v>2.24E-2</v>
      </c>
      <c r="P87">
        <v>6.2700000000000006E-2</v>
      </c>
      <c r="Q87">
        <v>8.6599999999999996E-2</v>
      </c>
      <c r="R87">
        <v>1.1299999999999999E-2</v>
      </c>
      <c r="S87">
        <v>4.4400000000000002E-2</v>
      </c>
      <c r="T87">
        <v>8.77E-2</v>
      </c>
      <c r="U87">
        <v>3.1699999999999999E-2</v>
      </c>
      <c r="V87">
        <v>1.4E-2</v>
      </c>
      <c r="W87">
        <v>8.0799999999999997E-2</v>
      </c>
      <c r="X87">
        <v>8.1799999999999998E-2</v>
      </c>
      <c r="Y87">
        <v>4.1399999999999999E-2</v>
      </c>
      <c r="Z87">
        <v>3.8E-3</v>
      </c>
      <c r="AA87">
        <v>1.0699999999999999E-2</v>
      </c>
      <c r="AB87">
        <v>1.4999999999999999E-2</v>
      </c>
      <c r="AC87">
        <v>2.5000000000000001E-3</v>
      </c>
      <c r="AD87">
        <v>5.6599999999999998E-2</v>
      </c>
      <c r="AE87">
        <v>5.7299999999999997E-2</v>
      </c>
      <c r="AF87">
        <v>2.9000000000000001E-2</v>
      </c>
      <c r="AG87">
        <v>9.7999999999999997E-3</v>
      </c>
      <c r="AH87">
        <v>1E-3</v>
      </c>
      <c r="AI87">
        <v>2.7000000000000001E-3</v>
      </c>
      <c r="AJ87">
        <v>3.8E-3</v>
      </c>
      <c r="AK87">
        <v>3.5000000000000001E-3</v>
      </c>
      <c r="AL87">
        <v>2.9999999999999997E-4</v>
      </c>
      <c r="AM87">
        <v>3.1699999999999999E-2</v>
      </c>
      <c r="AN87">
        <v>3.2099999999999997E-2</v>
      </c>
      <c r="AO87">
        <v>1.6199999999999999E-2</v>
      </c>
      <c r="AP87">
        <v>5.4999999999999997E-3</v>
      </c>
      <c r="AQ87">
        <v>1.4E-3</v>
      </c>
      <c r="AR87">
        <v>2.0000000000000001E-4</v>
      </c>
      <c r="AS87">
        <v>5.0000000000000001E-4</v>
      </c>
      <c r="AT87">
        <v>8.0000000000000004E-4</v>
      </c>
      <c r="AU87">
        <v>6.9999999999999999E-4</v>
      </c>
      <c r="AV87">
        <v>5.0000000000000001E-4</v>
      </c>
      <c r="AW87">
        <v>0</v>
      </c>
      <c r="AX87">
        <v>1.4800000000000001E-2</v>
      </c>
      <c r="AY87">
        <v>1.4999999999999999E-2</v>
      </c>
      <c r="AZ87">
        <v>7.6E-3</v>
      </c>
      <c r="BA87">
        <v>2.5999999999999999E-3</v>
      </c>
      <c r="BB87">
        <v>5.9999999999999995E-4</v>
      </c>
      <c r="BC87">
        <v>1E-4</v>
      </c>
      <c r="BD87">
        <v>0</v>
      </c>
      <c r="BE87">
        <v>1E-4</v>
      </c>
      <c r="BF87">
        <v>1E-4</v>
      </c>
      <c r="BG87">
        <v>1E-4</v>
      </c>
      <c r="BH87">
        <v>1E-4</v>
      </c>
      <c r="BI87">
        <v>0</v>
      </c>
      <c r="BJ87" t="s">
        <v>507</v>
      </c>
      <c r="BK87" t="s">
        <v>564</v>
      </c>
      <c r="BL87" t="s">
        <v>642</v>
      </c>
      <c r="BM87" t="s">
        <v>712</v>
      </c>
      <c r="BN87" t="s">
        <v>477</v>
      </c>
      <c r="BO87">
        <v>1.41</v>
      </c>
      <c r="BP87">
        <v>3.75</v>
      </c>
      <c r="BQ87" t="s">
        <v>807</v>
      </c>
      <c r="BR87" t="s">
        <v>809</v>
      </c>
      <c r="BS87">
        <v>1.72</v>
      </c>
      <c r="BT87">
        <v>2.54</v>
      </c>
      <c r="BU87" t="s">
        <v>884</v>
      </c>
      <c r="BV87" t="s">
        <v>703</v>
      </c>
      <c r="BW87">
        <v>1.1499999999999999</v>
      </c>
      <c r="BX87">
        <v>3.92</v>
      </c>
      <c r="BY87" t="s">
        <v>507</v>
      </c>
      <c r="BZ87" t="s">
        <v>642</v>
      </c>
      <c r="CA87">
        <v>1.39</v>
      </c>
      <c r="CB87">
        <v>9.17</v>
      </c>
      <c r="CC87" t="s">
        <v>983</v>
      </c>
      <c r="CD87" t="s">
        <v>495</v>
      </c>
      <c r="CE87">
        <v>1.06</v>
      </c>
      <c r="CF87">
        <v>2.19</v>
      </c>
      <c r="CG87" t="s">
        <v>507</v>
      </c>
      <c r="CH87" t="s">
        <v>642</v>
      </c>
      <c r="CI87">
        <v>1.39</v>
      </c>
      <c r="CJ87">
        <v>9.17</v>
      </c>
      <c r="CK87" t="s">
        <v>983</v>
      </c>
      <c r="CL87" t="s">
        <v>495</v>
      </c>
      <c r="CM87">
        <v>1.06</v>
      </c>
      <c r="CN87">
        <v>2.19</v>
      </c>
      <c r="CO87" t="s">
        <v>1021</v>
      </c>
    </row>
    <row r="88" spans="1:93" x14ac:dyDescent="0.25">
      <c r="A88" t="s">
        <v>423</v>
      </c>
      <c r="B88" t="s">
        <v>427</v>
      </c>
      <c r="C88" t="s">
        <v>23</v>
      </c>
      <c r="D88" t="s">
        <v>29</v>
      </c>
      <c r="E88">
        <v>1.5390999999999999</v>
      </c>
      <c r="F88">
        <v>1.2995000000000001</v>
      </c>
      <c r="G88">
        <v>1.8492</v>
      </c>
      <c r="H88">
        <v>1.3125</v>
      </c>
      <c r="I88">
        <v>0.76190000000000002</v>
      </c>
      <c r="J88">
        <v>0.69259999999999999</v>
      </c>
      <c r="K88">
        <v>3.6985117841399995</v>
      </c>
      <c r="L88">
        <v>0.69259567124999999</v>
      </c>
      <c r="M88">
        <v>1.24E-2</v>
      </c>
      <c r="N88">
        <v>4.58E-2</v>
      </c>
      <c r="O88">
        <v>8.6E-3</v>
      </c>
      <c r="P88">
        <v>3.1699999999999999E-2</v>
      </c>
      <c r="Q88">
        <v>8.4699999999999998E-2</v>
      </c>
      <c r="R88">
        <v>3.0000000000000001E-3</v>
      </c>
      <c r="S88">
        <v>2.0299999999999999E-2</v>
      </c>
      <c r="T88">
        <v>5.8700000000000002E-2</v>
      </c>
      <c r="U88">
        <v>1.0999999999999999E-2</v>
      </c>
      <c r="V88">
        <v>5.7999999999999996E-3</v>
      </c>
      <c r="W88">
        <v>0.10440000000000001</v>
      </c>
      <c r="X88">
        <v>7.2300000000000003E-2</v>
      </c>
      <c r="Y88">
        <v>2.5100000000000001E-2</v>
      </c>
      <c r="Z88">
        <v>6.9999999999999999E-4</v>
      </c>
      <c r="AA88">
        <v>2.5000000000000001E-3</v>
      </c>
      <c r="AB88">
        <v>4.7000000000000002E-3</v>
      </c>
      <c r="AC88">
        <v>8.9999999999999998E-4</v>
      </c>
      <c r="AD88">
        <v>9.6600000000000005E-2</v>
      </c>
      <c r="AE88">
        <v>6.6900000000000001E-2</v>
      </c>
      <c r="AF88">
        <v>2.3199999999999998E-2</v>
      </c>
      <c r="AG88">
        <v>5.3E-3</v>
      </c>
      <c r="AH88">
        <v>1E-4</v>
      </c>
      <c r="AI88">
        <v>4.0000000000000002E-4</v>
      </c>
      <c r="AJ88">
        <v>8.0000000000000004E-4</v>
      </c>
      <c r="AK88">
        <v>1E-3</v>
      </c>
      <c r="AL88">
        <v>1E-4</v>
      </c>
      <c r="AM88">
        <v>7.1400000000000005E-2</v>
      </c>
      <c r="AN88">
        <v>4.9500000000000002E-2</v>
      </c>
      <c r="AO88">
        <v>1.7100000000000001E-2</v>
      </c>
      <c r="AP88">
        <v>4.0000000000000001E-3</v>
      </c>
      <c r="AQ88">
        <v>6.9999999999999999E-4</v>
      </c>
      <c r="AR88">
        <v>0</v>
      </c>
      <c r="AS88">
        <v>1E-4</v>
      </c>
      <c r="AT88">
        <v>1E-4</v>
      </c>
      <c r="AU88">
        <v>1E-4</v>
      </c>
      <c r="AV88">
        <v>1E-4</v>
      </c>
      <c r="AW88">
        <v>0</v>
      </c>
      <c r="AX88">
        <v>4.3999999999999997E-2</v>
      </c>
      <c r="AY88">
        <v>3.0499999999999999E-2</v>
      </c>
      <c r="AZ88">
        <v>1.06E-2</v>
      </c>
      <c r="BA88">
        <v>2.3999999999999998E-3</v>
      </c>
      <c r="BB88">
        <v>4.0000000000000002E-4</v>
      </c>
      <c r="BC88">
        <v>1E-4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508</v>
      </c>
      <c r="BK88" t="s">
        <v>575</v>
      </c>
      <c r="BL88" t="s">
        <v>643</v>
      </c>
      <c r="BM88" t="s">
        <v>713</v>
      </c>
      <c r="BN88" t="s">
        <v>766</v>
      </c>
      <c r="BO88">
        <v>1.37</v>
      </c>
      <c r="BP88">
        <v>5.37</v>
      </c>
      <c r="BQ88" t="s">
        <v>591</v>
      </c>
      <c r="BR88" t="s">
        <v>813</v>
      </c>
      <c r="BS88">
        <v>2.2400000000000002</v>
      </c>
      <c r="BT88">
        <v>2.12</v>
      </c>
      <c r="BU88" t="s">
        <v>885</v>
      </c>
      <c r="BV88" t="s">
        <v>598</v>
      </c>
      <c r="BW88">
        <v>1.1299999999999999</v>
      </c>
      <c r="BX88">
        <v>9.58</v>
      </c>
      <c r="BY88" t="s">
        <v>508</v>
      </c>
      <c r="BZ88" t="s">
        <v>643</v>
      </c>
      <c r="CA88">
        <v>1.23</v>
      </c>
      <c r="CB88">
        <v>30.12</v>
      </c>
      <c r="CC88" t="s">
        <v>984</v>
      </c>
      <c r="CD88" t="s">
        <v>527</v>
      </c>
      <c r="CE88">
        <v>1.1000000000000001</v>
      </c>
      <c r="CF88">
        <v>4.16</v>
      </c>
      <c r="CG88" t="s">
        <v>508</v>
      </c>
      <c r="CH88" t="s">
        <v>643</v>
      </c>
      <c r="CI88">
        <v>1.23</v>
      </c>
      <c r="CJ88">
        <v>30.12</v>
      </c>
      <c r="CK88" t="s">
        <v>984</v>
      </c>
      <c r="CL88" t="s">
        <v>527</v>
      </c>
      <c r="CM88">
        <v>1.1000000000000001</v>
      </c>
      <c r="CN88">
        <v>4.16</v>
      </c>
      <c r="CO88" t="s">
        <v>1022</v>
      </c>
    </row>
    <row r="89" spans="1:93" x14ac:dyDescent="0.25">
      <c r="A89" t="s">
        <v>424</v>
      </c>
      <c r="B89" t="s">
        <v>427</v>
      </c>
      <c r="C89" t="s">
        <v>23</v>
      </c>
      <c r="D89" t="s">
        <v>24</v>
      </c>
      <c r="E89">
        <v>1.5390999999999999</v>
      </c>
      <c r="F89">
        <v>1.2995000000000001</v>
      </c>
      <c r="G89">
        <v>0.99960000000000004</v>
      </c>
      <c r="H89">
        <v>1.3125</v>
      </c>
      <c r="I89">
        <v>1.1135999999999999</v>
      </c>
      <c r="J89">
        <v>0.69259999999999999</v>
      </c>
      <c r="K89">
        <v>1.99926042582</v>
      </c>
      <c r="L89">
        <v>1.0123041599999998</v>
      </c>
      <c r="M89">
        <v>4.9200000000000001E-2</v>
      </c>
      <c r="N89">
        <v>9.8400000000000001E-2</v>
      </c>
      <c r="O89">
        <v>4.9799999999999997E-2</v>
      </c>
      <c r="P89">
        <v>9.9599999999999994E-2</v>
      </c>
      <c r="Q89">
        <v>9.8400000000000001E-2</v>
      </c>
      <c r="R89">
        <v>2.52E-2</v>
      </c>
      <c r="S89">
        <v>5.04E-2</v>
      </c>
      <c r="T89">
        <v>9.9599999999999994E-2</v>
      </c>
      <c r="U89">
        <v>5.04E-2</v>
      </c>
      <c r="V89">
        <v>1.1299999999999999E-2</v>
      </c>
      <c r="W89">
        <v>6.5500000000000003E-2</v>
      </c>
      <c r="X89">
        <v>6.6400000000000001E-2</v>
      </c>
      <c r="Y89">
        <v>3.3599999999999998E-2</v>
      </c>
      <c r="Z89">
        <v>8.5000000000000006E-3</v>
      </c>
      <c r="AA89">
        <v>1.7000000000000001E-2</v>
      </c>
      <c r="AB89">
        <v>1.7000000000000001E-2</v>
      </c>
      <c r="AC89">
        <v>1.4E-3</v>
      </c>
      <c r="AD89">
        <v>3.2800000000000003E-2</v>
      </c>
      <c r="AE89">
        <v>3.32E-2</v>
      </c>
      <c r="AF89">
        <v>1.6799999999999999E-2</v>
      </c>
      <c r="AG89">
        <v>5.7000000000000002E-3</v>
      </c>
      <c r="AH89">
        <v>2.2000000000000001E-3</v>
      </c>
      <c r="AI89">
        <v>4.3E-3</v>
      </c>
      <c r="AJ89">
        <v>4.3E-3</v>
      </c>
      <c r="AK89">
        <v>2.8999999999999998E-3</v>
      </c>
      <c r="AL89">
        <v>1E-4</v>
      </c>
      <c r="AM89">
        <v>1.3100000000000001E-2</v>
      </c>
      <c r="AN89">
        <v>1.3299999999999999E-2</v>
      </c>
      <c r="AO89">
        <v>6.7000000000000002E-3</v>
      </c>
      <c r="AP89">
        <v>2.3E-3</v>
      </c>
      <c r="AQ89">
        <v>5.9999999999999995E-4</v>
      </c>
      <c r="AR89">
        <v>4.0000000000000002E-4</v>
      </c>
      <c r="AS89">
        <v>8.9999999999999998E-4</v>
      </c>
      <c r="AT89">
        <v>8.9999999999999998E-4</v>
      </c>
      <c r="AU89">
        <v>5.9999999999999995E-4</v>
      </c>
      <c r="AV89">
        <v>2.9999999999999997E-4</v>
      </c>
      <c r="AW89">
        <v>0</v>
      </c>
      <c r="AX89">
        <v>4.4000000000000003E-3</v>
      </c>
      <c r="AY89">
        <v>4.4000000000000003E-3</v>
      </c>
      <c r="AZ89">
        <v>2.2000000000000001E-3</v>
      </c>
      <c r="BA89">
        <v>8.0000000000000004E-4</v>
      </c>
      <c r="BB89">
        <v>2.0000000000000001E-4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492</v>
      </c>
      <c r="BK89" t="s">
        <v>472</v>
      </c>
      <c r="BL89" t="s">
        <v>523</v>
      </c>
      <c r="BM89" t="s">
        <v>714</v>
      </c>
      <c r="BN89" t="s">
        <v>767</v>
      </c>
      <c r="BO89">
        <v>1.74</v>
      </c>
      <c r="BP89">
        <v>2.38</v>
      </c>
      <c r="BQ89" t="s">
        <v>664</v>
      </c>
      <c r="BR89" t="s">
        <v>615</v>
      </c>
      <c r="BS89">
        <v>1.83</v>
      </c>
      <c r="BT89">
        <v>2.23</v>
      </c>
      <c r="BU89" t="s">
        <v>886</v>
      </c>
      <c r="BV89" t="s">
        <v>797</v>
      </c>
      <c r="BW89">
        <v>1.23</v>
      </c>
      <c r="BX89">
        <v>2.52</v>
      </c>
      <c r="BY89" t="s">
        <v>492</v>
      </c>
      <c r="BZ89" t="s">
        <v>523</v>
      </c>
      <c r="CA89">
        <v>1.67</v>
      </c>
      <c r="CB89">
        <v>5.4</v>
      </c>
      <c r="CC89" t="s">
        <v>934</v>
      </c>
      <c r="CD89" t="s">
        <v>738</v>
      </c>
      <c r="CE89">
        <v>1.07</v>
      </c>
      <c r="CF89">
        <v>1.57</v>
      </c>
      <c r="CG89" t="s">
        <v>492</v>
      </c>
      <c r="CH89" t="s">
        <v>523</v>
      </c>
      <c r="CI89">
        <v>1.67</v>
      </c>
      <c r="CJ89">
        <v>5.4</v>
      </c>
      <c r="CK89" t="s">
        <v>934</v>
      </c>
      <c r="CL89" t="s">
        <v>738</v>
      </c>
      <c r="CM89">
        <v>1.07</v>
      </c>
      <c r="CN89">
        <v>1.57</v>
      </c>
      <c r="CO89" t="s">
        <v>1019</v>
      </c>
    </row>
    <row r="90" spans="1:93" x14ac:dyDescent="0.25">
      <c r="A90" t="s">
        <v>425</v>
      </c>
      <c r="B90" t="s">
        <v>427</v>
      </c>
      <c r="C90" t="s">
        <v>23</v>
      </c>
      <c r="D90" t="s">
        <v>22</v>
      </c>
      <c r="E90">
        <v>1.5390999999999999</v>
      </c>
      <c r="F90">
        <v>1.2995000000000001</v>
      </c>
      <c r="G90">
        <v>0.54139999999999999</v>
      </c>
      <c r="H90">
        <v>1.3125</v>
      </c>
      <c r="I90">
        <v>1.3332999999999999</v>
      </c>
      <c r="J90">
        <v>0.69259999999999999</v>
      </c>
      <c r="K90">
        <v>1.0828327276299998</v>
      </c>
      <c r="L90">
        <v>1.2120196987499998</v>
      </c>
      <c r="M90">
        <v>0.1008</v>
      </c>
      <c r="N90">
        <v>0.1091</v>
      </c>
      <c r="O90">
        <v>0.1221</v>
      </c>
      <c r="P90">
        <v>0.1323</v>
      </c>
      <c r="Q90">
        <v>5.91E-2</v>
      </c>
      <c r="R90">
        <v>7.3999999999999996E-2</v>
      </c>
      <c r="S90">
        <v>4.3400000000000001E-2</v>
      </c>
      <c r="T90">
        <v>7.1599999999999997E-2</v>
      </c>
      <c r="U90">
        <v>8.0199999999999994E-2</v>
      </c>
      <c r="V90">
        <v>6.3E-3</v>
      </c>
      <c r="W90">
        <v>2.1299999999999999E-2</v>
      </c>
      <c r="X90">
        <v>2.58E-2</v>
      </c>
      <c r="Y90">
        <v>1.5699999999999999E-2</v>
      </c>
      <c r="Z90">
        <v>2.9899999999999999E-2</v>
      </c>
      <c r="AA90">
        <v>3.2399999999999998E-2</v>
      </c>
      <c r="AB90">
        <v>1.7500000000000002E-2</v>
      </c>
      <c r="AC90">
        <v>5.0000000000000001E-4</v>
      </c>
      <c r="AD90">
        <v>5.7999999999999996E-3</v>
      </c>
      <c r="AE90">
        <v>7.0000000000000001E-3</v>
      </c>
      <c r="AF90">
        <v>4.1999999999999997E-3</v>
      </c>
      <c r="AG90">
        <v>1.6999999999999999E-3</v>
      </c>
      <c r="AH90">
        <v>9.1000000000000004E-3</v>
      </c>
      <c r="AI90">
        <v>9.7999999999999997E-3</v>
      </c>
      <c r="AJ90">
        <v>5.3E-3</v>
      </c>
      <c r="AK90">
        <v>1.9E-3</v>
      </c>
      <c r="AL90">
        <v>0</v>
      </c>
      <c r="AM90">
        <v>1.2999999999999999E-3</v>
      </c>
      <c r="AN90">
        <v>1.5E-3</v>
      </c>
      <c r="AO90">
        <v>8.9999999999999998E-4</v>
      </c>
      <c r="AP90">
        <v>4.0000000000000002E-4</v>
      </c>
      <c r="AQ90">
        <v>1E-4</v>
      </c>
      <c r="AR90">
        <v>2.2000000000000001E-3</v>
      </c>
      <c r="AS90">
        <v>2.3999999999999998E-3</v>
      </c>
      <c r="AT90">
        <v>1.2999999999999999E-3</v>
      </c>
      <c r="AU90">
        <v>5.0000000000000001E-4</v>
      </c>
      <c r="AV90">
        <v>1E-4</v>
      </c>
      <c r="AW90">
        <v>0</v>
      </c>
      <c r="AX90">
        <v>2.0000000000000001E-4</v>
      </c>
      <c r="AY90">
        <v>2.9999999999999997E-4</v>
      </c>
      <c r="AZ90">
        <v>2.0000000000000001E-4</v>
      </c>
      <c r="BA90">
        <v>1E-4</v>
      </c>
      <c r="BB90">
        <v>0</v>
      </c>
      <c r="BC90">
        <v>0</v>
      </c>
      <c r="BD90">
        <v>4.0000000000000002E-4</v>
      </c>
      <c r="BE90">
        <v>5.0000000000000001E-4</v>
      </c>
      <c r="BF90">
        <v>2.9999999999999997E-4</v>
      </c>
      <c r="BG90">
        <v>1E-4</v>
      </c>
      <c r="BH90">
        <v>0</v>
      </c>
      <c r="BI90">
        <v>0</v>
      </c>
      <c r="BJ90" t="s">
        <v>509</v>
      </c>
      <c r="BK90" t="s">
        <v>562</v>
      </c>
      <c r="BL90" t="s">
        <v>644</v>
      </c>
      <c r="BM90" t="s">
        <v>715</v>
      </c>
      <c r="BN90" t="s">
        <v>768</v>
      </c>
      <c r="BO90">
        <v>2.4900000000000002</v>
      </c>
      <c r="BP90">
        <v>1.67</v>
      </c>
      <c r="BQ90" t="s">
        <v>808</v>
      </c>
      <c r="BR90" t="s">
        <v>673</v>
      </c>
      <c r="BS90">
        <v>2.15</v>
      </c>
      <c r="BT90">
        <v>1.87</v>
      </c>
      <c r="BU90" t="s">
        <v>887</v>
      </c>
      <c r="BV90" t="s">
        <v>928</v>
      </c>
      <c r="BW90">
        <v>1.64</v>
      </c>
      <c r="BX90">
        <v>1.49</v>
      </c>
      <c r="BY90" t="s">
        <v>509</v>
      </c>
      <c r="BZ90" t="s">
        <v>644</v>
      </c>
      <c r="CA90">
        <v>3.06</v>
      </c>
      <c r="CB90">
        <v>2.56</v>
      </c>
      <c r="CC90" t="s">
        <v>985</v>
      </c>
      <c r="CD90" t="s">
        <v>975</v>
      </c>
      <c r="CE90">
        <v>1.2</v>
      </c>
      <c r="CF90">
        <v>1.1499999999999999</v>
      </c>
      <c r="CG90" t="s">
        <v>509</v>
      </c>
      <c r="CH90" t="s">
        <v>644</v>
      </c>
      <c r="CI90">
        <v>3.06</v>
      </c>
      <c r="CJ90">
        <v>2.56</v>
      </c>
      <c r="CK90" t="s">
        <v>985</v>
      </c>
      <c r="CL90" t="s">
        <v>975</v>
      </c>
      <c r="CM90">
        <v>1.2</v>
      </c>
      <c r="CN90">
        <v>1.1499999999999999</v>
      </c>
      <c r="CO90" t="s">
        <v>1020</v>
      </c>
    </row>
    <row r="91" spans="1:93" x14ac:dyDescent="0.25">
      <c r="A91" t="s">
        <v>426</v>
      </c>
      <c r="B91" t="s">
        <v>427</v>
      </c>
      <c r="C91" t="s">
        <v>23</v>
      </c>
      <c r="D91" t="s">
        <v>28</v>
      </c>
      <c r="E91">
        <v>1.5390999999999999</v>
      </c>
      <c r="F91">
        <v>1.2995000000000001</v>
      </c>
      <c r="G91">
        <v>1.3585</v>
      </c>
      <c r="H91">
        <v>1.3125</v>
      </c>
      <c r="I91">
        <v>0.90039999999999998</v>
      </c>
      <c r="J91">
        <v>0.69259999999999999</v>
      </c>
      <c r="K91">
        <v>2.7170821213249998</v>
      </c>
      <c r="L91">
        <v>0.81849736500000003</v>
      </c>
      <c r="M91">
        <v>2.9100000000000001E-2</v>
      </c>
      <c r="N91">
        <v>7.9200000000000007E-2</v>
      </c>
      <c r="O91">
        <v>2.3900000000000001E-2</v>
      </c>
      <c r="P91">
        <v>6.4799999999999996E-2</v>
      </c>
      <c r="Q91">
        <v>0.1076</v>
      </c>
      <c r="R91">
        <v>9.7999999999999997E-3</v>
      </c>
      <c r="S91">
        <v>3.5999999999999997E-2</v>
      </c>
      <c r="T91">
        <v>8.7999999999999995E-2</v>
      </c>
      <c r="U91">
        <v>2.6499999999999999E-2</v>
      </c>
      <c r="V91">
        <v>8.8999999999999999E-3</v>
      </c>
      <c r="W91">
        <v>9.74E-2</v>
      </c>
      <c r="X91">
        <v>7.9699999999999993E-2</v>
      </c>
      <c r="Y91">
        <v>3.2599999999999997E-2</v>
      </c>
      <c r="Z91">
        <v>2.7000000000000001E-3</v>
      </c>
      <c r="AA91">
        <v>7.1999999999999998E-3</v>
      </c>
      <c r="AB91">
        <v>9.7999999999999997E-3</v>
      </c>
      <c r="AC91">
        <v>1.1999999999999999E-3</v>
      </c>
      <c r="AD91">
        <v>6.6199999999999995E-2</v>
      </c>
      <c r="AE91">
        <v>5.4199999999999998E-2</v>
      </c>
      <c r="AF91">
        <v>2.2200000000000001E-2</v>
      </c>
      <c r="AG91">
        <v>6.0000000000000001E-3</v>
      </c>
      <c r="AH91">
        <v>5.0000000000000001E-4</v>
      </c>
      <c r="AI91">
        <v>1.5E-3</v>
      </c>
      <c r="AJ91">
        <v>2E-3</v>
      </c>
      <c r="AK91">
        <v>1.8E-3</v>
      </c>
      <c r="AL91">
        <v>1E-4</v>
      </c>
      <c r="AM91">
        <v>3.5999999999999997E-2</v>
      </c>
      <c r="AN91">
        <v>2.9399999999999999E-2</v>
      </c>
      <c r="AO91">
        <v>1.2E-2</v>
      </c>
      <c r="AP91">
        <v>3.3E-3</v>
      </c>
      <c r="AQ91">
        <v>6.9999999999999999E-4</v>
      </c>
      <c r="AR91">
        <v>1E-4</v>
      </c>
      <c r="AS91">
        <v>2.0000000000000001E-4</v>
      </c>
      <c r="AT91">
        <v>2.9999999999999997E-4</v>
      </c>
      <c r="AU91">
        <v>2.9999999999999997E-4</v>
      </c>
      <c r="AV91">
        <v>2.0000000000000001E-4</v>
      </c>
      <c r="AW91">
        <v>0</v>
      </c>
      <c r="AX91">
        <v>1.6299999999999999E-2</v>
      </c>
      <c r="AY91">
        <v>1.3299999999999999E-2</v>
      </c>
      <c r="AZ91">
        <v>5.4999999999999997E-3</v>
      </c>
      <c r="BA91">
        <v>1.5E-3</v>
      </c>
      <c r="BB91">
        <v>2.9999999999999997E-4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510</v>
      </c>
      <c r="BK91" t="s">
        <v>531</v>
      </c>
      <c r="BL91" t="s">
        <v>645</v>
      </c>
      <c r="BM91" t="s">
        <v>716</v>
      </c>
      <c r="BN91" t="s">
        <v>466</v>
      </c>
      <c r="BO91">
        <v>1.51</v>
      </c>
      <c r="BP91">
        <v>3.18</v>
      </c>
      <c r="BQ91" t="s">
        <v>722</v>
      </c>
      <c r="BR91" t="s">
        <v>833</v>
      </c>
      <c r="BS91">
        <v>1.96</v>
      </c>
      <c r="BT91">
        <v>2.13</v>
      </c>
      <c r="BU91" t="s">
        <v>888</v>
      </c>
      <c r="BV91" t="s">
        <v>512</v>
      </c>
      <c r="BW91">
        <v>1.1200000000000001</v>
      </c>
      <c r="BX91">
        <v>4.41</v>
      </c>
      <c r="BY91" t="s">
        <v>510</v>
      </c>
      <c r="BZ91" t="s">
        <v>645</v>
      </c>
      <c r="CA91">
        <v>1.33</v>
      </c>
      <c r="CB91">
        <v>11.52</v>
      </c>
      <c r="CC91" t="s">
        <v>986</v>
      </c>
      <c r="CD91" t="s">
        <v>804</v>
      </c>
      <c r="CE91">
        <v>1.05</v>
      </c>
      <c r="CF91">
        <v>2.31</v>
      </c>
      <c r="CG91" t="s">
        <v>510</v>
      </c>
      <c r="CH91" t="s">
        <v>645</v>
      </c>
      <c r="CI91">
        <v>1.33</v>
      </c>
      <c r="CJ91">
        <v>11.52</v>
      </c>
      <c r="CK91" t="s">
        <v>986</v>
      </c>
      <c r="CL91" t="s">
        <v>804</v>
      </c>
      <c r="CM91">
        <v>1.05</v>
      </c>
      <c r="CN91">
        <v>2.31</v>
      </c>
      <c r="CO91" t="s">
        <v>1021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zoomScale="95" zoomScaleNormal="95" workbookViewId="0">
      <selection activeCell="AE22" sqref="AE22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7" width="4.140625" bestFit="1" customWidth="1"/>
    <col min="28" max="28" width="5.5703125" bestFit="1" customWidth="1"/>
  </cols>
  <sheetData>
    <row r="1" spans="1:2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</row>
    <row r="2" spans="1:28" x14ac:dyDescent="0.25">
      <c r="A2" t="s">
        <v>10</v>
      </c>
      <c r="B2" t="s">
        <v>21</v>
      </c>
      <c r="C2" t="s">
        <v>4</v>
      </c>
      <c r="D2" t="s">
        <v>3</v>
      </c>
      <c r="E2" t="s">
        <v>4</v>
      </c>
      <c r="F2" t="s">
        <v>2</v>
      </c>
      <c r="G2" t="s">
        <v>2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4</v>
      </c>
      <c r="T2" t="s">
        <v>2</v>
      </c>
      <c r="U2" t="s">
        <v>2</v>
      </c>
      <c r="V2" t="s">
        <v>2</v>
      </c>
      <c r="W2" t="s">
        <v>3</v>
      </c>
      <c r="X2" t="s">
        <v>3</v>
      </c>
      <c r="Y2" t="s">
        <v>3</v>
      </c>
      <c r="Z2" t="s">
        <v>2</v>
      </c>
      <c r="AA2" t="s">
        <v>4</v>
      </c>
      <c r="AB2" t="e">
        <v>#N/A</v>
      </c>
    </row>
    <row r="3" spans="1:28" x14ac:dyDescent="0.25">
      <c r="A3" t="s">
        <v>11</v>
      </c>
      <c r="B3" t="s">
        <v>26</v>
      </c>
      <c r="C3" t="s">
        <v>4</v>
      </c>
      <c r="D3" t="s">
        <v>2</v>
      </c>
      <c r="E3" t="s">
        <v>4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4</v>
      </c>
      <c r="U3" t="s">
        <v>2</v>
      </c>
      <c r="V3" t="s">
        <v>2</v>
      </c>
      <c r="W3" t="s">
        <v>3</v>
      </c>
      <c r="X3" t="s">
        <v>4</v>
      </c>
      <c r="Y3" t="s">
        <v>3</v>
      </c>
      <c r="Z3" t="s">
        <v>4</v>
      </c>
      <c r="AA3" t="s">
        <v>2</v>
      </c>
      <c r="AB3" t="e">
        <v>#N/A</v>
      </c>
    </row>
    <row r="4" spans="1:28" x14ac:dyDescent="0.25">
      <c r="A4" t="s">
        <v>12</v>
      </c>
      <c r="B4" t="s">
        <v>25</v>
      </c>
      <c r="C4" t="s">
        <v>4</v>
      </c>
      <c r="D4" t="s">
        <v>3</v>
      </c>
      <c r="E4" t="s">
        <v>2</v>
      </c>
      <c r="F4" t="s">
        <v>4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2</v>
      </c>
      <c r="T4" t="s">
        <v>2</v>
      </c>
      <c r="U4" t="s">
        <v>2</v>
      </c>
      <c r="V4" t="s">
        <v>3</v>
      </c>
      <c r="W4" t="s">
        <v>3</v>
      </c>
      <c r="X4" t="s">
        <v>3</v>
      </c>
      <c r="Y4" t="s">
        <v>3</v>
      </c>
      <c r="Z4" t="s">
        <v>2</v>
      </c>
      <c r="AA4" t="s">
        <v>4</v>
      </c>
      <c r="AB4" t="e">
        <v>#N/A</v>
      </c>
    </row>
    <row r="5" spans="1:28" x14ac:dyDescent="0.25">
      <c r="A5" t="s">
        <v>13</v>
      </c>
      <c r="B5" t="s">
        <v>20</v>
      </c>
      <c r="C5" t="s">
        <v>3</v>
      </c>
      <c r="D5" t="s">
        <v>4</v>
      </c>
      <c r="E5" t="s">
        <v>2</v>
      </c>
      <c r="F5" t="s">
        <v>2</v>
      </c>
      <c r="G5" t="s">
        <v>2</v>
      </c>
      <c r="H5" t="s">
        <v>4</v>
      </c>
      <c r="I5" t="s">
        <v>2</v>
      </c>
      <c r="J5" t="s">
        <v>2</v>
      </c>
      <c r="K5" t="s">
        <v>2</v>
      </c>
      <c r="L5" t="s">
        <v>4</v>
      </c>
      <c r="M5" t="s">
        <v>2</v>
      </c>
      <c r="N5" t="s">
        <v>3</v>
      </c>
      <c r="O5" t="s">
        <v>3</v>
      </c>
      <c r="P5" t="s">
        <v>2</v>
      </c>
      <c r="Q5" t="s">
        <v>2</v>
      </c>
      <c r="R5" t="s">
        <v>2</v>
      </c>
      <c r="S5" t="s">
        <v>2</v>
      </c>
      <c r="T5" t="s">
        <v>4</v>
      </c>
      <c r="U5" t="s">
        <v>2</v>
      </c>
      <c r="V5" t="s">
        <v>4</v>
      </c>
      <c r="W5" t="s">
        <v>2</v>
      </c>
      <c r="X5" t="s">
        <v>2</v>
      </c>
      <c r="Y5" t="s">
        <v>3</v>
      </c>
      <c r="Z5" t="s">
        <v>3</v>
      </c>
      <c r="AA5" t="s">
        <v>3</v>
      </c>
      <c r="AB5" t="e">
        <v>#N/A</v>
      </c>
    </row>
    <row r="6" spans="1:28" x14ac:dyDescent="0.25">
      <c r="A6" t="s">
        <v>14</v>
      </c>
      <c r="B6" t="s">
        <v>27</v>
      </c>
      <c r="C6" t="s">
        <v>2</v>
      </c>
      <c r="D6" t="s">
        <v>3</v>
      </c>
      <c r="E6" t="s">
        <v>4</v>
      </c>
      <c r="F6" t="s">
        <v>4</v>
      </c>
      <c r="G6" t="s">
        <v>2</v>
      </c>
      <c r="H6" t="s">
        <v>3</v>
      </c>
      <c r="I6" t="s">
        <v>2</v>
      </c>
      <c r="J6" t="s">
        <v>3</v>
      </c>
      <c r="K6" t="s">
        <v>4</v>
      </c>
      <c r="L6" t="s">
        <v>4</v>
      </c>
      <c r="M6" t="s">
        <v>4</v>
      </c>
      <c r="N6" t="s">
        <v>4</v>
      </c>
      <c r="O6" t="s">
        <v>3</v>
      </c>
      <c r="P6" t="s">
        <v>4</v>
      </c>
      <c r="Q6" t="s">
        <v>2</v>
      </c>
      <c r="R6" t="s">
        <v>4</v>
      </c>
      <c r="S6" t="s">
        <v>2</v>
      </c>
      <c r="T6" t="s">
        <v>4</v>
      </c>
      <c r="U6" t="s">
        <v>4</v>
      </c>
      <c r="V6" t="s">
        <v>2</v>
      </c>
      <c r="W6" t="s">
        <v>2</v>
      </c>
      <c r="X6" t="s">
        <v>3</v>
      </c>
      <c r="Y6" t="s">
        <v>3</v>
      </c>
      <c r="Z6" t="s">
        <v>4</v>
      </c>
      <c r="AA6" t="s">
        <v>2</v>
      </c>
      <c r="AB6" t="e">
        <v>#N/A</v>
      </c>
    </row>
    <row r="7" spans="1:28" x14ac:dyDescent="0.25">
      <c r="A7" t="s">
        <v>15</v>
      </c>
      <c r="B7" t="s">
        <v>29</v>
      </c>
      <c r="C7" t="s">
        <v>3</v>
      </c>
      <c r="D7" t="s">
        <v>4</v>
      </c>
      <c r="E7" t="s">
        <v>4</v>
      </c>
      <c r="F7" t="s">
        <v>4</v>
      </c>
      <c r="G7" t="s">
        <v>4</v>
      </c>
      <c r="H7" t="s">
        <v>2</v>
      </c>
      <c r="I7" t="s">
        <v>4</v>
      </c>
      <c r="J7" t="s">
        <v>4</v>
      </c>
      <c r="K7" t="s">
        <v>4</v>
      </c>
      <c r="L7" t="s">
        <v>2</v>
      </c>
      <c r="M7" t="s">
        <v>4</v>
      </c>
      <c r="N7" t="s">
        <v>2</v>
      </c>
      <c r="O7" t="s">
        <v>3</v>
      </c>
      <c r="P7" t="s">
        <v>4</v>
      </c>
      <c r="Q7" t="s">
        <v>4</v>
      </c>
      <c r="R7" t="s">
        <v>3</v>
      </c>
      <c r="S7" t="s">
        <v>4</v>
      </c>
      <c r="T7" t="s">
        <v>3</v>
      </c>
      <c r="U7" t="s">
        <v>4</v>
      </c>
      <c r="V7" t="s">
        <v>4</v>
      </c>
      <c r="W7" t="s">
        <v>4</v>
      </c>
      <c r="X7" t="s">
        <v>3</v>
      </c>
      <c r="Y7" t="s">
        <v>3</v>
      </c>
      <c r="Z7" t="s">
        <v>2</v>
      </c>
      <c r="AA7" t="s">
        <v>4</v>
      </c>
      <c r="AB7" t="e">
        <v>#N/A</v>
      </c>
    </row>
    <row r="8" spans="1:28" x14ac:dyDescent="0.25">
      <c r="A8" t="s">
        <v>16</v>
      </c>
      <c r="B8" t="s">
        <v>24</v>
      </c>
      <c r="C8" t="s">
        <v>3</v>
      </c>
      <c r="D8" t="s">
        <v>2</v>
      </c>
      <c r="E8" t="s">
        <v>2</v>
      </c>
      <c r="F8" t="s">
        <v>2</v>
      </c>
      <c r="G8" t="s">
        <v>4</v>
      </c>
      <c r="H8" t="s">
        <v>4</v>
      </c>
      <c r="I8" t="s">
        <v>4</v>
      </c>
      <c r="J8" t="s">
        <v>3</v>
      </c>
      <c r="K8" t="s">
        <v>2</v>
      </c>
      <c r="L8" t="s">
        <v>4</v>
      </c>
      <c r="M8" t="s">
        <v>3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3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3</v>
      </c>
      <c r="AA8" t="s">
        <v>2</v>
      </c>
      <c r="AB8" t="e">
        <v>#N/A</v>
      </c>
    </row>
    <row r="9" spans="1:28" x14ac:dyDescent="0.25">
      <c r="A9" t="s">
        <v>17</v>
      </c>
      <c r="B9" t="s">
        <v>22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4</v>
      </c>
      <c r="J9" t="s">
        <v>3</v>
      </c>
      <c r="K9" t="s">
        <v>3</v>
      </c>
      <c r="L9" t="s">
        <v>2</v>
      </c>
      <c r="M9" t="s">
        <v>2</v>
      </c>
      <c r="N9" t="s">
        <v>3</v>
      </c>
      <c r="O9" t="s">
        <v>3</v>
      </c>
      <c r="P9" t="s">
        <v>3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2</v>
      </c>
      <c r="W9" t="s">
        <v>3</v>
      </c>
      <c r="X9" t="s">
        <v>3</v>
      </c>
      <c r="Y9" t="s">
        <v>2</v>
      </c>
      <c r="Z9" t="s">
        <v>4</v>
      </c>
      <c r="AA9" t="s">
        <v>2</v>
      </c>
      <c r="AB9" t="e">
        <v>#N/A</v>
      </c>
    </row>
    <row r="10" spans="1:28" x14ac:dyDescent="0.25">
      <c r="A10" t="s">
        <v>18</v>
      </c>
      <c r="B10" t="s">
        <v>28</v>
      </c>
      <c r="C10" t="s">
        <v>2</v>
      </c>
      <c r="D10" t="s">
        <v>4</v>
      </c>
      <c r="E10" t="s">
        <v>4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2</v>
      </c>
      <c r="M10" t="s">
        <v>3</v>
      </c>
      <c r="N10" t="s">
        <v>3</v>
      </c>
      <c r="O10" t="s">
        <v>4</v>
      </c>
      <c r="P10" t="s">
        <v>4</v>
      </c>
      <c r="Q10" t="s">
        <v>2</v>
      </c>
      <c r="R10" t="s">
        <v>3</v>
      </c>
      <c r="S10" t="s">
        <v>2</v>
      </c>
      <c r="T10" t="s">
        <v>4</v>
      </c>
      <c r="U10" t="s">
        <v>4</v>
      </c>
      <c r="V10" t="s">
        <v>4</v>
      </c>
      <c r="W10" t="s">
        <v>3</v>
      </c>
      <c r="X10" t="s">
        <v>2</v>
      </c>
      <c r="Y10" t="s">
        <v>3</v>
      </c>
      <c r="Z10" t="s">
        <v>4</v>
      </c>
      <c r="AA10" t="s">
        <v>4</v>
      </c>
      <c r="AB10" t="e">
        <v>#N/A</v>
      </c>
    </row>
    <row r="11" spans="1:28" x14ac:dyDescent="0.25">
      <c r="A11" t="s">
        <v>19</v>
      </c>
      <c r="B11" t="s">
        <v>23</v>
      </c>
      <c r="C11" t="s">
        <v>3</v>
      </c>
      <c r="D11" t="s">
        <v>2</v>
      </c>
      <c r="E11" t="s">
        <v>2</v>
      </c>
      <c r="F11" t="s">
        <v>3</v>
      </c>
      <c r="G11" t="s">
        <v>2</v>
      </c>
      <c r="H11" t="s">
        <v>3</v>
      </c>
      <c r="I11" t="s">
        <v>3</v>
      </c>
      <c r="J11" t="s">
        <v>2</v>
      </c>
      <c r="K11" t="s">
        <v>3</v>
      </c>
      <c r="L11" t="s">
        <v>2</v>
      </c>
      <c r="M11" t="s">
        <v>4</v>
      </c>
      <c r="N11" t="s">
        <v>3</v>
      </c>
      <c r="O11" t="s">
        <v>3</v>
      </c>
      <c r="P11" t="s">
        <v>3</v>
      </c>
      <c r="Q11" t="s">
        <v>4</v>
      </c>
      <c r="R11" t="s">
        <v>2</v>
      </c>
      <c r="S11" t="s">
        <v>3</v>
      </c>
      <c r="T11" t="s">
        <v>3</v>
      </c>
      <c r="U11" t="s">
        <v>4</v>
      </c>
      <c r="V11" t="s">
        <v>3</v>
      </c>
      <c r="W11" t="s">
        <v>3</v>
      </c>
      <c r="X11" t="s">
        <v>3</v>
      </c>
      <c r="Y11" t="s">
        <v>3</v>
      </c>
      <c r="Z11" t="s">
        <v>2</v>
      </c>
      <c r="AA11" t="s">
        <v>3</v>
      </c>
      <c r="AB11" t="e">
        <v>#N/A</v>
      </c>
    </row>
  </sheetData>
  <conditionalFormatting sqref="C2:AA11">
    <cfRule type="containsText" dxfId="3" priority="3" operator="containsText" text="L">
      <formula>NOT(ISERROR(SEARCH("L",C2)))</formula>
    </cfRule>
    <cfRule type="containsText" dxfId="4" priority="2" operator="containsText" text="D">
      <formula>NOT(ISERROR(SEARCH("D",C2)))</formula>
    </cfRule>
    <cfRule type="containsText" dxfId="5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"/>
  <sheetViews>
    <sheetView zoomScale="93" zoomScaleNormal="93" workbookViewId="0">
      <selection activeCell="W29" sqref="W29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7" width="4.140625" bestFit="1" customWidth="1"/>
    <col min="28" max="28" width="5.5703125" bestFit="1" customWidth="1"/>
  </cols>
  <sheetData>
    <row r="1" spans="1:2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</row>
    <row r="2" spans="1:28" x14ac:dyDescent="0.25">
      <c r="A2" t="s">
        <v>10</v>
      </c>
      <c r="B2" t="s">
        <v>21</v>
      </c>
      <c r="C2">
        <v>0</v>
      </c>
      <c r="D2">
        <v>2</v>
      </c>
      <c r="E2">
        <v>1</v>
      </c>
      <c r="F2">
        <v>3</v>
      </c>
      <c r="G2">
        <v>2</v>
      </c>
      <c r="H2">
        <v>2</v>
      </c>
      <c r="I2">
        <v>3</v>
      </c>
      <c r="J2">
        <v>0</v>
      </c>
      <c r="K2">
        <v>2</v>
      </c>
      <c r="L2">
        <v>3</v>
      </c>
      <c r="M2">
        <v>3</v>
      </c>
      <c r="N2">
        <v>1</v>
      </c>
      <c r="O2">
        <v>3</v>
      </c>
      <c r="P2">
        <v>1</v>
      </c>
      <c r="Q2">
        <v>0</v>
      </c>
      <c r="R2">
        <v>1</v>
      </c>
      <c r="S2">
        <v>0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4</v>
      </c>
      <c r="AA2">
        <v>1</v>
      </c>
      <c r="AB2" t="e">
        <v>#N/A</v>
      </c>
    </row>
    <row r="3" spans="1:28" x14ac:dyDescent="0.25">
      <c r="A3" t="s">
        <v>11</v>
      </c>
      <c r="B3" t="s">
        <v>26</v>
      </c>
      <c r="C3">
        <v>0</v>
      </c>
      <c r="D3">
        <v>3</v>
      </c>
      <c r="E3">
        <v>1</v>
      </c>
      <c r="F3">
        <v>1</v>
      </c>
      <c r="G3">
        <v>2</v>
      </c>
      <c r="H3">
        <v>0</v>
      </c>
      <c r="I3">
        <v>2</v>
      </c>
      <c r="J3">
        <v>1</v>
      </c>
      <c r="K3">
        <v>1</v>
      </c>
      <c r="L3">
        <v>2</v>
      </c>
      <c r="M3">
        <v>4</v>
      </c>
      <c r="N3">
        <v>2</v>
      </c>
      <c r="O3">
        <v>1</v>
      </c>
      <c r="P3">
        <v>2</v>
      </c>
      <c r="Q3">
        <v>1</v>
      </c>
      <c r="R3">
        <v>1</v>
      </c>
      <c r="S3">
        <v>0</v>
      </c>
      <c r="T3">
        <v>1</v>
      </c>
      <c r="U3">
        <v>1</v>
      </c>
      <c r="V3">
        <v>3</v>
      </c>
      <c r="W3">
        <v>1</v>
      </c>
      <c r="X3">
        <v>1</v>
      </c>
      <c r="Y3">
        <v>1</v>
      </c>
      <c r="Z3">
        <v>0</v>
      </c>
      <c r="AA3">
        <v>2</v>
      </c>
      <c r="AB3" t="e">
        <v>#N/A</v>
      </c>
    </row>
    <row r="4" spans="1:28" x14ac:dyDescent="0.25">
      <c r="A4" t="s">
        <v>12</v>
      </c>
      <c r="B4" t="s">
        <v>25</v>
      </c>
      <c r="C4">
        <v>0</v>
      </c>
      <c r="D4">
        <v>2</v>
      </c>
      <c r="E4">
        <v>2</v>
      </c>
      <c r="F4">
        <v>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3</v>
      </c>
      <c r="R4">
        <v>2</v>
      </c>
      <c r="S4">
        <v>1</v>
      </c>
      <c r="T4">
        <v>4</v>
      </c>
      <c r="U4">
        <v>2</v>
      </c>
      <c r="V4">
        <v>1</v>
      </c>
      <c r="W4">
        <v>1</v>
      </c>
      <c r="X4">
        <v>2</v>
      </c>
      <c r="Y4">
        <v>0</v>
      </c>
      <c r="Z4">
        <v>1</v>
      </c>
      <c r="AA4">
        <v>1</v>
      </c>
      <c r="AB4" t="e">
        <v>#N/A</v>
      </c>
    </row>
    <row r="5" spans="1:28" x14ac:dyDescent="0.25">
      <c r="A5" t="s">
        <v>13</v>
      </c>
      <c r="B5" t="s">
        <v>20</v>
      </c>
      <c r="C5">
        <v>1</v>
      </c>
      <c r="D5">
        <v>0</v>
      </c>
      <c r="E5">
        <v>5</v>
      </c>
      <c r="F5">
        <v>3</v>
      </c>
      <c r="G5">
        <v>2</v>
      </c>
      <c r="H5">
        <v>2</v>
      </c>
      <c r="I5">
        <v>1</v>
      </c>
      <c r="J5">
        <v>1</v>
      </c>
      <c r="K5">
        <v>3</v>
      </c>
      <c r="L5">
        <v>2</v>
      </c>
      <c r="M5">
        <v>3</v>
      </c>
      <c r="N5">
        <v>3</v>
      </c>
      <c r="O5">
        <v>0</v>
      </c>
      <c r="P5">
        <v>3</v>
      </c>
      <c r="Q5">
        <v>2</v>
      </c>
      <c r="R5">
        <v>2</v>
      </c>
      <c r="S5">
        <v>3</v>
      </c>
      <c r="T5">
        <v>2</v>
      </c>
      <c r="U5">
        <v>1</v>
      </c>
      <c r="V5">
        <v>0</v>
      </c>
      <c r="W5">
        <v>1</v>
      </c>
      <c r="X5">
        <v>2</v>
      </c>
      <c r="Y5">
        <v>1</v>
      </c>
      <c r="Z5">
        <v>1</v>
      </c>
      <c r="AA5">
        <v>0</v>
      </c>
      <c r="AB5" t="e">
        <v>#N/A</v>
      </c>
    </row>
    <row r="6" spans="1:28" x14ac:dyDescent="0.25">
      <c r="A6" t="s">
        <v>14</v>
      </c>
      <c r="B6" t="s">
        <v>27</v>
      </c>
      <c r="C6">
        <v>3</v>
      </c>
      <c r="D6">
        <v>2</v>
      </c>
      <c r="E6">
        <v>0</v>
      </c>
      <c r="F6">
        <v>1</v>
      </c>
      <c r="G6">
        <v>3</v>
      </c>
      <c r="H6">
        <v>1</v>
      </c>
      <c r="I6">
        <v>2</v>
      </c>
      <c r="J6">
        <v>1</v>
      </c>
      <c r="K6">
        <v>0</v>
      </c>
      <c r="L6">
        <v>0</v>
      </c>
      <c r="M6">
        <v>2</v>
      </c>
      <c r="N6">
        <v>1</v>
      </c>
      <c r="O6">
        <v>1</v>
      </c>
      <c r="P6">
        <v>0</v>
      </c>
      <c r="Q6">
        <v>2</v>
      </c>
      <c r="R6">
        <v>0</v>
      </c>
      <c r="S6">
        <v>3</v>
      </c>
      <c r="T6">
        <v>2</v>
      </c>
      <c r="U6">
        <v>0</v>
      </c>
      <c r="V6">
        <v>1</v>
      </c>
      <c r="W6">
        <v>2</v>
      </c>
      <c r="X6">
        <v>2</v>
      </c>
      <c r="Y6">
        <v>0</v>
      </c>
      <c r="Z6">
        <v>1</v>
      </c>
      <c r="AA6">
        <v>2</v>
      </c>
      <c r="AB6" t="e">
        <v>#N/A</v>
      </c>
    </row>
    <row r="7" spans="1:28" x14ac:dyDescent="0.25">
      <c r="A7" t="s">
        <v>15</v>
      </c>
      <c r="B7" t="s">
        <v>29</v>
      </c>
      <c r="C7">
        <v>1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0</v>
      </c>
      <c r="K7">
        <v>1</v>
      </c>
      <c r="L7">
        <v>4</v>
      </c>
      <c r="M7">
        <v>1</v>
      </c>
      <c r="N7">
        <v>2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2</v>
      </c>
      <c r="Y7">
        <v>1</v>
      </c>
      <c r="Z7">
        <v>3</v>
      </c>
      <c r="AA7">
        <v>1</v>
      </c>
      <c r="AB7" t="e">
        <v>#N/A</v>
      </c>
    </row>
    <row r="8" spans="1:28" x14ac:dyDescent="0.25">
      <c r="A8" t="s">
        <v>16</v>
      </c>
      <c r="B8" t="s">
        <v>24</v>
      </c>
      <c r="C8">
        <v>1</v>
      </c>
      <c r="D8">
        <v>2</v>
      </c>
      <c r="E8">
        <v>2</v>
      </c>
      <c r="F8">
        <v>3</v>
      </c>
      <c r="G8">
        <v>0</v>
      </c>
      <c r="H8">
        <v>0</v>
      </c>
      <c r="I8">
        <v>1</v>
      </c>
      <c r="J8">
        <v>2</v>
      </c>
      <c r="K8">
        <v>2</v>
      </c>
      <c r="L8">
        <v>0</v>
      </c>
      <c r="M8">
        <v>0</v>
      </c>
      <c r="N8">
        <v>3</v>
      </c>
      <c r="O8">
        <v>1</v>
      </c>
      <c r="P8">
        <v>3</v>
      </c>
      <c r="Q8">
        <v>0</v>
      </c>
      <c r="R8">
        <v>0</v>
      </c>
      <c r="S8">
        <v>1</v>
      </c>
      <c r="T8">
        <v>2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3</v>
      </c>
      <c r="AB8" t="e">
        <v>#N/A</v>
      </c>
    </row>
    <row r="9" spans="1:28" x14ac:dyDescent="0.25">
      <c r="A9" t="s">
        <v>17</v>
      </c>
      <c r="B9" t="s">
        <v>22</v>
      </c>
      <c r="C9">
        <v>3</v>
      </c>
      <c r="D9">
        <v>2</v>
      </c>
      <c r="E9">
        <v>1</v>
      </c>
      <c r="F9">
        <v>2</v>
      </c>
      <c r="G9">
        <v>1</v>
      </c>
      <c r="H9">
        <v>1</v>
      </c>
      <c r="I9">
        <v>0</v>
      </c>
      <c r="J9">
        <v>2</v>
      </c>
      <c r="K9">
        <v>1</v>
      </c>
      <c r="L9">
        <v>5</v>
      </c>
      <c r="M9">
        <v>4</v>
      </c>
      <c r="N9">
        <v>0</v>
      </c>
      <c r="O9">
        <v>0</v>
      </c>
      <c r="P9">
        <v>2</v>
      </c>
      <c r="Q9">
        <v>1</v>
      </c>
      <c r="R9">
        <v>2</v>
      </c>
      <c r="S9">
        <v>0</v>
      </c>
      <c r="T9">
        <v>3</v>
      </c>
      <c r="U9">
        <v>2</v>
      </c>
      <c r="V9">
        <v>6</v>
      </c>
      <c r="W9">
        <v>1</v>
      </c>
      <c r="X9">
        <v>0</v>
      </c>
      <c r="Y9">
        <v>2</v>
      </c>
      <c r="Z9">
        <v>1</v>
      </c>
      <c r="AA9">
        <v>3</v>
      </c>
      <c r="AB9" t="e">
        <v>#N/A</v>
      </c>
    </row>
    <row r="10" spans="1:28" x14ac:dyDescent="0.25">
      <c r="A10" t="s">
        <v>18</v>
      </c>
      <c r="B10" t="s">
        <v>28</v>
      </c>
      <c r="C10">
        <v>2</v>
      </c>
      <c r="D10">
        <v>1</v>
      </c>
      <c r="E10">
        <v>0</v>
      </c>
      <c r="F10">
        <v>2</v>
      </c>
      <c r="G10">
        <v>0</v>
      </c>
      <c r="H10">
        <v>3</v>
      </c>
      <c r="I10">
        <v>0</v>
      </c>
      <c r="J10">
        <v>2</v>
      </c>
      <c r="K10">
        <v>5</v>
      </c>
      <c r="L10">
        <v>4</v>
      </c>
      <c r="M10">
        <v>0</v>
      </c>
      <c r="N10">
        <v>0</v>
      </c>
      <c r="O10">
        <v>1</v>
      </c>
      <c r="P10">
        <v>0</v>
      </c>
      <c r="Q10">
        <v>2</v>
      </c>
      <c r="R10">
        <v>2</v>
      </c>
      <c r="S10">
        <v>3</v>
      </c>
      <c r="T10">
        <v>0</v>
      </c>
      <c r="U10">
        <v>0</v>
      </c>
      <c r="V10">
        <v>2</v>
      </c>
      <c r="W10">
        <v>1</v>
      </c>
      <c r="X10">
        <v>2</v>
      </c>
      <c r="Y10">
        <v>1</v>
      </c>
      <c r="Z10">
        <v>0</v>
      </c>
      <c r="AA10">
        <v>0</v>
      </c>
      <c r="AB10" t="e">
        <v>#N/A</v>
      </c>
    </row>
    <row r="11" spans="1:28" x14ac:dyDescent="0.25">
      <c r="A11" t="s">
        <v>19</v>
      </c>
      <c r="B11" t="s">
        <v>23</v>
      </c>
      <c r="C11">
        <v>1</v>
      </c>
      <c r="D11">
        <v>2</v>
      </c>
      <c r="E11">
        <v>3</v>
      </c>
      <c r="F11">
        <v>1</v>
      </c>
      <c r="G11">
        <v>1</v>
      </c>
      <c r="H11">
        <v>0</v>
      </c>
      <c r="I11">
        <v>2</v>
      </c>
      <c r="J11">
        <v>3</v>
      </c>
      <c r="K11">
        <v>1</v>
      </c>
      <c r="L11">
        <v>3</v>
      </c>
      <c r="M11">
        <v>3</v>
      </c>
      <c r="N11">
        <v>3</v>
      </c>
      <c r="O11">
        <v>1</v>
      </c>
      <c r="P11">
        <v>0</v>
      </c>
      <c r="Q11">
        <v>1</v>
      </c>
      <c r="R11">
        <v>6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1</v>
      </c>
      <c r="Z11">
        <v>2</v>
      </c>
      <c r="AA11">
        <v>0</v>
      </c>
      <c r="AB11" t="e">
        <v>#N/A</v>
      </c>
    </row>
  </sheetData>
  <conditionalFormatting sqref="C2:AA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"/>
  <sheetViews>
    <sheetView zoomScale="82" zoomScaleNormal="82" workbookViewId="0">
      <selection activeCell="AA32" sqref="AA32"/>
    </sheetView>
  </sheetViews>
  <sheetFormatPr defaultRowHeight="15" x14ac:dyDescent="0.25"/>
  <cols>
    <col min="1" max="1" width="3.28515625" bestFit="1" customWidth="1"/>
    <col min="2" max="2" width="13.85546875" bestFit="1" customWidth="1"/>
    <col min="3" max="11" width="3.28515625" bestFit="1" customWidth="1"/>
    <col min="12" max="27" width="4.28515625" bestFit="1" customWidth="1"/>
    <col min="28" max="28" width="5.7109375" bestFit="1" customWidth="1"/>
  </cols>
  <sheetData>
    <row r="1" spans="1:2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</row>
    <row r="2" spans="1:28" x14ac:dyDescent="0.25">
      <c r="A2" t="s">
        <v>10</v>
      </c>
      <c r="B2" t="s">
        <v>21</v>
      </c>
      <c r="C2">
        <v>3</v>
      </c>
      <c r="D2">
        <v>2</v>
      </c>
      <c r="E2">
        <v>2</v>
      </c>
      <c r="F2">
        <v>2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2</v>
      </c>
      <c r="N2">
        <v>2</v>
      </c>
      <c r="O2">
        <v>1</v>
      </c>
      <c r="P2">
        <v>0</v>
      </c>
      <c r="Q2">
        <v>2</v>
      </c>
      <c r="R2">
        <v>2</v>
      </c>
      <c r="S2">
        <v>1</v>
      </c>
      <c r="T2">
        <v>1</v>
      </c>
      <c r="U2">
        <v>0</v>
      </c>
      <c r="V2">
        <v>0</v>
      </c>
      <c r="W2">
        <v>1</v>
      </c>
      <c r="X2">
        <v>2</v>
      </c>
      <c r="Y2">
        <v>1</v>
      </c>
      <c r="Z2">
        <v>1</v>
      </c>
      <c r="AA2">
        <v>3</v>
      </c>
      <c r="AB2" t="e">
        <v>#N/A</v>
      </c>
    </row>
    <row r="3" spans="1:28" x14ac:dyDescent="0.25">
      <c r="A3" t="s">
        <v>11</v>
      </c>
      <c r="B3" t="s">
        <v>26</v>
      </c>
      <c r="C3">
        <v>2</v>
      </c>
      <c r="D3">
        <v>1</v>
      </c>
      <c r="E3">
        <v>2</v>
      </c>
      <c r="F3">
        <v>1</v>
      </c>
      <c r="G3">
        <v>1</v>
      </c>
      <c r="H3">
        <v>0</v>
      </c>
      <c r="I3">
        <v>0</v>
      </c>
      <c r="J3">
        <v>1</v>
      </c>
      <c r="K3">
        <v>3</v>
      </c>
      <c r="L3">
        <v>4</v>
      </c>
      <c r="M3">
        <v>3</v>
      </c>
      <c r="N3">
        <v>1</v>
      </c>
      <c r="O3">
        <v>1</v>
      </c>
      <c r="P3">
        <v>2</v>
      </c>
      <c r="Q3">
        <v>2</v>
      </c>
      <c r="R3">
        <v>1</v>
      </c>
      <c r="S3">
        <v>3</v>
      </c>
      <c r="T3">
        <v>3</v>
      </c>
      <c r="U3">
        <v>0</v>
      </c>
      <c r="V3">
        <v>2</v>
      </c>
      <c r="W3">
        <v>1</v>
      </c>
      <c r="X3">
        <v>2</v>
      </c>
      <c r="Y3">
        <v>1</v>
      </c>
      <c r="Z3">
        <v>3</v>
      </c>
      <c r="AA3">
        <v>1</v>
      </c>
      <c r="AB3" t="e">
        <v>#N/A</v>
      </c>
    </row>
    <row r="4" spans="1:28" x14ac:dyDescent="0.25">
      <c r="A4" t="s">
        <v>12</v>
      </c>
      <c r="B4" t="s">
        <v>25</v>
      </c>
      <c r="C4">
        <v>3</v>
      </c>
      <c r="D4">
        <v>2</v>
      </c>
      <c r="E4">
        <v>1</v>
      </c>
      <c r="F4">
        <v>3</v>
      </c>
      <c r="G4">
        <v>2</v>
      </c>
      <c r="H4">
        <v>2</v>
      </c>
      <c r="I4">
        <v>2</v>
      </c>
      <c r="J4">
        <v>0</v>
      </c>
      <c r="K4">
        <v>2</v>
      </c>
      <c r="L4">
        <v>5</v>
      </c>
      <c r="M4">
        <v>3</v>
      </c>
      <c r="N4">
        <v>3</v>
      </c>
      <c r="O4">
        <v>1</v>
      </c>
      <c r="P4">
        <v>0</v>
      </c>
      <c r="Q4">
        <v>1</v>
      </c>
      <c r="R4">
        <v>2</v>
      </c>
      <c r="S4">
        <v>0</v>
      </c>
      <c r="T4">
        <v>2</v>
      </c>
      <c r="U4">
        <v>1</v>
      </c>
      <c r="V4">
        <v>1</v>
      </c>
      <c r="W4">
        <v>1</v>
      </c>
      <c r="X4">
        <v>2</v>
      </c>
      <c r="Y4">
        <v>0</v>
      </c>
      <c r="Z4">
        <v>0</v>
      </c>
      <c r="AA4">
        <v>3</v>
      </c>
      <c r="AB4" t="e">
        <v>#N/A</v>
      </c>
    </row>
    <row r="5" spans="1:28" x14ac:dyDescent="0.25">
      <c r="A5" t="s">
        <v>13</v>
      </c>
      <c r="B5" t="s">
        <v>20</v>
      </c>
      <c r="C5">
        <v>1</v>
      </c>
      <c r="D5">
        <v>2</v>
      </c>
      <c r="E5">
        <v>2</v>
      </c>
      <c r="F5">
        <v>1</v>
      </c>
      <c r="G5">
        <v>1</v>
      </c>
      <c r="H5">
        <v>3</v>
      </c>
      <c r="I5">
        <v>0</v>
      </c>
      <c r="J5">
        <v>0</v>
      </c>
      <c r="K5">
        <v>1</v>
      </c>
      <c r="L5">
        <v>4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0</v>
      </c>
      <c r="X5">
        <v>1</v>
      </c>
      <c r="Y5">
        <v>1</v>
      </c>
      <c r="Z5">
        <v>1</v>
      </c>
      <c r="AA5">
        <v>0</v>
      </c>
      <c r="AB5" t="e">
        <v>#N/A</v>
      </c>
    </row>
    <row r="6" spans="1:28" x14ac:dyDescent="0.25">
      <c r="A6" t="s">
        <v>14</v>
      </c>
      <c r="B6" t="s">
        <v>27</v>
      </c>
      <c r="C6">
        <v>0</v>
      </c>
      <c r="D6">
        <v>2</v>
      </c>
      <c r="E6">
        <v>3</v>
      </c>
      <c r="F6">
        <v>3</v>
      </c>
      <c r="G6">
        <v>0</v>
      </c>
      <c r="H6">
        <v>1</v>
      </c>
      <c r="I6">
        <v>1</v>
      </c>
      <c r="J6">
        <v>1</v>
      </c>
      <c r="K6">
        <v>5</v>
      </c>
      <c r="L6">
        <v>3</v>
      </c>
      <c r="M6">
        <v>3</v>
      </c>
      <c r="N6">
        <v>2</v>
      </c>
      <c r="O6">
        <v>1</v>
      </c>
      <c r="P6">
        <v>3</v>
      </c>
      <c r="Q6">
        <v>1</v>
      </c>
      <c r="R6">
        <v>2</v>
      </c>
      <c r="S6">
        <v>0</v>
      </c>
      <c r="T6">
        <v>4</v>
      </c>
      <c r="U6">
        <v>1</v>
      </c>
      <c r="V6">
        <v>0</v>
      </c>
      <c r="W6">
        <v>0</v>
      </c>
      <c r="X6">
        <v>2</v>
      </c>
      <c r="Y6">
        <v>0</v>
      </c>
      <c r="Z6">
        <v>2</v>
      </c>
      <c r="AA6">
        <v>0</v>
      </c>
      <c r="AB6" t="e">
        <v>#N/A</v>
      </c>
    </row>
    <row r="7" spans="1:28" x14ac:dyDescent="0.25">
      <c r="A7" t="s">
        <v>15</v>
      </c>
      <c r="B7" t="s">
        <v>29</v>
      </c>
      <c r="C7">
        <v>1</v>
      </c>
      <c r="D7">
        <v>3</v>
      </c>
      <c r="E7">
        <v>5</v>
      </c>
      <c r="F7">
        <v>2</v>
      </c>
      <c r="G7">
        <v>1</v>
      </c>
      <c r="H7">
        <v>0</v>
      </c>
      <c r="I7">
        <v>3</v>
      </c>
      <c r="J7">
        <v>2</v>
      </c>
      <c r="K7">
        <v>2</v>
      </c>
      <c r="L7">
        <v>2</v>
      </c>
      <c r="M7">
        <v>4</v>
      </c>
      <c r="N7">
        <v>1</v>
      </c>
      <c r="O7">
        <v>1</v>
      </c>
      <c r="P7">
        <v>1</v>
      </c>
      <c r="Q7">
        <v>3</v>
      </c>
      <c r="R7">
        <v>1</v>
      </c>
      <c r="S7">
        <v>3</v>
      </c>
      <c r="T7">
        <v>1</v>
      </c>
      <c r="U7">
        <v>2</v>
      </c>
      <c r="V7">
        <v>6</v>
      </c>
      <c r="W7">
        <v>2</v>
      </c>
      <c r="X7">
        <v>2</v>
      </c>
      <c r="Y7">
        <v>1</v>
      </c>
      <c r="Z7">
        <v>0</v>
      </c>
      <c r="AA7">
        <v>2</v>
      </c>
      <c r="AB7" t="e">
        <v>#N/A</v>
      </c>
    </row>
    <row r="8" spans="1:28" x14ac:dyDescent="0.25">
      <c r="A8" t="s">
        <v>16</v>
      </c>
      <c r="B8" t="s">
        <v>24</v>
      </c>
      <c r="C8">
        <v>1</v>
      </c>
      <c r="D8">
        <v>1</v>
      </c>
      <c r="E8">
        <v>1</v>
      </c>
      <c r="F8">
        <v>0</v>
      </c>
      <c r="G8">
        <v>2</v>
      </c>
      <c r="H8">
        <v>5</v>
      </c>
      <c r="I8">
        <v>2</v>
      </c>
      <c r="J8">
        <v>2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</v>
      </c>
      <c r="R8">
        <v>6</v>
      </c>
      <c r="S8">
        <v>1</v>
      </c>
      <c r="T8">
        <v>0</v>
      </c>
      <c r="U8">
        <v>2</v>
      </c>
      <c r="V8">
        <v>3</v>
      </c>
      <c r="W8">
        <v>1</v>
      </c>
      <c r="X8">
        <v>2</v>
      </c>
      <c r="Y8">
        <v>2</v>
      </c>
      <c r="Z8">
        <v>1</v>
      </c>
      <c r="AA8">
        <v>1</v>
      </c>
      <c r="AB8" t="e">
        <v>#N/A</v>
      </c>
    </row>
    <row r="9" spans="1:28" x14ac:dyDescent="0.25">
      <c r="A9" t="s">
        <v>17</v>
      </c>
      <c r="B9" t="s">
        <v>22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0</v>
      </c>
      <c r="P9">
        <v>2</v>
      </c>
      <c r="Q9">
        <v>0</v>
      </c>
      <c r="R9">
        <v>1</v>
      </c>
      <c r="S9">
        <v>3</v>
      </c>
      <c r="T9">
        <v>2</v>
      </c>
      <c r="U9">
        <v>0</v>
      </c>
      <c r="V9">
        <v>2</v>
      </c>
      <c r="W9">
        <v>1</v>
      </c>
      <c r="X9">
        <v>0</v>
      </c>
      <c r="Y9">
        <v>1</v>
      </c>
      <c r="Z9">
        <v>4</v>
      </c>
      <c r="AA9">
        <v>1</v>
      </c>
      <c r="AB9" t="e">
        <v>#N/A</v>
      </c>
    </row>
    <row r="10" spans="1:28" x14ac:dyDescent="0.25">
      <c r="A10" t="s">
        <v>18</v>
      </c>
      <c r="B10" t="s">
        <v>28</v>
      </c>
      <c r="C10">
        <v>0</v>
      </c>
      <c r="D10">
        <v>2</v>
      </c>
      <c r="E10">
        <v>1</v>
      </c>
      <c r="F10">
        <v>3</v>
      </c>
      <c r="G10">
        <v>3</v>
      </c>
      <c r="H10">
        <v>2</v>
      </c>
      <c r="I10">
        <v>1</v>
      </c>
      <c r="J10">
        <v>3</v>
      </c>
      <c r="K10">
        <v>0</v>
      </c>
      <c r="L10">
        <v>2</v>
      </c>
      <c r="M10">
        <v>0</v>
      </c>
      <c r="N10">
        <v>0</v>
      </c>
      <c r="O10">
        <v>3</v>
      </c>
      <c r="P10">
        <v>3</v>
      </c>
      <c r="Q10">
        <v>1</v>
      </c>
      <c r="R10">
        <v>2</v>
      </c>
      <c r="S10">
        <v>1</v>
      </c>
      <c r="T10">
        <v>2</v>
      </c>
      <c r="U10">
        <v>1</v>
      </c>
      <c r="V10">
        <v>3</v>
      </c>
      <c r="W10">
        <v>1</v>
      </c>
      <c r="X10">
        <v>0</v>
      </c>
      <c r="Y10">
        <v>1</v>
      </c>
      <c r="Z10">
        <v>1</v>
      </c>
      <c r="AA10">
        <v>2</v>
      </c>
      <c r="AB10" t="e">
        <v>#N/A</v>
      </c>
    </row>
    <row r="11" spans="1:28" x14ac:dyDescent="0.25">
      <c r="A11" t="s">
        <v>19</v>
      </c>
      <c r="B11" t="s">
        <v>23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2</v>
      </c>
      <c r="J11">
        <v>2</v>
      </c>
      <c r="K11">
        <v>1</v>
      </c>
      <c r="L11">
        <v>0</v>
      </c>
      <c r="M11">
        <v>4</v>
      </c>
      <c r="N11">
        <v>3</v>
      </c>
      <c r="O11">
        <v>1</v>
      </c>
      <c r="P11">
        <v>0</v>
      </c>
      <c r="Q11">
        <v>2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0</v>
      </c>
      <c r="AB11" t="e">
        <v>#N/A</v>
      </c>
    </row>
  </sheetData>
  <conditionalFormatting sqref="C2:A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3"/>
  <sheetViews>
    <sheetView zoomScale="91" zoomScaleNormal="91" workbookViewId="0">
      <selection activeCell="Y23" sqref="Y23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7" width="4.140625" bestFit="1" customWidth="1"/>
    <col min="28" max="28" width="5.5703125" bestFit="1" customWidth="1"/>
    <col min="30" max="33" width="2" bestFit="1" customWidth="1"/>
    <col min="34" max="34" width="2.42578125" bestFit="1" customWidth="1"/>
    <col min="35" max="36" width="2" bestFit="1" customWidth="1"/>
    <col min="37" max="37" width="2.42578125" bestFit="1" customWidth="1"/>
    <col min="38" max="42" width="2" bestFit="1" customWidth="1"/>
    <col min="43" max="44" width="2.42578125" bestFit="1" customWidth="1"/>
    <col min="45" max="45" width="2" bestFit="1" customWidth="1"/>
    <col min="46" max="46" width="2.42578125" bestFit="1" customWidth="1"/>
    <col min="47" max="47" width="2" bestFit="1" customWidth="1"/>
    <col min="48" max="48" width="2.42578125" bestFit="1" customWidth="1"/>
    <col min="49" max="49" width="2" bestFit="1" customWidth="1"/>
    <col min="50" max="50" width="2.42578125" bestFit="1" customWidth="1"/>
    <col min="51" max="51" width="2" bestFit="1" customWidth="1"/>
    <col min="52" max="52" width="2.42578125" bestFit="1" customWidth="1"/>
    <col min="53" max="54" width="2" bestFit="1" customWidth="1"/>
  </cols>
  <sheetData>
    <row r="1" spans="1:54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</row>
    <row r="2" spans="1:54" x14ac:dyDescent="0.25">
      <c r="A2" t="s">
        <v>10</v>
      </c>
      <c r="B2" t="s">
        <v>21</v>
      </c>
      <c r="C2">
        <v>3</v>
      </c>
      <c r="D2">
        <v>4</v>
      </c>
      <c r="E2">
        <v>3</v>
      </c>
      <c r="F2">
        <v>5</v>
      </c>
      <c r="G2">
        <v>2</v>
      </c>
      <c r="H2">
        <v>3</v>
      </c>
      <c r="I2">
        <v>3</v>
      </c>
      <c r="J2">
        <v>1</v>
      </c>
      <c r="K2">
        <v>3</v>
      </c>
      <c r="L2">
        <v>3</v>
      </c>
      <c r="M2">
        <v>5</v>
      </c>
      <c r="N2">
        <v>3</v>
      </c>
      <c r="O2">
        <v>4</v>
      </c>
      <c r="P2">
        <v>1</v>
      </c>
      <c r="Q2">
        <v>2</v>
      </c>
      <c r="R2">
        <v>3</v>
      </c>
      <c r="S2">
        <v>1</v>
      </c>
      <c r="T2">
        <v>4</v>
      </c>
      <c r="U2">
        <v>1</v>
      </c>
      <c r="V2">
        <v>3</v>
      </c>
      <c r="W2">
        <v>2</v>
      </c>
      <c r="X2">
        <v>4</v>
      </c>
      <c r="Y2">
        <v>2</v>
      </c>
      <c r="Z2">
        <v>5</v>
      </c>
      <c r="AA2">
        <v>4</v>
      </c>
      <c r="AB2" t="e">
        <v>#N/A</v>
      </c>
      <c r="AD2" t="str">
        <f>IF(C2&gt;=3,"Y","N")</f>
        <v>Y</v>
      </c>
      <c r="AE2" t="str">
        <f t="shared" ref="AE2:BA2" si="0">IF(D2&gt;=3,"Y","N")</f>
        <v>Y</v>
      </c>
      <c r="AF2" t="str">
        <f t="shared" si="0"/>
        <v>Y</v>
      </c>
      <c r="AG2" t="str">
        <f t="shared" si="0"/>
        <v>Y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N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>IF(AA2&gt;=3,"Y","N")</f>
        <v>Y</v>
      </c>
    </row>
    <row r="3" spans="1:54" x14ac:dyDescent="0.25">
      <c r="A3" t="s">
        <v>11</v>
      </c>
      <c r="B3" t="s">
        <v>26</v>
      </c>
      <c r="C3">
        <v>2</v>
      </c>
      <c r="D3">
        <v>4</v>
      </c>
      <c r="E3">
        <v>3</v>
      </c>
      <c r="F3">
        <v>2</v>
      </c>
      <c r="G3">
        <v>3</v>
      </c>
      <c r="H3">
        <v>0</v>
      </c>
      <c r="I3">
        <v>2</v>
      </c>
      <c r="J3">
        <v>2</v>
      </c>
      <c r="K3">
        <v>4</v>
      </c>
      <c r="L3">
        <v>6</v>
      </c>
      <c r="M3">
        <v>7</v>
      </c>
      <c r="N3">
        <v>3</v>
      </c>
      <c r="O3">
        <v>2</v>
      </c>
      <c r="P3">
        <v>4</v>
      </c>
      <c r="Q3">
        <v>3</v>
      </c>
      <c r="R3">
        <v>2</v>
      </c>
      <c r="S3">
        <v>3</v>
      </c>
      <c r="T3">
        <v>4</v>
      </c>
      <c r="U3">
        <v>1</v>
      </c>
      <c r="V3">
        <v>5</v>
      </c>
      <c r="W3">
        <v>2</v>
      </c>
      <c r="X3">
        <v>3</v>
      </c>
      <c r="Y3">
        <v>2</v>
      </c>
      <c r="Z3">
        <v>3</v>
      </c>
      <c r="AA3">
        <v>3</v>
      </c>
      <c r="AB3" t="e">
        <v>#N/A</v>
      </c>
      <c r="AD3" t="str">
        <f t="shared" ref="AD3:AD11" si="1">IF(C3&gt;=3,"Y","N")</f>
        <v>N</v>
      </c>
      <c r="AE3" t="str">
        <f t="shared" ref="AE3:AE11" si="2">IF(D3&gt;=3,"Y","N")</f>
        <v>Y</v>
      </c>
      <c r="AF3" t="str">
        <f t="shared" ref="AF3:AF11" si="3">IF(E3&gt;=3,"Y","N")</f>
        <v>Y</v>
      </c>
      <c r="AG3" t="str">
        <f t="shared" ref="AG3:AG11" si="4">IF(F3&gt;=3,"Y","N")</f>
        <v>N</v>
      </c>
      <c r="AH3" t="str">
        <f t="shared" ref="AH3:AH11" si="5">IF(G3&gt;=3,"Y","N")</f>
        <v>Y</v>
      </c>
      <c r="AI3" t="str">
        <f t="shared" ref="AI3:AI11" si="6">IF(H3&gt;=3,"Y","N")</f>
        <v>N</v>
      </c>
      <c r="AJ3" t="str">
        <f t="shared" ref="AJ3:AJ11" si="7">IF(I3&gt;=3,"Y","N")</f>
        <v>N</v>
      </c>
      <c r="AK3" t="str">
        <f t="shared" ref="AK3:AK11" si="8">IF(J3&gt;=3,"Y","N")</f>
        <v>N</v>
      </c>
      <c r="AL3" t="str">
        <f t="shared" ref="AL3:AL11" si="9">IF(K3&gt;=3,"Y","N")</f>
        <v>Y</v>
      </c>
      <c r="AM3" t="str">
        <f t="shared" ref="AM3:AM11" si="10">IF(L3&gt;=3,"Y","N")</f>
        <v>Y</v>
      </c>
      <c r="AN3" t="str">
        <f t="shared" ref="AN3:AN11" si="11">IF(M3&gt;=3,"Y","N")</f>
        <v>Y</v>
      </c>
      <c r="AO3" t="str">
        <f t="shared" ref="AO3:AO11" si="12">IF(N3&gt;=3,"Y","N")</f>
        <v>Y</v>
      </c>
      <c r="AP3" t="str">
        <f t="shared" ref="AP3:AP11" si="13">IF(O3&gt;=3,"Y","N")</f>
        <v>N</v>
      </c>
      <c r="AQ3" t="str">
        <f t="shared" ref="AQ3:AQ11" si="14">IF(P3&gt;=3,"Y","N")</f>
        <v>Y</v>
      </c>
      <c r="AR3" t="str">
        <f t="shared" ref="AR3:AR11" si="15">IF(Q3&gt;=3,"Y","N")</f>
        <v>Y</v>
      </c>
      <c r="AS3" t="str">
        <f t="shared" ref="AS3:AS11" si="16">IF(R3&gt;=3,"Y","N")</f>
        <v>N</v>
      </c>
      <c r="AT3" t="str">
        <f t="shared" ref="AT3:AT11" si="17">IF(S3&gt;=3,"Y","N")</f>
        <v>Y</v>
      </c>
      <c r="AU3" t="str">
        <f t="shared" ref="AU3:AU11" si="18">IF(T3&gt;=3,"Y","N")</f>
        <v>Y</v>
      </c>
      <c r="AV3" t="str">
        <f t="shared" ref="AV3:AV11" si="19">IF(U3&gt;=3,"Y","N")</f>
        <v>N</v>
      </c>
      <c r="AW3" t="str">
        <f t="shared" ref="AW3:AW11" si="20">IF(V3&gt;=3,"Y","N")</f>
        <v>Y</v>
      </c>
      <c r="AX3" t="str">
        <f t="shared" ref="AX3:AX11" si="21">IF(W3&gt;=3,"Y","N")</f>
        <v>N</v>
      </c>
      <c r="AY3" t="str">
        <f t="shared" ref="AY3:AY11" si="22">IF(X3&gt;=3,"Y","N")</f>
        <v>Y</v>
      </c>
      <c r="AZ3" t="str">
        <f t="shared" ref="AZ3:AZ11" si="23">IF(Y3&gt;=3,"Y","N")</f>
        <v>N</v>
      </c>
      <c r="BA3" t="str">
        <f t="shared" ref="BA3:BA11" si="24">IF(Z3&gt;=3,"Y","N")</f>
        <v>Y</v>
      </c>
      <c r="BB3" t="str">
        <f t="shared" ref="BB3:BB11" si="25">IF(AA3&gt;=3,"Y","N")</f>
        <v>Y</v>
      </c>
    </row>
    <row r="4" spans="1:54" x14ac:dyDescent="0.25">
      <c r="A4" t="s">
        <v>12</v>
      </c>
      <c r="B4" t="s">
        <v>25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4</v>
      </c>
      <c r="J4">
        <v>2</v>
      </c>
      <c r="K4">
        <v>3</v>
      </c>
      <c r="L4">
        <v>5</v>
      </c>
      <c r="M4">
        <v>3</v>
      </c>
      <c r="N4">
        <v>4</v>
      </c>
      <c r="O4">
        <v>2</v>
      </c>
      <c r="P4">
        <v>0</v>
      </c>
      <c r="Q4">
        <v>4</v>
      </c>
      <c r="R4">
        <v>4</v>
      </c>
      <c r="S4">
        <v>1</v>
      </c>
      <c r="T4">
        <v>6</v>
      </c>
      <c r="U4">
        <v>3</v>
      </c>
      <c r="V4">
        <v>2</v>
      </c>
      <c r="W4">
        <v>2</v>
      </c>
      <c r="X4">
        <v>4</v>
      </c>
      <c r="Y4">
        <v>0</v>
      </c>
      <c r="Z4">
        <v>1</v>
      </c>
      <c r="AA4">
        <v>4</v>
      </c>
      <c r="AB4" t="e">
        <v>#N/A</v>
      </c>
      <c r="AD4" t="str">
        <f t="shared" si="1"/>
        <v>Y</v>
      </c>
      <c r="AE4" t="str">
        <f t="shared" si="2"/>
        <v>Y</v>
      </c>
      <c r="AF4" t="str">
        <f t="shared" si="3"/>
        <v>Y</v>
      </c>
      <c r="AG4" t="str">
        <f t="shared" si="4"/>
        <v>Y</v>
      </c>
      <c r="AH4" t="str">
        <f t="shared" si="5"/>
        <v>Y</v>
      </c>
      <c r="AI4" t="str">
        <f t="shared" si="6"/>
        <v>Y</v>
      </c>
      <c r="AJ4" t="str">
        <f t="shared" si="7"/>
        <v>Y</v>
      </c>
      <c r="AK4" t="str">
        <f t="shared" si="8"/>
        <v>N</v>
      </c>
      <c r="AL4" t="str">
        <f t="shared" si="9"/>
        <v>Y</v>
      </c>
      <c r="AM4" t="str">
        <f t="shared" si="10"/>
        <v>Y</v>
      </c>
      <c r="AN4" t="str">
        <f t="shared" si="11"/>
        <v>Y</v>
      </c>
      <c r="AO4" t="str">
        <f t="shared" si="12"/>
        <v>Y</v>
      </c>
      <c r="AP4" t="str">
        <f t="shared" si="13"/>
        <v>N</v>
      </c>
      <c r="AQ4" t="str">
        <f t="shared" si="14"/>
        <v>N</v>
      </c>
      <c r="AR4" t="str">
        <f t="shared" si="15"/>
        <v>Y</v>
      </c>
      <c r="AS4" t="str">
        <f t="shared" si="16"/>
        <v>Y</v>
      </c>
      <c r="AT4" t="str">
        <f t="shared" si="17"/>
        <v>N</v>
      </c>
      <c r="AU4" t="str">
        <f t="shared" si="18"/>
        <v>Y</v>
      </c>
      <c r="AV4" t="str">
        <f t="shared" si="19"/>
        <v>Y</v>
      </c>
      <c r="AW4" t="str">
        <f t="shared" si="20"/>
        <v>N</v>
      </c>
      <c r="AX4" t="str">
        <f t="shared" si="21"/>
        <v>N</v>
      </c>
      <c r="AY4" t="str">
        <f t="shared" si="22"/>
        <v>Y</v>
      </c>
      <c r="AZ4" t="str">
        <f t="shared" si="23"/>
        <v>N</v>
      </c>
      <c r="BA4" t="str">
        <f t="shared" si="24"/>
        <v>N</v>
      </c>
      <c r="BB4" t="str">
        <f t="shared" si="25"/>
        <v>Y</v>
      </c>
    </row>
    <row r="5" spans="1:54" x14ac:dyDescent="0.25">
      <c r="A5" t="s">
        <v>13</v>
      </c>
      <c r="B5" t="s">
        <v>20</v>
      </c>
      <c r="C5">
        <v>2</v>
      </c>
      <c r="D5">
        <v>2</v>
      </c>
      <c r="E5">
        <v>7</v>
      </c>
      <c r="F5">
        <v>4</v>
      </c>
      <c r="G5">
        <v>3</v>
      </c>
      <c r="H5">
        <v>5</v>
      </c>
      <c r="I5">
        <v>1</v>
      </c>
      <c r="J5">
        <v>1</v>
      </c>
      <c r="K5">
        <v>4</v>
      </c>
      <c r="L5">
        <v>6</v>
      </c>
      <c r="M5">
        <v>3</v>
      </c>
      <c r="N5">
        <v>6</v>
      </c>
      <c r="O5">
        <v>0</v>
      </c>
      <c r="P5">
        <v>3</v>
      </c>
      <c r="Q5">
        <v>2</v>
      </c>
      <c r="R5">
        <v>2</v>
      </c>
      <c r="S5">
        <v>3</v>
      </c>
      <c r="T5">
        <v>5</v>
      </c>
      <c r="U5">
        <v>1</v>
      </c>
      <c r="V5">
        <v>1</v>
      </c>
      <c r="W5">
        <v>1</v>
      </c>
      <c r="X5">
        <v>3</v>
      </c>
      <c r="Y5">
        <v>2</v>
      </c>
      <c r="Z5">
        <v>2</v>
      </c>
      <c r="AA5">
        <v>0</v>
      </c>
      <c r="AB5" t="e">
        <v>#N/A</v>
      </c>
      <c r="AD5" t="str">
        <f t="shared" si="1"/>
        <v>N</v>
      </c>
      <c r="AE5" t="str">
        <f t="shared" si="2"/>
        <v>N</v>
      </c>
      <c r="AF5" t="str">
        <f t="shared" si="3"/>
        <v>Y</v>
      </c>
      <c r="AG5" t="str">
        <f t="shared" si="4"/>
        <v>Y</v>
      </c>
      <c r="AH5" t="str">
        <f t="shared" si="5"/>
        <v>Y</v>
      </c>
      <c r="AI5" t="str">
        <f t="shared" si="6"/>
        <v>Y</v>
      </c>
      <c r="AJ5" t="str">
        <f t="shared" si="7"/>
        <v>N</v>
      </c>
      <c r="AK5" t="str">
        <f t="shared" si="8"/>
        <v>N</v>
      </c>
      <c r="AL5" t="str">
        <f t="shared" si="9"/>
        <v>Y</v>
      </c>
      <c r="AM5" t="str">
        <f t="shared" si="10"/>
        <v>Y</v>
      </c>
      <c r="AN5" t="str">
        <f t="shared" si="11"/>
        <v>Y</v>
      </c>
      <c r="AO5" t="str">
        <f t="shared" si="12"/>
        <v>Y</v>
      </c>
      <c r="AP5" t="str">
        <f t="shared" si="13"/>
        <v>N</v>
      </c>
      <c r="AQ5" t="str">
        <f t="shared" si="14"/>
        <v>Y</v>
      </c>
      <c r="AR5" t="str">
        <f t="shared" si="15"/>
        <v>N</v>
      </c>
      <c r="AS5" t="str">
        <f t="shared" si="16"/>
        <v>N</v>
      </c>
      <c r="AT5" t="str">
        <f t="shared" si="17"/>
        <v>Y</v>
      </c>
      <c r="AU5" t="str">
        <f t="shared" si="18"/>
        <v>Y</v>
      </c>
      <c r="AV5" t="str">
        <f t="shared" si="19"/>
        <v>N</v>
      </c>
      <c r="AW5" t="str">
        <f t="shared" si="20"/>
        <v>N</v>
      </c>
      <c r="AX5" t="str">
        <f t="shared" si="21"/>
        <v>N</v>
      </c>
      <c r="AY5" t="str">
        <f t="shared" si="22"/>
        <v>Y</v>
      </c>
      <c r="AZ5" t="str">
        <f t="shared" si="23"/>
        <v>N</v>
      </c>
      <c r="BA5" t="str">
        <f t="shared" si="24"/>
        <v>N</v>
      </c>
      <c r="BB5" t="str">
        <f t="shared" si="25"/>
        <v>N</v>
      </c>
    </row>
    <row r="6" spans="1:54" x14ac:dyDescent="0.25">
      <c r="A6" t="s">
        <v>14</v>
      </c>
      <c r="B6" t="s">
        <v>27</v>
      </c>
      <c r="C6">
        <v>3</v>
      </c>
      <c r="D6">
        <v>4</v>
      </c>
      <c r="E6">
        <v>3</v>
      </c>
      <c r="F6">
        <v>4</v>
      </c>
      <c r="G6">
        <v>3</v>
      </c>
      <c r="H6">
        <v>2</v>
      </c>
      <c r="I6">
        <v>3</v>
      </c>
      <c r="J6">
        <v>2</v>
      </c>
      <c r="K6">
        <v>5</v>
      </c>
      <c r="L6">
        <v>3</v>
      </c>
      <c r="M6">
        <v>5</v>
      </c>
      <c r="N6">
        <v>3</v>
      </c>
      <c r="O6">
        <v>2</v>
      </c>
      <c r="P6">
        <v>3</v>
      </c>
      <c r="Q6">
        <v>3</v>
      </c>
      <c r="R6">
        <v>2</v>
      </c>
      <c r="S6">
        <v>3</v>
      </c>
      <c r="T6">
        <v>6</v>
      </c>
      <c r="U6">
        <v>1</v>
      </c>
      <c r="V6">
        <v>1</v>
      </c>
      <c r="W6">
        <v>2</v>
      </c>
      <c r="X6">
        <v>4</v>
      </c>
      <c r="Y6">
        <v>0</v>
      </c>
      <c r="Z6">
        <v>3</v>
      </c>
      <c r="AA6">
        <v>2</v>
      </c>
      <c r="AB6" t="e">
        <v>#N/A</v>
      </c>
      <c r="AD6" t="str">
        <f t="shared" si="1"/>
        <v>Y</v>
      </c>
      <c r="AE6" t="str">
        <f t="shared" si="2"/>
        <v>Y</v>
      </c>
      <c r="AF6" t="str">
        <f t="shared" si="3"/>
        <v>Y</v>
      </c>
      <c r="AG6" t="str">
        <f t="shared" si="4"/>
        <v>Y</v>
      </c>
      <c r="AH6" t="str">
        <f t="shared" si="5"/>
        <v>Y</v>
      </c>
      <c r="AI6" t="str">
        <f t="shared" si="6"/>
        <v>N</v>
      </c>
      <c r="AJ6" t="str">
        <f t="shared" si="7"/>
        <v>Y</v>
      </c>
      <c r="AK6" t="str">
        <f t="shared" si="8"/>
        <v>N</v>
      </c>
      <c r="AL6" t="str">
        <f t="shared" si="9"/>
        <v>Y</v>
      </c>
      <c r="AM6" t="str">
        <f t="shared" si="10"/>
        <v>Y</v>
      </c>
      <c r="AN6" t="str">
        <f t="shared" si="11"/>
        <v>Y</v>
      </c>
      <c r="AO6" t="str">
        <f t="shared" si="12"/>
        <v>Y</v>
      </c>
      <c r="AP6" t="str">
        <f t="shared" si="13"/>
        <v>N</v>
      </c>
      <c r="AQ6" t="str">
        <f t="shared" si="14"/>
        <v>Y</v>
      </c>
      <c r="AR6" t="str">
        <f t="shared" si="15"/>
        <v>Y</v>
      </c>
      <c r="AS6" t="str">
        <f t="shared" si="16"/>
        <v>N</v>
      </c>
      <c r="AT6" t="str">
        <f t="shared" si="17"/>
        <v>Y</v>
      </c>
      <c r="AU6" t="str">
        <f t="shared" si="18"/>
        <v>Y</v>
      </c>
      <c r="AV6" t="str">
        <f t="shared" si="19"/>
        <v>N</v>
      </c>
      <c r="AW6" t="str">
        <f t="shared" si="20"/>
        <v>N</v>
      </c>
      <c r="AX6" t="str">
        <f t="shared" si="21"/>
        <v>N</v>
      </c>
      <c r="AY6" t="str">
        <f t="shared" si="22"/>
        <v>Y</v>
      </c>
      <c r="AZ6" t="str">
        <f t="shared" si="23"/>
        <v>N</v>
      </c>
      <c r="BA6" t="str">
        <f t="shared" si="24"/>
        <v>Y</v>
      </c>
      <c r="BB6" t="str">
        <f t="shared" si="25"/>
        <v>N</v>
      </c>
    </row>
    <row r="7" spans="1:54" x14ac:dyDescent="0.25">
      <c r="A7" t="s">
        <v>15</v>
      </c>
      <c r="B7" t="s">
        <v>29</v>
      </c>
      <c r="C7">
        <v>2</v>
      </c>
      <c r="D7">
        <v>4</v>
      </c>
      <c r="E7">
        <v>7</v>
      </c>
      <c r="F7">
        <v>2</v>
      </c>
      <c r="G7">
        <v>1</v>
      </c>
      <c r="H7">
        <v>5</v>
      </c>
      <c r="I7">
        <v>3</v>
      </c>
      <c r="J7">
        <v>2</v>
      </c>
      <c r="K7">
        <v>3</v>
      </c>
      <c r="L7">
        <v>6</v>
      </c>
      <c r="M7">
        <v>5</v>
      </c>
      <c r="N7">
        <v>3</v>
      </c>
      <c r="O7">
        <v>2</v>
      </c>
      <c r="P7">
        <v>1</v>
      </c>
      <c r="Q7">
        <v>4</v>
      </c>
      <c r="R7">
        <v>2</v>
      </c>
      <c r="S7">
        <v>4</v>
      </c>
      <c r="T7">
        <v>2</v>
      </c>
      <c r="U7">
        <v>2</v>
      </c>
      <c r="V7">
        <v>8</v>
      </c>
      <c r="W7">
        <v>2</v>
      </c>
      <c r="X7">
        <v>4</v>
      </c>
      <c r="Y7">
        <v>2</v>
      </c>
      <c r="Z7">
        <v>3</v>
      </c>
      <c r="AA7">
        <v>3</v>
      </c>
      <c r="AB7" t="e">
        <v>#N/A</v>
      </c>
      <c r="AD7" t="str">
        <f t="shared" si="1"/>
        <v>N</v>
      </c>
      <c r="AE7" t="str">
        <f t="shared" si="2"/>
        <v>Y</v>
      </c>
      <c r="AF7" t="str">
        <f t="shared" si="3"/>
        <v>Y</v>
      </c>
      <c r="AG7" t="str">
        <f t="shared" si="4"/>
        <v>N</v>
      </c>
      <c r="AH7" t="str">
        <f t="shared" si="5"/>
        <v>N</v>
      </c>
      <c r="AI7" t="str">
        <f t="shared" si="6"/>
        <v>Y</v>
      </c>
      <c r="AJ7" t="str">
        <f t="shared" si="7"/>
        <v>Y</v>
      </c>
      <c r="AK7" t="str">
        <f t="shared" si="8"/>
        <v>N</v>
      </c>
      <c r="AL7" t="str">
        <f t="shared" si="9"/>
        <v>Y</v>
      </c>
      <c r="AM7" t="str">
        <f t="shared" si="10"/>
        <v>Y</v>
      </c>
      <c r="AN7" t="str">
        <f t="shared" si="11"/>
        <v>Y</v>
      </c>
      <c r="AO7" t="str">
        <f t="shared" si="12"/>
        <v>Y</v>
      </c>
      <c r="AP7" t="str">
        <f t="shared" si="13"/>
        <v>N</v>
      </c>
      <c r="AQ7" t="str">
        <f t="shared" si="14"/>
        <v>N</v>
      </c>
      <c r="AR7" t="str">
        <f t="shared" si="15"/>
        <v>Y</v>
      </c>
      <c r="AS7" t="str">
        <f t="shared" si="16"/>
        <v>N</v>
      </c>
      <c r="AT7" t="str">
        <f t="shared" si="17"/>
        <v>Y</v>
      </c>
      <c r="AU7" t="str">
        <f t="shared" si="18"/>
        <v>N</v>
      </c>
      <c r="AV7" t="str">
        <f t="shared" si="19"/>
        <v>N</v>
      </c>
      <c r="AW7" t="str">
        <f t="shared" si="20"/>
        <v>Y</v>
      </c>
      <c r="AX7" t="str">
        <f t="shared" si="21"/>
        <v>N</v>
      </c>
      <c r="AY7" t="str">
        <f t="shared" si="22"/>
        <v>Y</v>
      </c>
      <c r="AZ7" t="str">
        <f t="shared" si="23"/>
        <v>N</v>
      </c>
      <c r="BA7" t="str">
        <f t="shared" si="24"/>
        <v>Y</v>
      </c>
      <c r="BB7" t="str">
        <f t="shared" si="25"/>
        <v>Y</v>
      </c>
    </row>
    <row r="8" spans="1:54" x14ac:dyDescent="0.25">
      <c r="A8" t="s">
        <v>16</v>
      </c>
      <c r="B8" t="s">
        <v>24</v>
      </c>
      <c r="C8">
        <v>2</v>
      </c>
      <c r="D8">
        <v>3</v>
      </c>
      <c r="E8">
        <v>3</v>
      </c>
      <c r="F8">
        <v>3</v>
      </c>
      <c r="G8">
        <v>2</v>
      </c>
      <c r="H8">
        <v>5</v>
      </c>
      <c r="I8">
        <v>3</v>
      </c>
      <c r="J8">
        <v>4</v>
      </c>
      <c r="K8">
        <v>3</v>
      </c>
      <c r="L8">
        <v>3</v>
      </c>
      <c r="M8">
        <v>0</v>
      </c>
      <c r="N8">
        <v>4</v>
      </c>
      <c r="O8">
        <v>2</v>
      </c>
      <c r="P8">
        <v>3</v>
      </c>
      <c r="Q8">
        <v>1</v>
      </c>
      <c r="R8">
        <v>6</v>
      </c>
      <c r="S8">
        <v>2</v>
      </c>
      <c r="T8">
        <v>2</v>
      </c>
      <c r="U8">
        <v>3</v>
      </c>
      <c r="V8">
        <v>3</v>
      </c>
      <c r="W8">
        <v>1</v>
      </c>
      <c r="X8">
        <v>2</v>
      </c>
      <c r="Y8">
        <v>3</v>
      </c>
      <c r="Z8">
        <v>2</v>
      </c>
      <c r="AA8">
        <v>4</v>
      </c>
      <c r="AB8" t="e">
        <v>#N/A</v>
      </c>
      <c r="AD8" t="str">
        <f t="shared" si="1"/>
        <v>N</v>
      </c>
      <c r="AE8" t="str">
        <f t="shared" si="2"/>
        <v>Y</v>
      </c>
      <c r="AF8" t="str">
        <f t="shared" si="3"/>
        <v>Y</v>
      </c>
      <c r="AG8" t="str">
        <f t="shared" si="4"/>
        <v>Y</v>
      </c>
      <c r="AH8" t="str">
        <f t="shared" si="5"/>
        <v>N</v>
      </c>
      <c r="AI8" t="str">
        <f t="shared" si="6"/>
        <v>Y</v>
      </c>
      <c r="AJ8" t="str">
        <f t="shared" si="7"/>
        <v>Y</v>
      </c>
      <c r="AK8" t="str">
        <f t="shared" si="8"/>
        <v>Y</v>
      </c>
      <c r="AL8" t="str">
        <f t="shared" si="9"/>
        <v>Y</v>
      </c>
      <c r="AM8" t="str">
        <f t="shared" si="10"/>
        <v>Y</v>
      </c>
      <c r="AN8" t="str">
        <f t="shared" si="11"/>
        <v>N</v>
      </c>
      <c r="AO8" t="str">
        <f t="shared" si="12"/>
        <v>Y</v>
      </c>
      <c r="AP8" t="str">
        <f t="shared" si="13"/>
        <v>N</v>
      </c>
      <c r="AQ8" t="str">
        <f t="shared" si="14"/>
        <v>Y</v>
      </c>
      <c r="AR8" t="str">
        <f t="shared" si="15"/>
        <v>N</v>
      </c>
      <c r="AS8" t="str">
        <f t="shared" si="16"/>
        <v>Y</v>
      </c>
      <c r="AT8" t="str">
        <f t="shared" si="17"/>
        <v>N</v>
      </c>
      <c r="AU8" t="str">
        <f t="shared" si="18"/>
        <v>N</v>
      </c>
      <c r="AV8" t="str">
        <f t="shared" si="19"/>
        <v>Y</v>
      </c>
      <c r="AW8" t="str">
        <f t="shared" si="20"/>
        <v>Y</v>
      </c>
      <c r="AX8" t="str">
        <f t="shared" si="21"/>
        <v>N</v>
      </c>
      <c r="AY8" t="str">
        <f t="shared" si="22"/>
        <v>N</v>
      </c>
      <c r="AZ8" t="str">
        <f t="shared" si="23"/>
        <v>Y</v>
      </c>
      <c r="BA8" t="str">
        <f t="shared" si="24"/>
        <v>N</v>
      </c>
      <c r="BB8" t="str">
        <f t="shared" si="25"/>
        <v>Y</v>
      </c>
    </row>
    <row r="9" spans="1:54" x14ac:dyDescent="0.25">
      <c r="A9" t="s">
        <v>17</v>
      </c>
      <c r="B9" t="s">
        <v>22</v>
      </c>
      <c r="C9">
        <v>3</v>
      </c>
      <c r="D9">
        <v>4</v>
      </c>
      <c r="E9">
        <v>1</v>
      </c>
      <c r="F9">
        <v>2</v>
      </c>
      <c r="G9">
        <v>3</v>
      </c>
      <c r="H9">
        <v>2</v>
      </c>
      <c r="I9">
        <v>2</v>
      </c>
      <c r="J9">
        <v>4</v>
      </c>
      <c r="K9">
        <v>2</v>
      </c>
      <c r="L9">
        <v>5</v>
      </c>
      <c r="M9">
        <v>5</v>
      </c>
      <c r="N9">
        <v>0</v>
      </c>
      <c r="O9">
        <v>0</v>
      </c>
      <c r="P9">
        <v>4</v>
      </c>
      <c r="Q9">
        <v>1</v>
      </c>
      <c r="R9">
        <v>3</v>
      </c>
      <c r="S9">
        <v>3</v>
      </c>
      <c r="T9">
        <v>5</v>
      </c>
      <c r="U9">
        <v>2</v>
      </c>
      <c r="V9">
        <v>8</v>
      </c>
      <c r="W9">
        <v>2</v>
      </c>
      <c r="X9">
        <v>0</v>
      </c>
      <c r="Y9">
        <v>3</v>
      </c>
      <c r="Z9">
        <v>5</v>
      </c>
      <c r="AA9">
        <v>4</v>
      </c>
      <c r="AB9" t="e">
        <v>#N/A</v>
      </c>
      <c r="AD9" t="str">
        <f t="shared" si="1"/>
        <v>Y</v>
      </c>
      <c r="AE9" t="str">
        <f t="shared" si="2"/>
        <v>Y</v>
      </c>
      <c r="AF9" t="str">
        <f t="shared" si="3"/>
        <v>N</v>
      </c>
      <c r="AG9" t="str">
        <f t="shared" si="4"/>
        <v>N</v>
      </c>
      <c r="AH9" t="str">
        <f t="shared" si="5"/>
        <v>Y</v>
      </c>
      <c r="AI9" t="str">
        <f t="shared" si="6"/>
        <v>N</v>
      </c>
      <c r="AJ9" t="str">
        <f t="shared" si="7"/>
        <v>N</v>
      </c>
      <c r="AK9" t="str">
        <f t="shared" si="8"/>
        <v>Y</v>
      </c>
      <c r="AL9" t="str">
        <f t="shared" si="9"/>
        <v>N</v>
      </c>
      <c r="AM9" t="str">
        <f t="shared" si="10"/>
        <v>Y</v>
      </c>
      <c r="AN9" t="str">
        <f t="shared" si="11"/>
        <v>Y</v>
      </c>
      <c r="AO9" t="str">
        <f t="shared" si="12"/>
        <v>N</v>
      </c>
      <c r="AP9" t="str">
        <f t="shared" si="13"/>
        <v>N</v>
      </c>
      <c r="AQ9" t="str">
        <f t="shared" si="14"/>
        <v>Y</v>
      </c>
      <c r="AR9" t="str">
        <f t="shared" si="15"/>
        <v>N</v>
      </c>
      <c r="AS9" t="str">
        <f t="shared" si="16"/>
        <v>Y</v>
      </c>
      <c r="AT9" t="str">
        <f t="shared" si="17"/>
        <v>Y</v>
      </c>
      <c r="AU9" t="str">
        <f t="shared" si="18"/>
        <v>Y</v>
      </c>
      <c r="AV9" t="str">
        <f t="shared" si="19"/>
        <v>N</v>
      </c>
      <c r="AW9" t="str">
        <f t="shared" si="20"/>
        <v>Y</v>
      </c>
      <c r="AX9" t="str">
        <f t="shared" si="21"/>
        <v>N</v>
      </c>
      <c r="AY9" t="str">
        <f t="shared" si="22"/>
        <v>N</v>
      </c>
      <c r="AZ9" t="str">
        <f t="shared" si="23"/>
        <v>Y</v>
      </c>
      <c r="BA9" t="str">
        <f t="shared" si="24"/>
        <v>Y</v>
      </c>
      <c r="BB9" t="str">
        <f t="shared" si="25"/>
        <v>Y</v>
      </c>
    </row>
    <row r="10" spans="1:54" x14ac:dyDescent="0.25">
      <c r="A10" t="s">
        <v>18</v>
      </c>
      <c r="B10" t="s">
        <v>28</v>
      </c>
      <c r="C10">
        <v>2</v>
      </c>
      <c r="D10">
        <v>3</v>
      </c>
      <c r="E10">
        <v>1</v>
      </c>
      <c r="F10">
        <v>5</v>
      </c>
      <c r="G10">
        <v>3</v>
      </c>
      <c r="H10">
        <v>5</v>
      </c>
      <c r="I10">
        <v>1</v>
      </c>
      <c r="J10">
        <v>5</v>
      </c>
      <c r="K10">
        <v>5</v>
      </c>
      <c r="L10">
        <v>6</v>
      </c>
      <c r="M10">
        <v>0</v>
      </c>
      <c r="N10">
        <v>0</v>
      </c>
      <c r="O10">
        <v>4</v>
      </c>
      <c r="P10">
        <v>3</v>
      </c>
      <c r="Q10">
        <v>3</v>
      </c>
      <c r="R10">
        <v>4</v>
      </c>
      <c r="S10">
        <v>4</v>
      </c>
      <c r="T10">
        <v>2</v>
      </c>
      <c r="U10">
        <v>1</v>
      </c>
      <c r="V10">
        <v>5</v>
      </c>
      <c r="W10">
        <v>2</v>
      </c>
      <c r="X10">
        <v>2</v>
      </c>
      <c r="Y10">
        <v>2</v>
      </c>
      <c r="Z10">
        <v>1</v>
      </c>
      <c r="AA10">
        <v>2</v>
      </c>
      <c r="AB10" t="e">
        <v>#N/A</v>
      </c>
      <c r="AD10" t="str">
        <f t="shared" si="1"/>
        <v>N</v>
      </c>
      <c r="AE10" t="str">
        <f t="shared" si="2"/>
        <v>Y</v>
      </c>
      <c r="AF10" t="str">
        <f t="shared" si="3"/>
        <v>N</v>
      </c>
      <c r="AG10" t="str">
        <f t="shared" si="4"/>
        <v>Y</v>
      </c>
      <c r="AH10" t="str">
        <f t="shared" si="5"/>
        <v>Y</v>
      </c>
      <c r="AI10" t="str">
        <f t="shared" si="6"/>
        <v>Y</v>
      </c>
      <c r="AJ10" t="str">
        <f t="shared" si="7"/>
        <v>N</v>
      </c>
      <c r="AK10" t="str">
        <f t="shared" si="8"/>
        <v>Y</v>
      </c>
      <c r="AL10" t="str">
        <f t="shared" si="9"/>
        <v>Y</v>
      </c>
      <c r="AM10" t="str">
        <f t="shared" si="10"/>
        <v>Y</v>
      </c>
      <c r="AN10" t="str">
        <f t="shared" si="11"/>
        <v>N</v>
      </c>
      <c r="AO10" t="str">
        <f t="shared" si="12"/>
        <v>N</v>
      </c>
      <c r="AP10" t="str">
        <f t="shared" si="13"/>
        <v>Y</v>
      </c>
      <c r="AQ10" t="str">
        <f t="shared" si="14"/>
        <v>Y</v>
      </c>
      <c r="AR10" t="str">
        <f t="shared" si="15"/>
        <v>Y</v>
      </c>
      <c r="AS10" t="str">
        <f t="shared" si="16"/>
        <v>Y</v>
      </c>
      <c r="AT10" t="str">
        <f t="shared" si="17"/>
        <v>Y</v>
      </c>
      <c r="AU10" t="str">
        <f t="shared" si="18"/>
        <v>N</v>
      </c>
      <c r="AV10" t="str">
        <f t="shared" si="19"/>
        <v>N</v>
      </c>
      <c r="AW10" t="str">
        <f t="shared" si="20"/>
        <v>Y</v>
      </c>
      <c r="AX10" t="str">
        <f t="shared" si="21"/>
        <v>N</v>
      </c>
      <c r="AY10" t="str">
        <f t="shared" si="22"/>
        <v>N</v>
      </c>
      <c r="AZ10" t="str">
        <f t="shared" si="23"/>
        <v>N</v>
      </c>
      <c r="BA10" t="str">
        <f t="shared" si="24"/>
        <v>N</v>
      </c>
      <c r="BB10" t="str">
        <f t="shared" si="25"/>
        <v>N</v>
      </c>
    </row>
    <row r="11" spans="1:54" x14ac:dyDescent="0.25">
      <c r="A11" t="s">
        <v>19</v>
      </c>
      <c r="B11" t="s">
        <v>23</v>
      </c>
      <c r="C11">
        <v>2</v>
      </c>
      <c r="D11">
        <v>2</v>
      </c>
      <c r="E11">
        <v>3</v>
      </c>
      <c r="F11">
        <v>2</v>
      </c>
      <c r="G11">
        <v>1</v>
      </c>
      <c r="H11">
        <v>0</v>
      </c>
      <c r="I11">
        <v>4</v>
      </c>
      <c r="J11">
        <v>5</v>
      </c>
      <c r="K11">
        <v>2</v>
      </c>
      <c r="L11">
        <v>3</v>
      </c>
      <c r="M11">
        <v>7</v>
      </c>
      <c r="N11">
        <v>6</v>
      </c>
      <c r="O11">
        <v>2</v>
      </c>
      <c r="P11">
        <v>0</v>
      </c>
      <c r="Q11">
        <v>3</v>
      </c>
      <c r="R11">
        <v>6</v>
      </c>
      <c r="S11">
        <v>2</v>
      </c>
      <c r="T11">
        <v>2</v>
      </c>
      <c r="U11">
        <v>1</v>
      </c>
      <c r="V11">
        <v>2</v>
      </c>
      <c r="W11">
        <v>2</v>
      </c>
      <c r="X11">
        <v>0</v>
      </c>
      <c r="Y11">
        <v>2</v>
      </c>
      <c r="Z11">
        <v>3</v>
      </c>
      <c r="AA11">
        <v>0</v>
      </c>
      <c r="AB11" t="e">
        <v>#N/A</v>
      </c>
      <c r="AD11" t="str">
        <f t="shared" si="1"/>
        <v>N</v>
      </c>
      <c r="AE11" t="str">
        <f t="shared" si="2"/>
        <v>N</v>
      </c>
      <c r="AF11" t="str">
        <f t="shared" si="3"/>
        <v>Y</v>
      </c>
      <c r="AG11" t="str">
        <f t="shared" si="4"/>
        <v>N</v>
      </c>
      <c r="AH11" t="str">
        <f t="shared" si="5"/>
        <v>N</v>
      </c>
      <c r="AI11" t="str">
        <f t="shared" si="6"/>
        <v>N</v>
      </c>
      <c r="AJ11" t="str">
        <f t="shared" si="7"/>
        <v>Y</v>
      </c>
      <c r="AK11" t="str">
        <f t="shared" si="8"/>
        <v>Y</v>
      </c>
      <c r="AL11" t="str">
        <f t="shared" si="9"/>
        <v>N</v>
      </c>
      <c r="AM11" t="str">
        <f t="shared" si="10"/>
        <v>Y</v>
      </c>
      <c r="AN11" t="str">
        <f t="shared" si="11"/>
        <v>Y</v>
      </c>
      <c r="AO11" t="str">
        <f t="shared" si="12"/>
        <v>Y</v>
      </c>
      <c r="AP11" t="str">
        <f t="shared" si="13"/>
        <v>N</v>
      </c>
      <c r="AQ11" t="str">
        <f t="shared" si="14"/>
        <v>N</v>
      </c>
      <c r="AR11" t="str">
        <f t="shared" si="15"/>
        <v>Y</v>
      </c>
      <c r="AS11" t="str">
        <f t="shared" si="16"/>
        <v>Y</v>
      </c>
      <c r="AT11" t="str">
        <f t="shared" si="17"/>
        <v>N</v>
      </c>
      <c r="AU11" t="str">
        <f t="shared" si="18"/>
        <v>N</v>
      </c>
      <c r="AV11" t="str">
        <f t="shared" si="19"/>
        <v>N</v>
      </c>
      <c r="AW11" t="str">
        <f t="shared" si="20"/>
        <v>N</v>
      </c>
      <c r="AX11" t="str">
        <f t="shared" si="21"/>
        <v>N</v>
      </c>
      <c r="AY11" t="str">
        <f t="shared" si="22"/>
        <v>N</v>
      </c>
      <c r="AZ11" t="str">
        <f t="shared" si="23"/>
        <v>N</v>
      </c>
      <c r="BA11" t="str">
        <f t="shared" si="24"/>
        <v>Y</v>
      </c>
      <c r="BB11" t="str">
        <f t="shared" si="25"/>
        <v>N</v>
      </c>
    </row>
    <row r="12" spans="1:54" x14ac:dyDescent="0.25">
      <c r="B12" t="s">
        <v>1028</v>
      </c>
      <c r="C12">
        <f>COUNTIF(C2:C11,"&gt;=3")</f>
        <v>4</v>
      </c>
      <c r="D12">
        <f t="shared" ref="D12:AA12" si="26">COUNTIF(D2:D11,"&gt;=3")</f>
        <v>8</v>
      </c>
      <c r="E12">
        <f t="shared" si="26"/>
        <v>8</v>
      </c>
      <c r="F12">
        <f t="shared" si="26"/>
        <v>6</v>
      </c>
      <c r="G12">
        <f t="shared" si="26"/>
        <v>6</v>
      </c>
      <c r="H12">
        <f t="shared" si="26"/>
        <v>6</v>
      </c>
      <c r="I12">
        <f t="shared" si="26"/>
        <v>6</v>
      </c>
      <c r="J12">
        <f t="shared" si="26"/>
        <v>4</v>
      </c>
      <c r="K12">
        <f t="shared" si="26"/>
        <v>8</v>
      </c>
      <c r="L12">
        <f t="shared" si="26"/>
        <v>10</v>
      </c>
      <c r="M12">
        <f t="shared" si="26"/>
        <v>8</v>
      </c>
      <c r="N12">
        <f t="shared" si="26"/>
        <v>8</v>
      </c>
      <c r="O12">
        <f t="shared" si="26"/>
        <v>2</v>
      </c>
      <c r="P12">
        <f t="shared" si="26"/>
        <v>6</v>
      </c>
      <c r="Q12">
        <f t="shared" si="26"/>
        <v>6</v>
      </c>
      <c r="R12">
        <f t="shared" si="26"/>
        <v>6</v>
      </c>
      <c r="S12">
        <f t="shared" si="26"/>
        <v>6</v>
      </c>
      <c r="T12">
        <f t="shared" si="26"/>
        <v>6</v>
      </c>
      <c r="U12">
        <f t="shared" si="26"/>
        <v>2</v>
      </c>
      <c r="V12">
        <f t="shared" si="26"/>
        <v>6</v>
      </c>
      <c r="W12">
        <f t="shared" si="26"/>
        <v>0</v>
      </c>
      <c r="X12">
        <f t="shared" si="26"/>
        <v>6</v>
      </c>
      <c r="Y12">
        <f t="shared" si="26"/>
        <v>2</v>
      </c>
      <c r="Z12">
        <f t="shared" si="26"/>
        <v>6</v>
      </c>
      <c r="AA12">
        <f t="shared" si="26"/>
        <v>6</v>
      </c>
    </row>
    <row r="13" spans="1:54" x14ac:dyDescent="0.25">
      <c r="B13" t="s">
        <v>1029</v>
      </c>
      <c r="C13">
        <f>COUNTIF(C2:C11,"&lt;=2")</f>
        <v>6</v>
      </c>
      <c r="D13">
        <f t="shared" ref="D13:AA13" si="27">COUNTIF(D2:D11,"&lt;=2")</f>
        <v>2</v>
      </c>
      <c r="E13">
        <f t="shared" si="27"/>
        <v>2</v>
      </c>
      <c r="F13">
        <f t="shared" si="27"/>
        <v>4</v>
      </c>
      <c r="G13">
        <f t="shared" si="27"/>
        <v>4</v>
      </c>
      <c r="H13">
        <f t="shared" si="27"/>
        <v>4</v>
      </c>
      <c r="I13">
        <f t="shared" si="27"/>
        <v>4</v>
      </c>
      <c r="J13">
        <f t="shared" si="27"/>
        <v>6</v>
      </c>
      <c r="K13">
        <f t="shared" si="27"/>
        <v>2</v>
      </c>
      <c r="L13">
        <f t="shared" si="27"/>
        <v>0</v>
      </c>
      <c r="M13">
        <f t="shared" si="27"/>
        <v>2</v>
      </c>
      <c r="N13">
        <f t="shared" si="27"/>
        <v>2</v>
      </c>
      <c r="O13">
        <f t="shared" si="27"/>
        <v>8</v>
      </c>
      <c r="P13">
        <f t="shared" si="27"/>
        <v>4</v>
      </c>
      <c r="Q13">
        <f t="shared" si="27"/>
        <v>4</v>
      </c>
      <c r="R13">
        <f t="shared" si="27"/>
        <v>4</v>
      </c>
      <c r="S13">
        <f t="shared" si="27"/>
        <v>4</v>
      </c>
      <c r="T13">
        <f t="shared" si="27"/>
        <v>4</v>
      </c>
      <c r="U13">
        <f t="shared" si="27"/>
        <v>8</v>
      </c>
      <c r="V13">
        <f t="shared" si="27"/>
        <v>4</v>
      </c>
      <c r="W13">
        <f t="shared" si="27"/>
        <v>10</v>
      </c>
      <c r="X13">
        <f t="shared" si="27"/>
        <v>4</v>
      </c>
      <c r="Y13">
        <f t="shared" si="27"/>
        <v>8</v>
      </c>
      <c r="Z13">
        <f t="shared" si="27"/>
        <v>4</v>
      </c>
      <c r="AA13">
        <f t="shared" si="27"/>
        <v>4</v>
      </c>
    </row>
  </sheetData>
  <conditionalFormatting sqref="C2:AA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B11">
    <cfRule type="containsText" dxfId="0" priority="2" operator="containsText" text="Y">
      <formula>NOT(ISERROR(SEARCH("Y",AD2)))</formula>
    </cfRule>
    <cfRule type="containsText" dxfId="1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L26" sqref="L26"/>
    </sheetView>
  </sheetViews>
  <sheetFormatPr defaultRowHeight="15" x14ac:dyDescent="0.25"/>
  <sheetData>
    <row r="1" spans="1:16" x14ac:dyDescent="0.25">
      <c r="B1" t="s">
        <v>86</v>
      </c>
      <c r="C1" t="s">
        <v>26</v>
      </c>
      <c r="D1" t="s">
        <v>25</v>
      </c>
      <c r="E1" t="s">
        <v>87</v>
      </c>
      <c r="F1" t="s">
        <v>27</v>
      </c>
      <c r="G1" t="s">
        <v>88</v>
      </c>
      <c r="H1" t="s">
        <v>24</v>
      </c>
      <c r="I1" t="s">
        <v>22</v>
      </c>
      <c r="J1" t="s">
        <v>28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</row>
    <row r="2" spans="1:16" x14ac:dyDescent="0.25">
      <c r="A2" t="s">
        <v>27</v>
      </c>
      <c r="B2" s="1">
        <v>2.5</v>
      </c>
      <c r="C2" s="1">
        <v>2.5</v>
      </c>
      <c r="D2" s="1">
        <v>2</v>
      </c>
      <c r="E2" s="1">
        <v>4</v>
      </c>
      <c r="F2" t="s">
        <v>95</v>
      </c>
      <c r="G2" s="1">
        <v>3.5</v>
      </c>
      <c r="H2" s="1">
        <v>3</v>
      </c>
      <c r="I2" s="1">
        <v>4</v>
      </c>
      <c r="J2" s="1">
        <v>5</v>
      </c>
      <c r="K2" s="1">
        <v>3</v>
      </c>
      <c r="L2" s="1">
        <v>29.5</v>
      </c>
      <c r="M2" s="1">
        <v>32.5</v>
      </c>
      <c r="N2" s="1">
        <v>62</v>
      </c>
      <c r="O2" s="1">
        <v>26</v>
      </c>
      <c r="P2" s="1">
        <v>2.3845999999999998</v>
      </c>
    </row>
    <row r="3" spans="1:16" x14ac:dyDescent="0.25">
      <c r="A3" t="s">
        <v>28</v>
      </c>
      <c r="B3" s="1">
        <v>3</v>
      </c>
      <c r="C3" s="1">
        <v>1.5</v>
      </c>
      <c r="D3" s="1">
        <v>3.5</v>
      </c>
      <c r="E3" s="1">
        <v>1</v>
      </c>
      <c r="F3" s="1">
        <v>5</v>
      </c>
      <c r="G3" s="1">
        <v>2</v>
      </c>
      <c r="H3" s="1">
        <v>0</v>
      </c>
      <c r="I3" s="1">
        <v>0</v>
      </c>
      <c r="J3" t="s">
        <v>95</v>
      </c>
      <c r="K3" s="1">
        <v>3</v>
      </c>
      <c r="L3" s="1">
        <v>19</v>
      </c>
      <c r="M3" s="1">
        <v>33</v>
      </c>
      <c r="N3" s="1">
        <v>52</v>
      </c>
      <c r="O3" s="1">
        <v>24</v>
      </c>
      <c r="P3" s="1">
        <v>2.1667000000000001</v>
      </c>
    </row>
    <row r="4" spans="1:16" x14ac:dyDescent="0.25">
      <c r="A4" t="s">
        <v>26</v>
      </c>
      <c r="B4" s="1">
        <v>3</v>
      </c>
      <c r="C4" t="s">
        <v>95</v>
      </c>
      <c r="D4" s="1">
        <v>1</v>
      </c>
      <c r="E4" s="1">
        <v>4</v>
      </c>
      <c r="F4" s="1">
        <v>3</v>
      </c>
      <c r="G4" s="1">
        <v>4</v>
      </c>
      <c r="H4" s="1">
        <v>2.5</v>
      </c>
      <c r="I4" s="1">
        <v>4</v>
      </c>
      <c r="J4" s="1">
        <v>6</v>
      </c>
      <c r="K4" s="1">
        <v>2</v>
      </c>
      <c r="L4" s="1">
        <v>29.5</v>
      </c>
      <c r="M4" s="1">
        <v>26.5</v>
      </c>
      <c r="N4" s="1">
        <v>56</v>
      </c>
      <c r="O4" s="1">
        <v>26</v>
      </c>
      <c r="P4" s="1">
        <v>2.1537999999999999</v>
      </c>
    </row>
    <row r="5" spans="1:16" x14ac:dyDescent="0.25">
      <c r="A5" t="s">
        <v>24</v>
      </c>
      <c r="B5" s="1">
        <v>3</v>
      </c>
      <c r="C5" s="1">
        <v>2</v>
      </c>
      <c r="D5" s="1">
        <v>3</v>
      </c>
      <c r="E5" s="1">
        <v>3</v>
      </c>
      <c r="F5" s="1">
        <v>5.5</v>
      </c>
      <c r="G5" s="1">
        <v>3</v>
      </c>
      <c r="H5" t="s">
        <v>95</v>
      </c>
      <c r="I5" s="1">
        <v>1</v>
      </c>
      <c r="J5" s="1">
        <v>3</v>
      </c>
      <c r="K5" s="1">
        <v>1.5</v>
      </c>
      <c r="L5" s="1">
        <v>25</v>
      </c>
      <c r="M5" s="1">
        <v>27</v>
      </c>
      <c r="N5" s="1">
        <v>52</v>
      </c>
      <c r="O5" s="1">
        <v>25</v>
      </c>
      <c r="P5" s="1">
        <v>2.08</v>
      </c>
    </row>
    <row r="6" spans="1:16" x14ac:dyDescent="0.25">
      <c r="A6" t="s">
        <v>29</v>
      </c>
      <c r="B6" s="1">
        <v>1</v>
      </c>
      <c r="C6" s="1">
        <v>2</v>
      </c>
      <c r="D6" s="1">
        <v>1</v>
      </c>
      <c r="E6" s="1">
        <v>6</v>
      </c>
      <c r="F6" s="1">
        <v>3</v>
      </c>
      <c r="G6" t="s">
        <v>95</v>
      </c>
      <c r="H6" s="1">
        <v>2</v>
      </c>
      <c r="I6" s="1">
        <v>2</v>
      </c>
      <c r="J6" s="1">
        <v>1.5</v>
      </c>
      <c r="K6" s="1">
        <v>2</v>
      </c>
      <c r="L6" s="1">
        <v>20.5</v>
      </c>
      <c r="M6" s="1">
        <v>33</v>
      </c>
      <c r="N6" s="1">
        <v>53.5</v>
      </c>
      <c r="O6" s="1">
        <v>26</v>
      </c>
      <c r="P6" s="1">
        <v>2.0577000000000001</v>
      </c>
    </row>
    <row r="7" spans="1:16" x14ac:dyDescent="0.25">
      <c r="A7" t="s">
        <v>25</v>
      </c>
      <c r="B7" s="1">
        <v>4</v>
      </c>
      <c r="C7" s="1">
        <v>3</v>
      </c>
      <c r="D7" t="s">
        <v>95</v>
      </c>
      <c r="E7" s="1">
        <v>2</v>
      </c>
      <c r="F7" s="1">
        <v>3.5</v>
      </c>
      <c r="G7" s="1">
        <v>4</v>
      </c>
      <c r="H7" s="1">
        <v>4</v>
      </c>
      <c r="I7" s="1">
        <v>5</v>
      </c>
      <c r="J7" s="1">
        <v>4</v>
      </c>
      <c r="K7" s="1">
        <v>3</v>
      </c>
      <c r="L7" s="1">
        <v>32.5</v>
      </c>
      <c r="M7" s="1">
        <v>19.5</v>
      </c>
      <c r="N7" s="1">
        <v>52</v>
      </c>
      <c r="O7" s="1">
        <v>26</v>
      </c>
      <c r="P7" s="1">
        <v>2</v>
      </c>
    </row>
    <row r="8" spans="1:16" x14ac:dyDescent="0.25">
      <c r="A8" t="s">
        <v>21</v>
      </c>
      <c r="B8" t="s">
        <v>95</v>
      </c>
      <c r="C8" s="1">
        <v>3.5</v>
      </c>
      <c r="D8" s="1">
        <v>3</v>
      </c>
      <c r="E8" s="1">
        <v>2</v>
      </c>
      <c r="F8" s="1">
        <v>5</v>
      </c>
      <c r="G8" s="1">
        <v>3</v>
      </c>
      <c r="H8" s="1">
        <v>4</v>
      </c>
      <c r="I8" s="1">
        <v>4</v>
      </c>
      <c r="J8" s="1">
        <v>4</v>
      </c>
      <c r="K8" s="1">
        <v>1</v>
      </c>
      <c r="L8" s="1">
        <v>29.5</v>
      </c>
      <c r="M8" s="1">
        <v>22</v>
      </c>
      <c r="N8" s="1">
        <v>51.5</v>
      </c>
      <c r="O8" s="1">
        <v>26</v>
      </c>
      <c r="P8" s="1">
        <v>1.9807999999999999</v>
      </c>
    </row>
    <row r="9" spans="1:16" x14ac:dyDescent="0.25">
      <c r="A9" t="s">
        <v>23</v>
      </c>
      <c r="B9" s="1">
        <v>1</v>
      </c>
      <c r="C9" s="1">
        <v>7</v>
      </c>
      <c r="D9" s="1">
        <v>0</v>
      </c>
      <c r="E9" s="1">
        <v>2</v>
      </c>
      <c r="F9" s="1">
        <v>3</v>
      </c>
      <c r="G9" s="1">
        <v>2</v>
      </c>
      <c r="H9" s="1">
        <v>6</v>
      </c>
      <c r="I9" s="1">
        <v>2</v>
      </c>
      <c r="J9" s="1">
        <v>5</v>
      </c>
      <c r="K9" t="s">
        <v>95</v>
      </c>
      <c r="L9" s="1">
        <v>28</v>
      </c>
      <c r="M9" s="1">
        <v>20.5</v>
      </c>
      <c r="N9" s="1">
        <v>48.5</v>
      </c>
      <c r="O9" s="1">
        <v>25</v>
      </c>
      <c r="P9" s="1">
        <v>1.94</v>
      </c>
    </row>
    <row r="10" spans="1:16" x14ac:dyDescent="0.25">
      <c r="A10" t="s">
        <v>20</v>
      </c>
      <c r="B10" s="1">
        <v>1.5</v>
      </c>
      <c r="C10" s="1">
        <v>3</v>
      </c>
      <c r="D10" s="1">
        <v>3</v>
      </c>
      <c r="E10" t="s">
        <v>95</v>
      </c>
      <c r="F10" s="1">
        <v>2</v>
      </c>
      <c r="G10" s="1">
        <v>6.5</v>
      </c>
      <c r="H10" s="1">
        <v>2</v>
      </c>
      <c r="I10" s="1">
        <v>1.5</v>
      </c>
      <c r="J10" s="1">
        <v>3</v>
      </c>
      <c r="K10" s="1">
        <v>3</v>
      </c>
      <c r="L10" s="1">
        <v>25.5</v>
      </c>
      <c r="M10" s="1">
        <v>24</v>
      </c>
      <c r="N10" s="1">
        <v>49.5</v>
      </c>
      <c r="O10" s="1">
        <v>26</v>
      </c>
      <c r="P10" s="1">
        <v>1.9037999999999999</v>
      </c>
    </row>
    <row r="11" spans="1:16" x14ac:dyDescent="0.25">
      <c r="A11" t="s">
        <v>22</v>
      </c>
      <c r="B11" s="1">
        <v>3</v>
      </c>
      <c r="C11" s="1">
        <v>2</v>
      </c>
      <c r="D11" s="1">
        <v>3</v>
      </c>
      <c r="E11" s="1">
        <v>0</v>
      </c>
      <c r="F11" s="1">
        <v>2.5</v>
      </c>
      <c r="G11" s="1">
        <v>5</v>
      </c>
      <c r="H11" s="1">
        <v>3.5</v>
      </c>
      <c r="I11" t="s">
        <v>95</v>
      </c>
      <c r="J11" s="1">
        <v>1.5</v>
      </c>
      <c r="K11" s="1">
        <v>2</v>
      </c>
      <c r="L11" s="1">
        <v>22.5</v>
      </c>
      <c r="M11" s="1">
        <v>23.5</v>
      </c>
      <c r="N11" s="1">
        <v>46</v>
      </c>
      <c r="O11" s="1">
        <v>26</v>
      </c>
      <c r="P11" s="1">
        <v>1.7692000000000001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1"/>
  <sheetViews>
    <sheetView workbookViewId="0"/>
  </sheetViews>
  <sheetFormatPr defaultRowHeight="15" x14ac:dyDescent="0.25"/>
  <sheetData>
    <row r="1" spans="1:36" x14ac:dyDescent="0.25"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</row>
    <row r="2" spans="1:36" x14ac:dyDescent="0.25">
      <c r="A2" t="s">
        <v>21</v>
      </c>
      <c r="B2" t="s">
        <v>10</v>
      </c>
      <c r="C2" t="s">
        <v>13</v>
      </c>
      <c r="D2" t="s">
        <v>10</v>
      </c>
      <c r="E2" t="s">
        <v>10</v>
      </c>
      <c r="F2" t="s">
        <v>95</v>
      </c>
      <c r="G2" t="s">
        <v>10</v>
      </c>
      <c r="H2" t="s">
        <v>99</v>
      </c>
      <c r="I2" t="s">
        <v>10</v>
      </c>
      <c r="J2" t="s">
        <v>11</v>
      </c>
      <c r="K2" t="s">
        <v>11</v>
      </c>
      <c r="L2" t="s">
        <v>95</v>
      </c>
      <c r="M2" t="s">
        <v>10</v>
      </c>
      <c r="N2" t="s">
        <v>11</v>
      </c>
      <c r="O2" t="s">
        <v>95</v>
      </c>
      <c r="P2" t="s">
        <v>13</v>
      </c>
      <c r="Q2" t="s">
        <v>10</v>
      </c>
      <c r="R2" t="s">
        <v>99</v>
      </c>
      <c r="S2" t="s">
        <v>11</v>
      </c>
      <c r="T2" t="s">
        <v>95</v>
      </c>
      <c r="U2" t="s">
        <v>10</v>
      </c>
      <c r="V2" t="s">
        <v>95</v>
      </c>
      <c r="W2" t="s">
        <v>95</v>
      </c>
      <c r="X2" t="s">
        <v>95</v>
      </c>
      <c r="Y2" t="s">
        <v>12</v>
      </c>
      <c r="Z2" t="s">
        <v>10</v>
      </c>
      <c r="AA2" t="s">
        <v>10</v>
      </c>
      <c r="AB2" t="s">
        <v>13</v>
      </c>
      <c r="AC2" t="s">
        <v>10</v>
      </c>
      <c r="AD2" t="s">
        <v>95</v>
      </c>
      <c r="AE2" t="s">
        <v>10</v>
      </c>
      <c r="AF2" t="s">
        <v>10</v>
      </c>
      <c r="AG2" t="s">
        <v>99</v>
      </c>
      <c r="AH2" t="s">
        <v>95</v>
      </c>
      <c r="AI2" t="s">
        <v>99</v>
      </c>
      <c r="AJ2" t="s">
        <v>11</v>
      </c>
    </row>
    <row r="3" spans="1:36" x14ac:dyDescent="0.25">
      <c r="A3" t="s">
        <v>26</v>
      </c>
      <c r="B3" t="s">
        <v>11</v>
      </c>
      <c r="C3" t="s">
        <v>99</v>
      </c>
      <c r="D3" t="s">
        <v>12</v>
      </c>
      <c r="E3" t="s">
        <v>10</v>
      </c>
      <c r="F3" t="s">
        <v>95</v>
      </c>
      <c r="G3" t="s">
        <v>11</v>
      </c>
      <c r="H3" t="s">
        <v>12</v>
      </c>
      <c r="I3" t="s">
        <v>10</v>
      </c>
      <c r="J3" t="s">
        <v>99</v>
      </c>
      <c r="K3" t="s">
        <v>99</v>
      </c>
      <c r="L3" t="s">
        <v>95</v>
      </c>
      <c r="M3" t="s">
        <v>11</v>
      </c>
      <c r="N3" t="s">
        <v>95</v>
      </c>
      <c r="O3" t="s">
        <v>11</v>
      </c>
      <c r="P3" t="s">
        <v>10</v>
      </c>
      <c r="Q3" t="s">
        <v>12</v>
      </c>
      <c r="R3" t="s">
        <v>99</v>
      </c>
      <c r="S3" t="s">
        <v>11</v>
      </c>
      <c r="T3" t="s">
        <v>10</v>
      </c>
      <c r="U3" t="s">
        <v>95</v>
      </c>
      <c r="V3" t="s">
        <v>99</v>
      </c>
      <c r="W3" t="s">
        <v>11</v>
      </c>
      <c r="X3" t="s">
        <v>95</v>
      </c>
      <c r="Y3" t="s">
        <v>10</v>
      </c>
      <c r="Z3" t="s">
        <v>95</v>
      </c>
      <c r="AA3" t="s">
        <v>95</v>
      </c>
      <c r="AB3" t="s">
        <v>11</v>
      </c>
      <c r="AC3" t="s">
        <v>10</v>
      </c>
      <c r="AD3" t="s">
        <v>95</v>
      </c>
      <c r="AE3" t="s">
        <v>95</v>
      </c>
      <c r="AF3" t="s">
        <v>11</v>
      </c>
      <c r="AG3" t="s">
        <v>13</v>
      </c>
      <c r="AH3" t="s">
        <v>11</v>
      </c>
      <c r="AI3" t="s">
        <v>11</v>
      </c>
      <c r="AJ3" t="s">
        <v>99</v>
      </c>
    </row>
    <row r="4" spans="1:36" x14ac:dyDescent="0.25">
      <c r="A4" t="s">
        <v>25</v>
      </c>
      <c r="B4" t="s">
        <v>11</v>
      </c>
      <c r="C4" t="s">
        <v>10</v>
      </c>
      <c r="D4" t="s">
        <v>10</v>
      </c>
      <c r="E4" t="s">
        <v>99</v>
      </c>
      <c r="F4" t="s">
        <v>99</v>
      </c>
      <c r="G4" t="s">
        <v>10</v>
      </c>
      <c r="H4" t="s">
        <v>95</v>
      </c>
      <c r="I4" t="s">
        <v>13</v>
      </c>
      <c r="J4" t="s">
        <v>10</v>
      </c>
      <c r="K4" t="s">
        <v>10</v>
      </c>
      <c r="L4" t="s">
        <v>95</v>
      </c>
      <c r="M4" t="s">
        <v>10</v>
      </c>
      <c r="N4" t="s">
        <v>11</v>
      </c>
      <c r="O4" t="s">
        <v>95</v>
      </c>
      <c r="P4" t="s">
        <v>12</v>
      </c>
      <c r="Q4" t="s">
        <v>10</v>
      </c>
      <c r="R4" t="s">
        <v>14</v>
      </c>
      <c r="S4" t="s">
        <v>11</v>
      </c>
      <c r="T4" t="s">
        <v>13</v>
      </c>
      <c r="U4" t="s">
        <v>95</v>
      </c>
      <c r="V4" t="s">
        <v>11</v>
      </c>
      <c r="W4" t="s">
        <v>95</v>
      </c>
      <c r="X4" t="s">
        <v>95</v>
      </c>
      <c r="Y4" t="s">
        <v>13</v>
      </c>
      <c r="Z4" t="s">
        <v>95</v>
      </c>
      <c r="AA4" t="s">
        <v>95</v>
      </c>
      <c r="AB4" t="s">
        <v>12</v>
      </c>
      <c r="AC4" t="s">
        <v>11</v>
      </c>
      <c r="AD4" t="s">
        <v>11</v>
      </c>
      <c r="AE4" t="s">
        <v>11</v>
      </c>
      <c r="AF4" t="s">
        <v>10</v>
      </c>
      <c r="AG4" t="s">
        <v>99</v>
      </c>
      <c r="AH4" t="s">
        <v>95</v>
      </c>
      <c r="AI4" t="s">
        <v>12</v>
      </c>
      <c r="AJ4" t="s">
        <v>13</v>
      </c>
    </row>
    <row r="5" spans="1:36" x14ac:dyDescent="0.25">
      <c r="A5" t="s">
        <v>20</v>
      </c>
      <c r="B5" t="s">
        <v>99</v>
      </c>
      <c r="C5" t="s">
        <v>11</v>
      </c>
      <c r="D5" t="s">
        <v>12</v>
      </c>
      <c r="E5" t="s">
        <v>11</v>
      </c>
      <c r="F5" t="s">
        <v>99</v>
      </c>
      <c r="G5" t="s">
        <v>11</v>
      </c>
      <c r="H5" t="s">
        <v>95</v>
      </c>
      <c r="I5" t="s">
        <v>12</v>
      </c>
      <c r="J5" t="s">
        <v>12</v>
      </c>
      <c r="K5" t="s">
        <v>99</v>
      </c>
      <c r="L5" t="s">
        <v>95</v>
      </c>
      <c r="M5" t="s">
        <v>11</v>
      </c>
      <c r="N5" t="s">
        <v>11</v>
      </c>
      <c r="O5" t="s">
        <v>95</v>
      </c>
      <c r="P5" t="s">
        <v>10</v>
      </c>
      <c r="Q5" t="s">
        <v>99</v>
      </c>
      <c r="R5" t="s">
        <v>11</v>
      </c>
      <c r="S5" t="s">
        <v>12</v>
      </c>
      <c r="T5" t="s">
        <v>99</v>
      </c>
      <c r="U5" t="s">
        <v>95</v>
      </c>
      <c r="V5" t="s">
        <v>11</v>
      </c>
      <c r="W5" t="s">
        <v>11</v>
      </c>
      <c r="X5" t="s">
        <v>95</v>
      </c>
      <c r="Y5" t="s">
        <v>11</v>
      </c>
      <c r="Z5" t="s">
        <v>95</v>
      </c>
      <c r="AA5" t="s">
        <v>10</v>
      </c>
      <c r="AB5" t="s">
        <v>11</v>
      </c>
      <c r="AC5" t="s">
        <v>99</v>
      </c>
      <c r="AD5" t="s">
        <v>95</v>
      </c>
      <c r="AE5" t="s">
        <v>95</v>
      </c>
      <c r="AF5" t="s">
        <v>11</v>
      </c>
      <c r="AG5" t="s">
        <v>99</v>
      </c>
      <c r="AH5" t="s">
        <v>95</v>
      </c>
      <c r="AI5" t="s">
        <v>12</v>
      </c>
      <c r="AJ5" t="s">
        <v>12</v>
      </c>
    </row>
    <row r="6" spans="1:36" x14ac:dyDescent="0.25">
      <c r="A6" t="s">
        <v>27</v>
      </c>
      <c r="B6" t="s">
        <v>13</v>
      </c>
      <c r="C6" t="s">
        <v>12</v>
      </c>
      <c r="D6" t="s">
        <v>99</v>
      </c>
      <c r="E6" t="s">
        <v>13</v>
      </c>
      <c r="F6" t="s">
        <v>13</v>
      </c>
      <c r="G6" t="s">
        <v>10</v>
      </c>
      <c r="H6" t="s">
        <v>95</v>
      </c>
      <c r="I6" t="s">
        <v>12</v>
      </c>
      <c r="J6" t="s">
        <v>11</v>
      </c>
      <c r="K6" t="s">
        <v>10</v>
      </c>
      <c r="L6" t="s">
        <v>95</v>
      </c>
      <c r="M6" t="s">
        <v>12</v>
      </c>
      <c r="N6" t="s">
        <v>13</v>
      </c>
      <c r="O6" t="s">
        <v>95</v>
      </c>
      <c r="P6" t="s">
        <v>12</v>
      </c>
      <c r="Q6" t="s">
        <v>12</v>
      </c>
      <c r="R6" t="s">
        <v>12</v>
      </c>
      <c r="S6" t="s">
        <v>12</v>
      </c>
      <c r="T6" t="s">
        <v>99</v>
      </c>
      <c r="U6" t="s">
        <v>95</v>
      </c>
      <c r="V6" t="s">
        <v>10</v>
      </c>
      <c r="W6" t="s">
        <v>10</v>
      </c>
      <c r="X6" t="s">
        <v>95</v>
      </c>
      <c r="Y6" t="s">
        <v>95</v>
      </c>
      <c r="Z6" t="s">
        <v>95</v>
      </c>
      <c r="AA6" t="s">
        <v>10</v>
      </c>
      <c r="AB6" t="s">
        <v>12</v>
      </c>
      <c r="AC6" t="s">
        <v>11</v>
      </c>
      <c r="AD6" t="s">
        <v>95</v>
      </c>
      <c r="AE6" t="s">
        <v>95</v>
      </c>
      <c r="AF6" t="s">
        <v>11</v>
      </c>
      <c r="AG6" t="s">
        <v>12</v>
      </c>
      <c r="AH6" t="s">
        <v>11</v>
      </c>
      <c r="AI6" t="s">
        <v>10</v>
      </c>
      <c r="AJ6" t="s">
        <v>11</v>
      </c>
    </row>
    <row r="7" spans="1:36" x14ac:dyDescent="0.25">
      <c r="A7" t="s">
        <v>29</v>
      </c>
      <c r="B7" t="s">
        <v>10</v>
      </c>
      <c r="C7" t="s">
        <v>99</v>
      </c>
      <c r="D7" t="s">
        <v>11</v>
      </c>
      <c r="E7" t="s">
        <v>11</v>
      </c>
      <c r="F7" t="s">
        <v>10</v>
      </c>
      <c r="G7" t="s">
        <v>11</v>
      </c>
      <c r="H7" t="s">
        <v>95</v>
      </c>
      <c r="I7" t="s">
        <v>99</v>
      </c>
      <c r="J7" t="s">
        <v>10</v>
      </c>
      <c r="K7" t="s">
        <v>12</v>
      </c>
      <c r="L7" t="s">
        <v>95</v>
      </c>
      <c r="M7" t="s">
        <v>10</v>
      </c>
      <c r="N7" t="s">
        <v>12</v>
      </c>
      <c r="O7" t="s">
        <v>95</v>
      </c>
      <c r="P7" t="s">
        <v>10</v>
      </c>
      <c r="Q7" t="s">
        <v>12</v>
      </c>
      <c r="R7" t="s">
        <v>10</v>
      </c>
      <c r="S7" t="s">
        <v>11</v>
      </c>
      <c r="T7" t="s">
        <v>99</v>
      </c>
      <c r="U7" t="s">
        <v>95</v>
      </c>
      <c r="V7" t="s">
        <v>12</v>
      </c>
      <c r="W7" t="s">
        <v>95</v>
      </c>
      <c r="X7" t="s">
        <v>95</v>
      </c>
      <c r="Y7" t="s">
        <v>10</v>
      </c>
      <c r="Z7" t="s">
        <v>95</v>
      </c>
      <c r="AA7" t="s">
        <v>99</v>
      </c>
      <c r="AB7" t="s">
        <v>11</v>
      </c>
      <c r="AC7" t="s">
        <v>10</v>
      </c>
      <c r="AD7" t="s">
        <v>12</v>
      </c>
      <c r="AE7" t="s">
        <v>95</v>
      </c>
      <c r="AF7" t="s">
        <v>12</v>
      </c>
      <c r="AG7" t="s">
        <v>12</v>
      </c>
      <c r="AH7" t="s">
        <v>95</v>
      </c>
      <c r="AI7" t="s">
        <v>11</v>
      </c>
      <c r="AJ7" t="s">
        <v>10</v>
      </c>
    </row>
    <row r="8" spans="1:36" x14ac:dyDescent="0.25">
      <c r="A8" t="s">
        <v>24</v>
      </c>
      <c r="B8" t="s">
        <v>11</v>
      </c>
      <c r="C8" t="s">
        <v>11</v>
      </c>
      <c r="D8" t="s">
        <v>10</v>
      </c>
      <c r="E8" t="s">
        <v>99</v>
      </c>
      <c r="F8" t="s">
        <v>10</v>
      </c>
      <c r="G8" t="s">
        <v>10</v>
      </c>
      <c r="H8" t="s">
        <v>95</v>
      </c>
      <c r="I8" t="s">
        <v>10</v>
      </c>
      <c r="J8" t="s">
        <v>10</v>
      </c>
      <c r="K8" t="s">
        <v>10</v>
      </c>
      <c r="L8" t="s">
        <v>95</v>
      </c>
      <c r="M8" t="s">
        <v>11</v>
      </c>
      <c r="N8" t="s">
        <v>99</v>
      </c>
      <c r="O8" t="s">
        <v>95</v>
      </c>
      <c r="P8" t="s">
        <v>10</v>
      </c>
      <c r="Q8" t="s">
        <v>10</v>
      </c>
      <c r="R8" t="s">
        <v>10</v>
      </c>
      <c r="S8" t="s">
        <v>99</v>
      </c>
      <c r="T8" t="s">
        <v>12</v>
      </c>
      <c r="U8" t="s">
        <v>95</v>
      </c>
      <c r="V8" t="s">
        <v>13</v>
      </c>
      <c r="W8" t="s">
        <v>95</v>
      </c>
      <c r="X8" t="s">
        <v>95</v>
      </c>
      <c r="Y8" t="s">
        <v>12</v>
      </c>
      <c r="Z8" t="s">
        <v>95</v>
      </c>
      <c r="AA8" t="s">
        <v>95</v>
      </c>
      <c r="AB8" t="s">
        <v>11</v>
      </c>
      <c r="AC8" t="s">
        <v>13</v>
      </c>
      <c r="AD8" t="s">
        <v>11</v>
      </c>
      <c r="AE8" t="s">
        <v>95</v>
      </c>
      <c r="AF8" t="s">
        <v>12</v>
      </c>
      <c r="AG8" t="s">
        <v>10</v>
      </c>
      <c r="AH8" t="s">
        <v>99</v>
      </c>
      <c r="AI8" t="s">
        <v>95</v>
      </c>
      <c r="AJ8" t="s">
        <v>10</v>
      </c>
    </row>
    <row r="9" spans="1:36" x14ac:dyDescent="0.25">
      <c r="A9" t="s">
        <v>22</v>
      </c>
      <c r="B9" t="s">
        <v>10</v>
      </c>
      <c r="C9" t="s">
        <v>10</v>
      </c>
      <c r="D9" t="s">
        <v>10</v>
      </c>
      <c r="E9" t="s">
        <v>11</v>
      </c>
      <c r="F9" t="s">
        <v>11</v>
      </c>
      <c r="G9" t="s">
        <v>12</v>
      </c>
      <c r="H9" t="s">
        <v>95</v>
      </c>
      <c r="I9" t="s">
        <v>99</v>
      </c>
      <c r="J9" t="s">
        <v>13</v>
      </c>
      <c r="K9" t="s">
        <v>95</v>
      </c>
      <c r="L9" t="s">
        <v>12</v>
      </c>
      <c r="M9" t="s">
        <v>99</v>
      </c>
      <c r="N9" t="s">
        <v>11</v>
      </c>
      <c r="O9" t="s">
        <v>95</v>
      </c>
      <c r="P9" t="s">
        <v>11</v>
      </c>
      <c r="Q9" t="s">
        <v>99</v>
      </c>
      <c r="R9" t="s">
        <v>12</v>
      </c>
      <c r="S9" t="s">
        <v>12</v>
      </c>
      <c r="T9" t="s">
        <v>95</v>
      </c>
      <c r="U9" t="s">
        <v>10</v>
      </c>
      <c r="V9" t="s">
        <v>10</v>
      </c>
      <c r="W9" t="s">
        <v>10</v>
      </c>
      <c r="X9" t="s">
        <v>11</v>
      </c>
      <c r="Y9" t="s">
        <v>95</v>
      </c>
      <c r="Z9" t="s">
        <v>95</v>
      </c>
      <c r="AA9" t="s">
        <v>99</v>
      </c>
      <c r="AB9" t="s">
        <v>99</v>
      </c>
      <c r="AC9" t="s">
        <v>12</v>
      </c>
      <c r="AD9" t="s">
        <v>95</v>
      </c>
      <c r="AE9" t="s">
        <v>95</v>
      </c>
      <c r="AF9" t="s">
        <v>11</v>
      </c>
      <c r="AG9" t="s">
        <v>12</v>
      </c>
      <c r="AH9" t="s">
        <v>95</v>
      </c>
      <c r="AI9" t="s">
        <v>13</v>
      </c>
      <c r="AJ9" t="s">
        <v>14</v>
      </c>
    </row>
    <row r="10" spans="1:36" x14ac:dyDescent="0.25">
      <c r="A10" t="s">
        <v>28</v>
      </c>
      <c r="B10" t="s">
        <v>10</v>
      </c>
      <c r="C10" t="s">
        <v>11</v>
      </c>
      <c r="D10" t="s">
        <v>12</v>
      </c>
      <c r="E10" t="s">
        <v>11</v>
      </c>
      <c r="F10" t="s">
        <v>11</v>
      </c>
      <c r="G10" t="s">
        <v>10</v>
      </c>
      <c r="H10" t="s">
        <v>95</v>
      </c>
      <c r="I10" t="s">
        <v>11</v>
      </c>
      <c r="J10" t="s">
        <v>12</v>
      </c>
      <c r="K10" t="s">
        <v>10</v>
      </c>
      <c r="L10" t="s">
        <v>95</v>
      </c>
      <c r="M10" t="s">
        <v>12</v>
      </c>
      <c r="N10" t="s">
        <v>11</v>
      </c>
      <c r="O10" t="s">
        <v>95</v>
      </c>
      <c r="P10" t="s">
        <v>12</v>
      </c>
      <c r="Q10" t="s">
        <v>10</v>
      </c>
      <c r="R10" t="s">
        <v>11</v>
      </c>
      <c r="S10" t="s">
        <v>11</v>
      </c>
      <c r="T10" t="s">
        <v>99</v>
      </c>
      <c r="U10" t="s">
        <v>95</v>
      </c>
      <c r="V10" t="s">
        <v>10</v>
      </c>
      <c r="W10" t="s">
        <v>11</v>
      </c>
      <c r="X10" t="s">
        <v>12</v>
      </c>
      <c r="Y10" t="s">
        <v>95</v>
      </c>
      <c r="Z10" t="s">
        <v>95</v>
      </c>
      <c r="AA10" t="s">
        <v>13</v>
      </c>
      <c r="AB10" t="s">
        <v>95</v>
      </c>
      <c r="AC10" t="s">
        <v>99</v>
      </c>
      <c r="AD10" t="s">
        <v>95</v>
      </c>
      <c r="AE10" t="s">
        <v>95</v>
      </c>
      <c r="AF10" t="s">
        <v>12</v>
      </c>
      <c r="AG10" t="s">
        <v>13</v>
      </c>
      <c r="AH10" t="s">
        <v>95</v>
      </c>
      <c r="AI10" t="s">
        <v>95</v>
      </c>
      <c r="AJ10" t="s">
        <v>10</v>
      </c>
    </row>
    <row r="11" spans="1:36" x14ac:dyDescent="0.25">
      <c r="A11" t="s">
        <v>23</v>
      </c>
      <c r="B11" t="s">
        <v>10</v>
      </c>
      <c r="C11" t="s">
        <v>99</v>
      </c>
      <c r="D11" t="s">
        <v>10</v>
      </c>
      <c r="E11" t="s">
        <v>14</v>
      </c>
      <c r="F11" t="s">
        <v>13</v>
      </c>
      <c r="G11" t="s">
        <v>99</v>
      </c>
      <c r="H11" t="s">
        <v>95</v>
      </c>
      <c r="I11" t="s">
        <v>10</v>
      </c>
      <c r="J11" t="s">
        <v>11</v>
      </c>
      <c r="K11" t="s">
        <v>95</v>
      </c>
      <c r="L11" t="s">
        <v>10</v>
      </c>
      <c r="M11" t="s">
        <v>10</v>
      </c>
      <c r="N11" t="s">
        <v>95</v>
      </c>
      <c r="O11" t="s">
        <v>11</v>
      </c>
      <c r="P11" t="s">
        <v>10</v>
      </c>
      <c r="Q11" t="s">
        <v>99</v>
      </c>
      <c r="R11" t="s">
        <v>11</v>
      </c>
      <c r="S11" t="s">
        <v>12</v>
      </c>
      <c r="T11" t="s">
        <v>12</v>
      </c>
      <c r="U11" t="s">
        <v>95</v>
      </c>
      <c r="V11" t="s">
        <v>95</v>
      </c>
      <c r="W11" t="s">
        <v>10</v>
      </c>
      <c r="X11" t="s">
        <v>95</v>
      </c>
      <c r="Y11" t="s">
        <v>95</v>
      </c>
      <c r="Z11" t="s">
        <v>12</v>
      </c>
      <c r="AA11" t="s">
        <v>95</v>
      </c>
      <c r="AB11" t="s">
        <v>95</v>
      </c>
      <c r="AC11" t="s">
        <v>10</v>
      </c>
      <c r="AD11" t="s">
        <v>11</v>
      </c>
      <c r="AE11" t="s">
        <v>95</v>
      </c>
      <c r="AF11" t="s">
        <v>12</v>
      </c>
      <c r="AG11" t="s">
        <v>13</v>
      </c>
      <c r="AH11" t="s">
        <v>10</v>
      </c>
      <c r="AI11" t="s">
        <v>13</v>
      </c>
      <c r="AJ1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86</v>
      </c>
      <c r="C1" t="s">
        <v>26</v>
      </c>
      <c r="D1" t="s">
        <v>25</v>
      </c>
      <c r="E1" t="s">
        <v>87</v>
      </c>
      <c r="F1" t="s">
        <v>27</v>
      </c>
      <c r="G1" t="s">
        <v>88</v>
      </c>
      <c r="H1" t="s">
        <v>24</v>
      </c>
      <c r="I1" t="s">
        <v>22</v>
      </c>
      <c r="J1" t="s">
        <v>28</v>
      </c>
      <c r="K1" t="s">
        <v>89</v>
      </c>
      <c r="L1" t="s">
        <v>142</v>
      </c>
      <c r="M1" t="s">
        <v>143</v>
      </c>
      <c r="N1" t="s">
        <v>144</v>
      </c>
      <c r="O1" t="s">
        <v>93</v>
      </c>
      <c r="P1" t="s">
        <v>145</v>
      </c>
    </row>
    <row r="2" spans="1:16" x14ac:dyDescent="0.25">
      <c r="A2" t="s">
        <v>21</v>
      </c>
      <c r="B2" t="s">
        <v>95</v>
      </c>
      <c r="C2" t="s">
        <v>98</v>
      </c>
      <c r="D2" t="s">
        <v>12</v>
      </c>
      <c r="E2" t="s">
        <v>14</v>
      </c>
      <c r="F2" t="s">
        <v>15</v>
      </c>
      <c r="G2" t="s">
        <v>98</v>
      </c>
      <c r="H2" t="s">
        <v>98</v>
      </c>
      <c r="I2" t="s">
        <v>12</v>
      </c>
      <c r="J2" t="s">
        <v>11</v>
      </c>
      <c r="K2" t="s">
        <v>13</v>
      </c>
      <c r="L2" t="s">
        <v>147</v>
      </c>
      <c r="M2" t="s">
        <v>103</v>
      </c>
      <c r="N2" t="s">
        <v>153</v>
      </c>
      <c r="O2" t="s">
        <v>30</v>
      </c>
      <c r="P2" t="s">
        <v>161</v>
      </c>
    </row>
    <row r="3" spans="1:16" x14ac:dyDescent="0.25">
      <c r="A3" t="s">
        <v>26</v>
      </c>
      <c r="B3" t="s">
        <v>14</v>
      </c>
      <c r="C3" t="s">
        <v>95</v>
      </c>
      <c r="D3" t="s">
        <v>11</v>
      </c>
      <c r="E3" t="s">
        <v>99</v>
      </c>
      <c r="F3" t="s">
        <v>14</v>
      </c>
      <c r="G3" t="s">
        <v>11</v>
      </c>
      <c r="H3" t="s">
        <v>97</v>
      </c>
      <c r="I3" t="s">
        <v>12</v>
      </c>
      <c r="J3" t="s">
        <v>14</v>
      </c>
      <c r="K3" t="s">
        <v>13</v>
      </c>
      <c r="L3" t="s">
        <v>148</v>
      </c>
      <c r="M3" t="s">
        <v>46</v>
      </c>
      <c r="N3" t="s">
        <v>154</v>
      </c>
      <c r="O3" t="s">
        <v>30</v>
      </c>
      <c r="P3" t="s">
        <v>162</v>
      </c>
    </row>
    <row r="4" spans="1:16" x14ac:dyDescent="0.25">
      <c r="A4" t="s">
        <v>25</v>
      </c>
      <c r="B4" t="s">
        <v>12</v>
      </c>
      <c r="C4" t="s">
        <v>98</v>
      </c>
      <c r="D4" t="s">
        <v>95</v>
      </c>
      <c r="E4" t="s">
        <v>97</v>
      </c>
      <c r="F4" t="s">
        <v>14</v>
      </c>
      <c r="G4" t="s">
        <v>13</v>
      </c>
      <c r="H4" t="s">
        <v>13</v>
      </c>
      <c r="I4" t="s">
        <v>10</v>
      </c>
      <c r="J4" t="s">
        <v>13</v>
      </c>
      <c r="K4" t="s">
        <v>146</v>
      </c>
      <c r="L4" t="s">
        <v>149</v>
      </c>
      <c r="M4" t="s">
        <v>147</v>
      </c>
      <c r="N4" t="s">
        <v>155</v>
      </c>
      <c r="O4" t="s">
        <v>30</v>
      </c>
      <c r="P4" t="s">
        <v>97</v>
      </c>
    </row>
    <row r="5" spans="1:16" x14ac:dyDescent="0.25">
      <c r="A5" t="s">
        <v>20</v>
      </c>
      <c r="B5" t="s">
        <v>97</v>
      </c>
      <c r="C5" t="s">
        <v>13</v>
      </c>
      <c r="D5" t="s">
        <v>13</v>
      </c>
      <c r="E5" t="s">
        <v>95</v>
      </c>
      <c r="F5" t="s">
        <v>99</v>
      </c>
      <c r="G5" t="s">
        <v>13</v>
      </c>
      <c r="H5" t="s">
        <v>12</v>
      </c>
      <c r="I5" t="s">
        <v>13</v>
      </c>
      <c r="J5" t="s">
        <v>13</v>
      </c>
      <c r="K5" t="s">
        <v>146</v>
      </c>
      <c r="L5" t="s">
        <v>150</v>
      </c>
      <c r="M5" t="s">
        <v>148</v>
      </c>
      <c r="N5" t="s">
        <v>156</v>
      </c>
      <c r="O5" t="s">
        <v>30</v>
      </c>
      <c r="P5" t="s">
        <v>163</v>
      </c>
    </row>
    <row r="6" spans="1:16" x14ac:dyDescent="0.25">
      <c r="A6" t="s">
        <v>27</v>
      </c>
      <c r="B6" t="s">
        <v>146</v>
      </c>
      <c r="C6" t="s">
        <v>11</v>
      </c>
      <c r="D6" t="s">
        <v>13</v>
      </c>
      <c r="E6" t="s">
        <v>14</v>
      </c>
      <c r="F6" t="s">
        <v>95</v>
      </c>
      <c r="G6" t="s">
        <v>12</v>
      </c>
      <c r="H6" t="s">
        <v>13</v>
      </c>
      <c r="I6" t="s">
        <v>11</v>
      </c>
      <c r="J6" t="s">
        <v>12</v>
      </c>
      <c r="K6" t="s">
        <v>13</v>
      </c>
      <c r="L6" t="s">
        <v>149</v>
      </c>
      <c r="M6" t="s">
        <v>152</v>
      </c>
      <c r="N6" t="s">
        <v>157</v>
      </c>
      <c r="O6" t="s">
        <v>30</v>
      </c>
      <c r="P6" t="s">
        <v>164</v>
      </c>
    </row>
    <row r="7" spans="1:16" x14ac:dyDescent="0.25">
      <c r="A7" t="s">
        <v>29</v>
      </c>
      <c r="B7" t="s">
        <v>10</v>
      </c>
      <c r="C7" t="s">
        <v>10</v>
      </c>
      <c r="D7" t="s">
        <v>97</v>
      </c>
      <c r="E7" t="s">
        <v>12</v>
      </c>
      <c r="F7" t="s">
        <v>13</v>
      </c>
      <c r="G7" t="s">
        <v>95</v>
      </c>
      <c r="H7" t="s">
        <v>14</v>
      </c>
      <c r="I7" t="s">
        <v>11</v>
      </c>
      <c r="J7" t="s">
        <v>146</v>
      </c>
      <c r="K7" t="s">
        <v>11</v>
      </c>
      <c r="L7" t="s">
        <v>31</v>
      </c>
      <c r="M7" t="s">
        <v>102</v>
      </c>
      <c r="N7" t="s">
        <v>154</v>
      </c>
      <c r="O7" t="s">
        <v>30</v>
      </c>
      <c r="P7" t="s">
        <v>162</v>
      </c>
    </row>
    <row r="8" spans="1:16" x14ac:dyDescent="0.25">
      <c r="A8" t="s">
        <v>24</v>
      </c>
      <c r="B8" t="s">
        <v>12</v>
      </c>
      <c r="C8" t="s">
        <v>13</v>
      </c>
      <c r="D8" t="s">
        <v>98</v>
      </c>
      <c r="E8" t="s">
        <v>15</v>
      </c>
      <c r="F8" t="s">
        <v>146</v>
      </c>
      <c r="G8" t="s">
        <v>13</v>
      </c>
      <c r="H8" t="s">
        <v>95</v>
      </c>
      <c r="I8" t="s">
        <v>12</v>
      </c>
      <c r="J8" t="s">
        <v>13</v>
      </c>
      <c r="K8" t="s">
        <v>14</v>
      </c>
      <c r="L8" t="s">
        <v>45</v>
      </c>
      <c r="M8" t="s">
        <v>52</v>
      </c>
      <c r="N8" t="s">
        <v>158</v>
      </c>
      <c r="O8" t="s">
        <v>31</v>
      </c>
      <c r="P8" t="s">
        <v>165</v>
      </c>
    </row>
    <row r="9" spans="1:16" x14ac:dyDescent="0.25">
      <c r="A9" t="s">
        <v>22</v>
      </c>
      <c r="B9" t="s">
        <v>11</v>
      </c>
      <c r="C9" t="s">
        <v>96</v>
      </c>
      <c r="D9" t="s">
        <v>100</v>
      </c>
      <c r="E9" t="s">
        <v>99</v>
      </c>
      <c r="F9" t="s">
        <v>15</v>
      </c>
      <c r="G9" t="s">
        <v>14</v>
      </c>
      <c r="H9" t="s">
        <v>14</v>
      </c>
      <c r="I9" t="s">
        <v>95</v>
      </c>
      <c r="J9" t="s">
        <v>146</v>
      </c>
      <c r="K9" t="s">
        <v>11</v>
      </c>
      <c r="L9" t="s">
        <v>149</v>
      </c>
      <c r="M9" t="s">
        <v>53</v>
      </c>
      <c r="N9" t="s">
        <v>156</v>
      </c>
      <c r="O9" t="s">
        <v>30</v>
      </c>
      <c r="P9" t="s">
        <v>163</v>
      </c>
    </row>
    <row r="10" spans="1:16" x14ac:dyDescent="0.25">
      <c r="A10" t="s">
        <v>28</v>
      </c>
      <c r="B10" t="s">
        <v>12</v>
      </c>
      <c r="C10" t="s">
        <v>100</v>
      </c>
      <c r="D10" t="s">
        <v>11</v>
      </c>
      <c r="E10" t="s">
        <v>14</v>
      </c>
      <c r="F10" t="s">
        <v>11</v>
      </c>
      <c r="G10" t="s">
        <v>13</v>
      </c>
      <c r="H10" t="s">
        <v>11</v>
      </c>
      <c r="I10" t="s">
        <v>14</v>
      </c>
      <c r="J10" t="s">
        <v>95</v>
      </c>
      <c r="K10" t="s">
        <v>14</v>
      </c>
      <c r="L10" t="s">
        <v>147</v>
      </c>
      <c r="M10" t="s">
        <v>42</v>
      </c>
      <c r="N10" t="s">
        <v>159</v>
      </c>
      <c r="O10" t="s">
        <v>32</v>
      </c>
      <c r="P10" t="s">
        <v>166</v>
      </c>
    </row>
    <row r="11" spans="1:16" x14ac:dyDescent="0.25">
      <c r="A11" t="s">
        <v>23</v>
      </c>
      <c r="B11" t="s">
        <v>97</v>
      </c>
      <c r="C11" t="s">
        <v>13</v>
      </c>
      <c r="D11" t="s">
        <v>16</v>
      </c>
      <c r="E11" t="s">
        <v>11</v>
      </c>
      <c r="F11" t="s">
        <v>11</v>
      </c>
      <c r="G11" t="s">
        <v>12</v>
      </c>
      <c r="H11" t="s">
        <v>15</v>
      </c>
      <c r="I11" t="s">
        <v>13</v>
      </c>
      <c r="J11" t="s">
        <v>14</v>
      </c>
      <c r="K11" t="s">
        <v>95</v>
      </c>
      <c r="L11" t="s">
        <v>151</v>
      </c>
      <c r="M11" t="s">
        <v>52</v>
      </c>
      <c r="N11" t="s">
        <v>160</v>
      </c>
      <c r="O11" t="s">
        <v>31</v>
      </c>
      <c r="P11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1"/>
  <sheetViews>
    <sheetView workbookViewId="0"/>
  </sheetViews>
  <sheetFormatPr defaultRowHeight="15" x14ac:dyDescent="0.25"/>
  <sheetData>
    <row r="1" spans="1:36" x14ac:dyDescent="0.25"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</row>
    <row r="2" spans="1:36" x14ac:dyDescent="0.25">
      <c r="A2" t="s">
        <v>21</v>
      </c>
      <c r="B2" t="s">
        <v>99</v>
      </c>
      <c r="C2" t="s">
        <v>10</v>
      </c>
      <c r="D2" t="s">
        <v>99</v>
      </c>
      <c r="E2" t="s">
        <v>99</v>
      </c>
      <c r="F2" t="s">
        <v>95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95</v>
      </c>
      <c r="M2" t="s">
        <v>99</v>
      </c>
      <c r="N2" t="s">
        <v>99</v>
      </c>
      <c r="O2" t="s">
        <v>95</v>
      </c>
      <c r="P2" t="s">
        <v>99</v>
      </c>
      <c r="Q2" t="s">
        <v>99</v>
      </c>
      <c r="R2" t="s">
        <v>99</v>
      </c>
      <c r="S2" t="s">
        <v>99</v>
      </c>
      <c r="T2" t="s">
        <v>95</v>
      </c>
      <c r="U2" t="s">
        <v>99</v>
      </c>
      <c r="V2" t="s">
        <v>95</v>
      </c>
      <c r="W2" t="s">
        <v>95</v>
      </c>
      <c r="X2" t="s">
        <v>95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95</v>
      </c>
      <c r="AE2" t="s">
        <v>99</v>
      </c>
      <c r="AF2" t="s">
        <v>99</v>
      </c>
      <c r="AG2" t="s">
        <v>99</v>
      </c>
      <c r="AH2" t="s">
        <v>95</v>
      </c>
      <c r="AI2" t="s">
        <v>99</v>
      </c>
      <c r="AJ2" t="s">
        <v>99</v>
      </c>
    </row>
    <row r="3" spans="1:36" x14ac:dyDescent="0.25">
      <c r="A3" t="s">
        <v>26</v>
      </c>
      <c r="B3" t="s">
        <v>99</v>
      </c>
      <c r="C3" t="s">
        <v>99</v>
      </c>
      <c r="D3" t="s">
        <v>99</v>
      </c>
      <c r="E3" t="s">
        <v>10</v>
      </c>
      <c r="F3" t="s">
        <v>95</v>
      </c>
      <c r="G3" t="s">
        <v>99</v>
      </c>
      <c r="H3" t="s">
        <v>99</v>
      </c>
      <c r="I3" t="s">
        <v>99</v>
      </c>
      <c r="J3" t="s">
        <v>99</v>
      </c>
      <c r="K3" t="s">
        <v>10</v>
      </c>
      <c r="L3" t="s">
        <v>95</v>
      </c>
      <c r="M3" t="s">
        <v>10</v>
      </c>
      <c r="N3" t="s">
        <v>95</v>
      </c>
      <c r="O3" t="s">
        <v>99</v>
      </c>
      <c r="P3" t="s">
        <v>99</v>
      </c>
      <c r="Q3" t="s">
        <v>99</v>
      </c>
      <c r="R3" t="s">
        <v>99</v>
      </c>
      <c r="S3" t="s">
        <v>10</v>
      </c>
      <c r="T3" t="s">
        <v>10</v>
      </c>
      <c r="U3" t="s">
        <v>95</v>
      </c>
      <c r="V3" t="s">
        <v>99</v>
      </c>
      <c r="W3" t="s">
        <v>99</v>
      </c>
      <c r="X3" t="s">
        <v>95</v>
      </c>
      <c r="Y3" t="s">
        <v>99</v>
      </c>
      <c r="Z3" t="s">
        <v>95</v>
      </c>
      <c r="AA3" t="s">
        <v>95</v>
      </c>
      <c r="AB3" t="s">
        <v>99</v>
      </c>
      <c r="AC3" t="s">
        <v>99</v>
      </c>
      <c r="AD3" t="s">
        <v>95</v>
      </c>
      <c r="AE3" t="s">
        <v>95</v>
      </c>
      <c r="AF3" t="s">
        <v>99</v>
      </c>
      <c r="AG3" t="s">
        <v>99</v>
      </c>
      <c r="AH3" t="s">
        <v>99</v>
      </c>
      <c r="AI3" t="s">
        <v>10</v>
      </c>
      <c r="AJ3" t="s">
        <v>99</v>
      </c>
    </row>
    <row r="4" spans="1:36" x14ac:dyDescent="0.25">
      <c r="A4" t="s">
        <v>25</v>
      </c>
      <c r="B4" t="s">
        <v>99</v>
      </c>
      <c r="C4" t="s">
        <v>10</v>
      </c>
      <c r="D4" t="s">
        <v>99</v>
      </c>
      <c r="E4" t="s">
        <v>99</v>
      </c>
      <c r="F4" t="s">
        <v>10</v>
      </c>
      <c r="G4" t="s">
        <v>99</v>
      </c>
      <c r="H4" t="s">
        <v>95</v>
      </c>
      <c r="I4" t="s">
        <v>99</v>
      </c>
      <c r="J4" t="s">
        <v>99</v>
      </c>
      <c r="K4" t="s">
        <v>99</v>
      </c>
      <c r="L4" t="s">
        <v>95</v>
      </c>
      <c r="M4" t="s">
        <v>99</v>
      </c>
      <c r="N4" t="s">
        <v>99</v>
      </c>
      <c r="O4" t="s">
        <v>95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95</v>
      </c>
      <c r="V4" t="s">
        <v>99</v>
      </c>
      <c r="W4" t="s">
        <v>95</v>
      </c>
      <c r="X4" t="s">
        <v>95</v>
      </c>
      <c r="Y4" t="s">
        <v>99</v>
      </c>
      <c r="Z4" t="s">
        <v>95</v>
      </c>
      <c r="AA4" t="s">
        <v>95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95</v>
      </c>
      <c r="AI4" t="s">
        <v>10</v>
      </c>
      <c r="AJ4" t="s">
        <v>99</v>
      </c>
    </row>
    <row r="5" spans="1:36" x14ac:dyDescent="0.25">
      <c r="A5" t="s">
        <v>20</v>
      </c>
      <c r="B5" t="s">
        <v>99</v>
      </c>
      <c r="C5" t="s">
        <v>10</v>
      </c>
      <c r="D5" t="s">
        <v>99</v>
      </c>
      <c r="E5" t="s">
        <v>99</v>
      </c>
      <c r="F5" t="s">
        <v>99</v>
      </c>
      <c r="G5" t="s">
        <v>10</v>
      </c>
      <c r="H5" t="s">
        <v>95</v>
      </c>
      <c r="I5" t="s">
        <v>99</v>
      </c>
      <c r="J5" t="s">
        <v>99</v>
      </c>
      <c r="K5" t="s">
        <v>99</v>
      </c>
      <c r="L5" t="s">
        <v>95</v>
      </c>
      <c r="M5" t="s">
        <v>99</v>
      </c>
      <c r="N5" t="s">
        <v>99</v>
      </c>
      <c r="O5" t="s">
        <v>95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95</v>
      </c>
      <c r="V5" t="s">
        <v>10</v>
      </c>
      <c r="W5" t="s">
        <v>99</v>
      </c>
      <c r="X5" t="s">
        <v>95</v>
      </c>
      <c r="Y5" t="s">
        <v>99</v>
      </c>
      <c r="Z5" t="s">
        <v>95</v>
      </c>
      <c r="AA5" t="s">
        <v>99</v>
      </c>
      <c r="AB5" t="s">
        <v>99</v>
      </c>
      <c r="AC5" t="s">
        <v>99</v>
      </c>
      <c r="AD5" t="s">
        <v>95</v>
      </c>
      <c r="AE5" t="s">
        <v>95</v>
      </c>
      <c r="AF5" t="s">
        <v>99</v>
      </c>
      <c r="AG5" t="s">
        <v>99</v>
      </c>
      <c r="AH5" t="s">
        <v>95</v>
      </c>
      <c r="AI5" t="s">
        <v>99</v>
      </c>
      <c r="AJ5" t="s">
        <v>99</v>
      </c>
    </row>
    <row r="6" spans="1:36" x14ac:dyDescent="0.25">
      <c r="A6" t="s">
        <v>27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95</v>
      </c>
      <c r="I6" t="s">
        <v>99</v>
      </c>
      <c r="J6" t="s">
        <v>99</v>
      </c>
      <c r="K6" t="s">
        <v>99</v>
      </c>
      <c r="L6" t="s">
        <v>95</v>
      </c>
      <c r="M6" t="s">
        <v>99</v>
      </c>
      <c r="N6" t="s">
        <v>12</v>
      </c>
      <c r="O6" t="s">
        <v>95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95</v>
      </c>
      <c r="V6" t="s">
        <v>99</v>
      </c>
      <c r="W6" t="s">
        <v>99</v>
      </c>
      <c r="X6" t="s">
        <v>95</v>
      </c>
      <c r="Y6" t="s">
        <v>95</v>
      </c>
      <c r="Z6" t="s">
        <v>95</v>
      </c>
      <c r="AA6" t="s">
        <v>99</v>
      </c>
      <c r="AB6" t="s">
        <v>99</v>
      </c>
      <c r="AC6" t="s">
        <v>99</v>
      </c>
      <c r="AD6" t="s">
        <v>95</v>
      </c>
      <c r="AE6" t="s">
        <v>95</v>
      </c>
      <c r="AF6" t="s">
        <v>99</v>
      </c>
      <c r="AG6" t="s">
        <v>10</v>
      </c>
      <c r="AH6" t="s">
        <v>99</v>
      </c>
      <c r="AI6" t="s">
        <v>99</v>
      </c>
      <c r="AJ6" t="s">
        <v>99</v>
      </c>
    </row>
    <row r="7" spans="1:36" x14ac:dyDescent="0.25">
      <c r="A7" t="s">
        <v>29</v>
      </c>
      <c r="B7" t="s">
        <v>99</v>
      </c>
      <c r="C7" t="s">
        <v>99</v>
      </c>
      <c r="D7" t="s">
        <v>99</v>
      </c>
      <c r="E7" t="s">
        <v>99</v>
      </c>
      <c r="F7" t="s">
        <v>99</v>
      </c>
      <c r="G7" t="s">
        <v>99</v>
      </c>
      <c r="H7" t="s">
        <v>95</v>
      </c>
      <c r="I7" t="s">
        <v>10</v>
      </c>
      <c r="J7" t="s">
        <v>99</v>
      </c>
      <c r="K7" t="s">
        <v>99</v>
      </c>
      <c r="L7" t="s">
        <v>95</v>
      </c>
      <c r="M7" t="s">
        <v>99</v>
      </c>
      <c r="N7" t="s">
        <v>99</v>
      </c>
      <c r="O7" t="s">
        <v>95</v>
      </c>
      <c r="P7" t="s">
        <v>99</v>
      </c>
      <c r="Q7" t="s">
        <v>99</v>
      </c>
      <c r="R7" t="s">
        <v>10</v>
      </c>
      <c r="S7" t="s">
        <v>99</v>
      </c>
      <c r="T7" t="s">
        <v>99</v>
      </c>
      <c r="U7" t="s">
        <v>95</v>
      </c>
      <c r="V7" t="s">
        <v>99</v>
      </c>
      <c r="W7" t="s">
        <v>95</v>
      </c>
      <c r="X7" t="s">
        <v>95</v>
      </c>
      <c r="Y7" t="s">
        <v>99</v>
      </c>
      <c r="Z7" t="s">
        <v>95</v>
      </c>
      <c r="AA7" t="s">
        <v>10</v>
      </c>
      <c r="AB7" t="s">
        <v>99</v>
      </c>
      <c r="AC7" t="s">
        <v>99</v>
      </c>
      <c r="AD7" t="s">
        <v>10</v>
      </c>
      <c r="AE7" t="s">
        <v>95</v>
      </c>
      <c r="AF7" t="s">
        <v>99</v>
      </c>
      <c r="AG7" t="s">
        <v>99</v>
      </c>
      <c r="AH7" t="s">
        <v>95</v>
      </c>
      <c r="AI7" t="s">
        <v>99</v>
      </c>
      <c r="AJ7" t="s">
        <v>99</v>
      </c>
    </row>
    <row r="8" spans="1:36" x14ac:dyDescent="0.25">
      <c r="A8" t="s">
        <v>24</v>
      </c>
      <c r="B8" t="s">
        <v>99</v>
      </c>
      <c r="C8" t="s">
        <v>99</v>
      </c>
      <c r="D8" t="s">
        <v>10</v>
      </c>
      <c r="E8" t="s">
        <v>99</v>
      </c>
      <c r="F8" t="s">
        <v>99</v>
      </c>
      <c r="G8" t="s">
        <v>99</v>
      </c>
      <c r="H8" t="s">
        <v>95</v>
      </c>
      <c r="I8" t="s">
        <v>99</v>
      </c>
      <c r="J8" t="s">
        <v>99</v>
      </c>
      <c r="K8" t="s">
        <v>99</v>
      </c>
      <c r="L8" t="s">
        <v>95</v>
      </c>
      <c r="M8" t="s">
        <v>99</v>
      </c>
      <c r="N8" t="s">
        <v>99</v>
      </c>
      <c r="O8" t="s">
        <v>95</v>
      </c>
      <c r="P8" t="s">
        <v>11</v>
      </c>
      <c r="Q8" t="s">
        <v>99</v>
      </c>
      <c r="R8" t="s">
        <v>99</v>
      </c>
      <c r="S8" t="s">
        <v>99</v>
      </c>
      <c r="T8" t="s">
        <v>99</v>
      </c>
      <c r="U8" t="s">
        <v>95</v>
      </c>
      <c r="V8" t="s">
        <v>99</v>
      </c>
      <c r="W8" t="s">
        <v>95</v>
      </c>
      <c r="X8" t="s">
        <v>95</v>
      </c>
      <c r="Y8" t="s">
        <v>99</v>
      </c>
      <c r="Z8" t="s">
        <v>95</v>
      </c>
      <c r="AA8" t="s">
        <v>95</v>
      </c>
      <c r="AB8" t="s">
        <v>99</v>
      </c>
      <c r="AC8" t="s">
        <v>99</v>
      </c>
      <c r="AD8" t="s">
        <v>99</v>
      </c>
      <c r="AE8" t="s">
        <v>95</v>
      </c>
      <c r="AF8" t="s">
        <v>99</v>
      </c>
      <c r="AG8" t="s">
        <v>10</v>
      </c>
      <c r="AH8" t="s">
        <v>99</v>
      </c>
      <c r="AI8" t="s">
        <v>95</v>
      </c>
      <c r="AJ8" t="s">
        <v>10</v>
      </c>
    </row>
    <row r="9" spans="1:36" x14ac:dyDescent="0.25">
      <c r="A9" t="s">
        <v>22</v>
      </c>
      <c r="B9" t="s">
        <v>99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95</v>
      </c>
      <c r="I9" t="s">
        <v>99</v>
      </c>
      <c r="J9" t="s">
        <v>99</v>
      </c>
      <c r="K9" t="s">
        <v>95</v>
      </c>
      <c r="L9" t="s">
        <v>99</v>
      </c>
      <c r="M9" t="s">
        <v>99</v>
      </c>
      <c r="N9" t="s">
        <v>99</v>
      </c>
      <c r="O9" t="s">
        <v>95</v>
      </c>
      <c r="P9" t="s">
        <v>10</v>
      </c>
      <c r="Q9" t="s">
        <v>99</v>
      </c>
      <c r="R9" t="s">
        <v>99</v>
      </c>
      <c r="S9" t="s">
        <v>99</v>
      </c>
      <c r="T9" t="s">
        <v>95</v>
      </c>
      <c r="U9" t="s">
        <v>99</v>
      </c>
      <c r="V9" t="s">
        <v>99</v>
      </c>
      <c r="W9" t="s">
        <v>99</v>
      </c>
      <c r="X9" t="s">
        <v>10</v>
      </c>
      <c r="Y9" t="s">
        <v>95</v>
      </c>
      <c r="Z9" t="s">
        <v>95</v>
      </c>
      <c r="AA9" t="s">
        <v>99</v>
      </c>
      <c r="AB9" t="s">
        <v>99</v>
      </c>
      <c r="AC9" t="s">
        <v>99</v>
      </c>
      <c r="AD9" t="s">
        <v>95</v>
      </c>
      <c r="AE9" t="s">
        <v>95</v>
      </c>
      <c r="AF9" t="s">
        <v>99</v>
      </c>
      <c r="AG9" t="s">
        <v>99</v>
      </c>
      <c r="AH9" t="s">
        <v>95</v>
      </c>
      <c r="AI9" t="s">
        <v>99</v>
      </c>
      <c r="AJ9" t="s">
        <v>10</v>
      </c>
    </row>
    <row r="10" spans="1:36" x14ac:dyDescent="0.25">
      <c r="A10" t="s">
        <v>28</v>
      </c>
      <c r="B10" t="s">
        <v>99</v>
      </c>
      <c r="C10" t="s">
        <v>99</v>
      </c>
      <c r="D10" t="s">
        <v>99</v>
      </c>
      <c r="E10" t="s">
        <v>99</v>
      </c>
      <c r="F10" t="s">
        <v>99</v>
      </c>
      <c r="G10" t="s">
        <v>99</v>
      </c>
      <c r="H10" t="s">
        <v>95</v>
      </c>
      <c r="I10" t="s">
        <v>99</v>
      </c>
      <c r="J10" t="s">
        <v>99</v>
      </c>
      <c r="K10" t="s">
        <v>99</v>
      </c>
      <c r="L10" t="s">
        <v>95</v>
      </c>
      <c r="M10" t="s">
        <v>99</v>
      </c>
      <c r="N10" t="s">
        <v>99</v>
      </c>
      <c r="O10" t="s">
        <v>95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95</v>
      </c>
      <c r="V10" t="s">
        <v>99</v>
      </c>
      <c r="W10" t="s">
        <v>99</v>
      </c>
      <c r="X10" t="s">
        <v>99</v>
      </c>
      <c r="Y10" t="s">
        <v>95</v>
      </c>
      <c r="Z10" t="s">
        <v>95</v>
      </c>
      <c r="AA10" t="s">
        <v>10</v>
      </c>
      <c r="AB10" t="s">
        <v>95</v>
      </c>
      <c r="AC10" t="s">
        <v>99</v>
      </c>
      <c r="AD10" t="s">
        <v>95</v>
      </c>
      <c r="AE10" t="s">
        <v>95</v>
      </c>
      <c r="AF10" t="s">
        <v>99</v>
      </c>
      <c r="AG10" t="s">
        <v>99</v>
      </c>
      <c r="AH10" t="s">
        <v>95</v>
      </c>
      <c r="AI10" t="s">
        <v>95</v>
      </c>
      <c r="AJ10" t="s">
        <v>99</v>
      </c>
    </row>
    <row r="11" spans="1:36" x14ac:dyDescent="0.25">
      <c r="A11" t="s">
        <v>23</v>
      </c>
      <c r="B11" t="s">
        <v>99</v>
      </c>
      <c r="C11" t="s">
        <v>99</v>
      </c>
      <c r="D11" t="s">
        <v>99</v>
      </c>
      <c r="E11" t="s">
        <v>99</v>
      </c>
      <c r="F11" t="s">
        <v>99</v>
      </c>
      <c r="G11" t="s">
        <v>99</v>
      </c>
      <c r="H11" t="s">
        <v>95</v>
      </c>
      <c r="I11" t="s">
        <v>99</v>
      </c>
      <c r="J11" t="s">
        <v>99</v>
      </c>
      <c r="K11" t="s">
        <v>95</v>
      </c>
      <c r="L11" t="s">
        <v>99</v>
      </c>
      <c r="M11" t="s">
        <v>99</v>
      </c>
      <c r="N11" t="s">
        <v>95</v>
      </c>
      <c r="O11" t="s">
        <v>99</v>
      </c>
      <c r="P11" t="s">
        <v>10</v>
      </c>
      <c r="Q11" t="s">
        <v>99</v>
      </c>
      <c r="R11" t="s">
        <v>99</v>
      </c>
      <c r="S11" t="s">
        <v>99</v>
      </c>
      <c r="T11" t="s">
        <v>99</v>
      </c>
      <c r="U11" t="s">
        <v>95</v>
      </c>
      <c r="V11" t="s">
        <v>95</v>
      </c>
      <c r="W11" t="s">
        <v>99</v>
      </c>
      <c r="X11" t="s">
        <v>95</v>
      </c>
      <c r="Y11" t="s">
        <v>95</v>
      </c>
      <c r="Z11" t="s">
        <v>10</v>
      </c>
      <c r="AA11" t="s">
        <v>95</v>
      </c>
      <c r="AB11" t="s">
        <v>95</v>
      </c>
      <c r="AC11" t="s">
        <v>99</v>
      </c>
      <c r="AD11" t="s">
        <v>99</v>
      </c>
      <c r="AE11" t="s">
        <v>95</v>
      </c>
      <c r="AF11" t="s">
        <v>99</v>
      </c>
      <c r="AG11" t="s">
        <v>99</v>
      </c>
      <c r="AH11" t="s">
        <v>99</v>
      </c>
      <c r="AI11" t="s">
        <v>10</v>
      </c>
      <c r="AJ1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2022-03-02T09:46:51Z</dcterms:created>
  <dcterms:modified xsi:type="dcterms:W3CDTF">2022-03-04T09:51:11Z</dcterms:modified>
</cp:coreProperties>
</file>