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05D52C87-6F6A-4A57-9EE2-7387BEFD107A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V3" i="1" l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2" i="1"/>
</calcChain>
</file>

<file path=xl/sharedStrings.xml><?xml version="1.0" encoding="utf-8"?>
<sst xmlns="http://schemas.openxmlformats.org/spreadsheetml/2006/main" count="3469" uniqueCount="1269">
  <si>
    <t>Date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</si>
  <si>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</si>
  <si>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</si>
  <si>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</si>
  <si>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</si>
  <si>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</si>
  <si>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</si>
  <si>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</si>
  <si>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</si>
  <si>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</si>
  <si>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</si>
  <si>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</si>
  <si>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</si>
  <si>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</si>
  <si>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</si>
  <si>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</si>
  <si>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</si>
  <si>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</si>
  <si>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</si>
  <si>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</si>
  <si>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</si>
  <si>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</si>
  <si>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</si>
  <si>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</si>
  <si>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</si>
  <si>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</si>
  <si>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</si>
  <si>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</si>
  <si>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</si>
  <si>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</si>
  <si>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</si>
  <si>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</si>
  <si>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</si>
  <si>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</si>
  <si>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</si>
  <si>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</si>
  <si>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</si>
  <si>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all_xGH</t>
  </si>
  <si>
    <t>all_xGA</t>
  </si>
  <si>
    <t>all_TxG</t>
  </si>
  <si>
    <t>sep5</t>
  </si>
  <si>
    <t>all_xHST</t>
  </si>
  <si>
    <t>all_xAST</t>
  </si>
  <si>
    <t>TxSOT</t>
  </si>
  <si>
    <t>sep6</t>
  </si>
  <si>
    <t>all_xHF</t>
  </si>
  <si>
    <t>all_xAH</t>
  </si>
  <si>
    <t>all_TxF</t>
  </si>
  <si>
    <t>HYCPF</t>
  </si>
  <si>
    <t>AYCPF</t>
  </si>
  <si>
    <t>x_hyc</t>
  </si>
  <si>
    <t>x_ayc</t>
  </si>
  <si>
    <t>x_TYC</t>
  </si>
  <si>
    <t>sep7</t>
  </si>
  <si>
    <t>all_xHYC</t>
  </si>
  <si>
    <t>all_xAYC</t>
  </si>
  <si>
    <t>all_TYcards</t>
  </si>
  <si>
    <t>sep8</t>
  </si>
  <si>
    <t>all_xHCOC</t>
  </si>
  <si>
    <t>all_xACOC</t>
  </si>
  <si>
    <t>all_TCOs</t>
  </si>
  <si>
    <t>sep9</t>
  </si>
  <si>
    <t>HXSC</t>
  </si>
  <si>
    <t>AXSC</t>
  </si>
  <si>
    <t>all_HST</t>
  </si>
  <si>
    <t>all_AST</t>
  </si>
  <si>
    <t>all_TxSOT</t>
  </si>
  <si>
    <t>all_sep6</t>
  </si>
  <si>
    <t>all_hXgoals</t>
  </si>
  <si>
    <t>all_aXgoals</t>
  </si>
  <si>
    <t>all_Xgoals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</si>
  <si>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</si>
  <si>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</si>
  <si>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</si>
  <si>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</si>
  <si>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</si>
  <si>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</si>
  <si>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</si>
  <si>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</si>
  <si>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</si>
  <si>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</si>
  <si>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</si>
  <si>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</si>
  <si>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</si>
  <si>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</si>
  <si>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</si>
  <si>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</si>
  <si>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</si>
  <si>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</si>
  <si>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</si>
  <si>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</si>
  <si>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</si>
  <si>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</si>
  <si>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</si>
  <si>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</si>
  <si>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</si>
  <si>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</si>
  <si>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</si>
  <si>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</si>
  <si>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</si>
  <si>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</si>
  <si>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</si>
  <si>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</si>
  <si>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</si>
  <si>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</si>
  <si>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</si>
  <si>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</si>
  <si>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</si>
  <si>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</si>
  <si>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</si>
  <si>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</si>
  <si>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</si>
  <si>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</si>
  <si>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</si>
  <si>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</si>
  <si>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</si>
  <si>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</si>
  <si>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</si>
  <si>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</si>
  <si>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</si>
  <si>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</si>
  <si>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</si>
  <si>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</si>
  <si>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</si>
  <si>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</si>
  <si>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</si>
  <si>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</si>
  <si>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</si>
  <si>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</si>
  <si>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</si>
  <si>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</si>
  <si>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</si>
  <si>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</si>
  <si>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</si>
  <si>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</si>
  <si>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</si>
  <si>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</si>
  <si>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</si>
  <si>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</si>
  <si>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</si>
  <si>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</si>
  <si>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</si>
  <si>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</si>
  <si>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</si>
  <si>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</si>
  <si>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</si>
  <si>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</si>
  <si>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</si>
  <si>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</si>
  <si>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</si>
  <si>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</si>
  <si>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</si>
  <si>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</si>
  <si>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</si>
  <si>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</si>
  <si>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</si>
  <si>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</si>
  <si>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</si>
  <si>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</si>
  <si>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</si>
  <si>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</si>
  <si>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</si>
  <si>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</si>
  <si>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</si>
  <si>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</si>
  <si>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</si>
  <si>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</si>
  <si>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</si>
  <si>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</si>
  <si>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</si>
  <si>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</si>
  <si>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</si>
  <si>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</si>
  <si>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</si>
  <si>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</si>
  <si>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</si>
  <si>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</si>
  <si>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</si>
  <si>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</si>
  <si>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</si>
  <si>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</si>
  <si>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</si>
  <si>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</si>
  <si>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</si>
  <si>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</si>
  <si>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</si>
  <si>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</si>
  <si>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D2</t>
  </si>
  <si>
    <t>D1</t>
  </si>
  <si>
    <t>E0</t>
  </si>
  <si>
    <t>F1</t>
  </si>
  <si>
    <t>F2</t>
  </si>
  <si>
    <t>I1</t>
  </si>
  <si>
    <t>I2</t>
  </si>
  <si>
    <t>N1</t>
  </si>
  <si>
    <t>P1</t>
  </si>
  <si>
    <t>SP1</t>
  </si>
  <si>
    <t>SP2</t>
  </si>
  <si>
    <t>T1</t>
  </si>
  <si>
    <t>Braunschweig</t>
  </si>
  <si>
    <t>Hertha</t>
  </si>
  <si>
    <t>Holstein Kiel</t>
  </si>
  <si>
    <t>Karlsruhe</t>
  </si>
  <si>
    <t>Magdeburg</t>
  </si>
  <si>
    <t>Nurnberg</t>
  </si>
  <si>
    <t>Paderborn</t>
  </si>
  <si>
    <t>Schalke 04</t>
  </si>
  <si>
    <t>St Pauli</t>
  </si>
  <si>
    <t>Darmstadt</t>
  </si>
  <si>
    <t>Augsburg</t>
  </si>
  <si>
    <t>Bochum</t>
  </si>
  <si>
    <t>FC Koln</t>
  </si>
  <si>
    <t>Mgladbach</t>
  </si>
  <si>
    <t>Mainz</t>
  </si>
  <si>
    <t>Freiburg</t>
  </si>
  <si>
    <t>RB Leipzig</t>
  </si>
  <si>
    <t>Bayern Munich</t>
  </si>
  <si>
    <t>Aston Villa</t>
  </si>
  <si>
    <t>Bournemouth</t>
  </si>
  <si>
    <t>Everton</t>
  </si>
  <si>
    <t>Fulham</t>
  </si>
  <si>
    <t>Man United</t>
  </si>
  <si>
    <t>Newcastle</t>
  </si>
  <si>
    <t>Nottm Forest</t>
  </si>
  <si>
    <t>Tottenham</t>
  </si>
  <si>
    <t>West Ham</t>
  </si>
  <si>
    <t>Wolves</t>
  </si>
  <si>
    <t>Brest</t>
  </si>
  <si>
    <t>Clermont</t>
  </si>
  <si>
    <t>Marseille</t>
  </si>
  <si>
    <t>Montpellier</t>
  </si>
  <si>
    <t>Nantes</t>
  </si>
  <si>
    <t>Nice</t>
  </si>
  <si>
    <t>Paris SG</t>
  </si>
  <si>
    <t>Rennes</t>
  </si>
  <si>
    <t>Strasbourg</t>
  </si>
  <si>
    <t>Ajaccio</t>
  </si>
  <si>
    <t>Amiens</t>
  </si>
  <si>
    <t>Annecy</t>
  </si>
  <si>
    <t>Concarneau</t>
  </si>
  <si>
    <t>Dunkerque</t>
  </si>
  <si>
    <t>Laval</t>
  </si>
  <si>
    <t>Paris FC</t>
  </si>
  <si>
    <t>Pau FC</t>
  </si>
  <si>
    <t>St Etienne</t>
  </si>
  <si>
    <t>Valenciennes</t>
  </si>
  <si>
    <t>Atalanta</t>
  </si>
  <si>
    <t>Fiorentina</t>
  </si>
  <si>
    <t>Frosinone</t>
  </si>
  <si>
    <t>Genoa</t>
  </si>
  <si>
    <t>Juventus</t>
  </si>
  <si>
    <t>Lazio</t>
  </si>
  <si>
    <t>Lecce</t>
  </si>
  <si>
    <t>Milan</t>
  </si>
  <si>
    <t>Napoli</t>
  </si>
  <si>
    <t>Verona</t>
  </si>
  <si>
    <t>Ascoli</t>
  </si>
  <si>
    <t>Bari</t>
  </si>
  <si>
    <t>Catanzaro</t>
  </si>
  <si>
    <t>Como</t>
  </si>
  <si>
    <t>Cremonese</t>
  </si>
  <si>
    <t>FeralpiSalo</t>
  </si>
  <si>
    <t>Lecco</t>
  </si>
  <si>
    <t>Reggiana</t>
  </si>
  <si>
    <t>Spezia</t>
  </si>
  <si>
    <t>Sudtirol</t>
  </si>
  <si>
    <t>Nijmegen</t>
  </si>
  <si>
    <t>Utrecht</t>
  </si>
  <si>
    <t>Ajax</t>
  </si>
  <si>
    <t>Go Ahead Eagles</t>
  </si>
  <si>
    <t>Waalwijk</t>
  </si>
  <si>
    <t>Excelsior</t>
  </si>
  <si>
    <t>Heerenveen</t>
  </si>
  <si>
    <t>Benfica</t>
  </si>
  <si>
    <t>Casa Pia</t>
  </si>
  <si>
    <t>Chaves</t>
  </si>
  <si>
    <t>Estoril</t>
  </si>
  <si>
    <t>Gil Vicente</t>
  </si>
  <si>
    <t>Guimaraes</t>
  </si>
  <si>
    <t>Portimonense</t>
  </si>
  <si>
    <t>Porto</t>
  </si>
  <si>
    <t>Vizela</t>
  </si>
  <si>
    <t>Ath Bilbao</t>
  </si>
  <si>
    <t>Ath Madrid</t>
  </si>
  <si>
    <t>Barcelona</t>
  </si>
  <si>
    <t>Cadiz</t>
  </si>
  <si>
    <t>Granada</t>
  </si>
  <si>
    <t>Alaves</t>
  </si>
  <si>
    <t>Betis</t>
  </si>
  <si>
    <t>Valencia</t>
  </si>
  <si>
    <t>Villarreal</t>
  </si>
  <si>
    <t>Mallorca</t>
  </si>
  <si>
    <t>Albacete</t>
  </si>
  <si>
    <t>Amorebieta</t>
  </si>
  <si>
    <t>Burgos</t>
  </si>
  <si>
    <t>Cartagena</t>
  </si>
  <si>
    <t>Elche</t>
  </si>
  <si>
    <t>Ferrol</t>
  </si>
  <si>
    <t>Levante</t>
  </si>
  <si>
    <t>Oviedo</t>
  </si>
  <si>
    <t>Santander</t>
  </si>
  <si>
    <t>Sp Gijon</t>
  </si>
  <si>
    <t>Valladolid</t>
  </si>
  <si>
    <t>Besiktas</t>
  </si>
  <si>
    <t>Ankaragucu</t>
  </si>
  <si>
    <t>Rizespor</t>
  </si>
  <si>
    <t>Samsunspor</t>
  </si>
  <si>
    <t>Antalyaspor</t>
  </si>
  <si>
    <t>Gaziantep</t>
  </si>
  <si>
    <t>Galatasaray</t>
  </si>
  <si>
    <t>Istanbulspor</t>
  </si>
  <si>
    <t>Kayserispor</t>
  </si>
  <si>
    <t>Wehen</t>
  </si>
  <si>
    <t>Kaiserslautern</t>
  </si>
  <si>
    <t>Fortuna Dusseldorf</t>
  </si>
  <si>
    <t>Hannover</t>
  </si>
  <si>
    <t>Greuther Furth</t>
  </si>
  <si>
    <t>Elversberg</t>
  </si>
  <si>
    <t>Hamburg</t>
  </si>
  <si>
    <t>Hansa Rostock</t>
  </si>
  <si>
    <t>Osnabruck</t>
  </si>
  <si>
    <t>Hoffenheim</t>
  </si>
  <si>
    <t>Stuttgart</t>
  </si>
  <si>
    <t>Leverkusen</t>
  </si>
  <si>
    <t>Union Berlin</t>
  </si>
  <si>
    <t>Ein Frankfurt</t>
  </si>
  <si>
    <t>Dortmund</t>
  </si>
  <si>
    <t>Heidenheim</t>
  </si>
  <si>
    <t>Werder Bremen</t>
  </si>
  <si>
    <t>Wolfsburg</t>
  </si>
  <si>
    <t>Liverpool</t>
  </si>
  <si>
    <t>Brentford</t>
  </si>
  <si>
    <t>Sheffield United</t>
  </si>
  <si>
    <t>Man City</t>
  </si>
  <si>
    <t>Arsenal</t>
  </si>
  <si>
    <t>Brighton</t>
  </si>
  <si>
    <t>Chelsea</t>
  </si>
  <si>
    <t>Burnley</t>
  </si>
  <si>
    <t>Luton</t>
  </si>
  <si>
    <t>Crystal Palace</t>
  </si>
  <si>
    <t>Reims</t>
  </si>
  <si>
    <t>Lyon</t>
  </si>
  <si>
    <t>Lorient</t>
  </si>
  <si>
    <t>Monaco</t>
  </si>
  <si>
    <t>Lille</t>
  </si>
  <si>
    <t>Le Havre</t>
  </si>
  <si>
    <t>Toulouse</t>
  </si>
  <si>
    <t>Lens</t>
  </si>
  <si>
    <t>Metz</t>
  </si>
  <si>
    <t>Grenoble</t>
  </si>
  <si>
    <t>Auxerre</t>
  </si>
  <si>
    <t>Angers</t>
  </si>
  <si>
    <t>Bordeaux</t>
  </si>
  <si>
    <t>Caen</t>
  </si>
  <si>
    <t>Troyes</t>
  </si>
  <si>
    <t>Guingamp</t>
  </si>
  <si>
    <t>Bastia</t>
  </si>
  <si>
    <t>Rodez</t>
  </si>
  <si>
    <t>Quevilly Rouen</t>
  </si>
  <si>
    <t>Roma</t>
  </si>
  <si>
    <t>Monza</t>
  </si>
  <si>
    <t>Inter</t>
  </si>
  <si>
    <t>Sassuolo</t>
  </si>
  <si>
    <t>Salernitana</t>
  </si>
  <si>
    <t>Empoli</t>
  </si>
  <si>
    <t>Udinese</t>
  </si>
  <si>
    <t>Cagliari</t>
  </si>
  <si>
    <t>Bologna</t>
  </si>
  <si>
    <t>Torino</t>
  </si>
  <si>
    <t>Pisa</t>
  </si>
  <si>
    <t>Brescia</t>
  </si>
  <si>
    <t>Sampdoria</t>
  </si>
  <si>
    <t>Cosenza</t>
  </si>
  <si>
    <t>Cittadella</t>
  </si>
  <si>
    <t>Ternana</t>
  </si>
  <si>
    <t>Modena</t>
  </si>
  <si>
    <t>Parma</t>
  </si>
  <si>
    <t>Venezia</t>
  </si>
  <si>
    <t>Palermo</t>
  </si>
  <si>
    <t>Feyenoord</t>
  </si>
  <si>
    <t>Sparta Rotterdam</t>
  </si>
  <si>
    <t>Almere City</t>
  </si>
  <si>
    <t>AZ Alkmaar</t>
  </si>
  <si>
    <t>Zwolle</t>
  </si>
  <si>
    <t>Heracles</t>
  </si>
  <si>
    <t>Vitesse</t>
  </si>
  <si>
    <t>Arouca</t>
  </si>
  <si>
    <t>Moreirense</t>
  </si>
  <si>
    <t>Famalicao</t>
  </si>
  <si>
    <t>Sp Lisbon</t>
  </si>
  <si>
    <t>Farense</t>
  </si>
  <si>
    <t>Sp Braga</t>
  </si>
  <si>
    <t>Rio Ave</t>
  </si>
  <si>
    <t>Boavista</t>
  </si>
  <si>
    <t>Estrela</t>
  </si>
  <si>
    <t>Osasuna</t>
  </si>
  <si>
    <t>Celta</t>
  </si>
  <si>
    <t>Sociedad</t>
  </si>
  <si>
    <t>Getafe</t>
  </si>
  <si>
    <t>Real Madrid</t>
  </si>
  <si>
    <t>Girona</t>
  </si>
  <si>
    <t>Almeria</t>
  </si>
  <si>
    <t>Vallecano</t>
  </si>
  <si>
    <t>Sevilla</t>
  </si>
  <si>
    <t>Las Palmas</t>
  </si>
  <si>
    <t>Leganes</t>
  </si>
  <si>
    <t>Villarreal B</t>
  </si>
  <si>
    <t>Eldense</t>
  </si>
  <si>
    <t>Tenerife</t>
  </si>
  <si>
    <t>Huesca</t>
  </si>
  <si>
    <t>Alcorcon</t>
  </si>
  <si>
    <t>Eibar</t>
  </si>
  <si>
    <t>Zaragoza</t>
  </si>
  <si>
    <t>Mirandes</t>
  </si>
  <si>
    <t>Andorra</t>
  </si>
  <si>
    <t>Espanol</t>
  </si>
  <si>
    <t>Hatayspor</t>
  </si>
  <si>
    <t>Pendikspor</t>
  </si>
  <si>
    <t>Kasimpasa</t>
  </si>
  <si>
    <t>Alanyaspor</t>
  </si>
  <si>
    <t>Ad. Demirspor</t>
  </si>
  <si>
    <t>Karagumruk</t>
  </si>
  <si>
    <t>Fenerbahce</t>
  </si>
  <si>
    <t>Sivasspor</t>
  </si>
  <si>
    <t>Konyaspor</t>
  </si>
  <si>
    <t>2024-05-12</t>
  </si>
  <si>
    <t>2024-05-11</t>
  </si>
  <si>
    <t>2024-05-10</t>
  </si>
  <si>
    <t>36.1%</t>
  </si>
  <si>
    <t>65.6%</t>
  </si>
  <si>
    <t>16.1%</t>
  </si>
  <si>
    <t>54.2%</t>
  </si>
  <si>
    <t>53.2%</t>
  </si>
  <si>
    <t>25.4%</t>
  </si>
  <si>
    <t>26.7%</t>
  </si>
  <si>
    <t>69.8%</t>
  </si>
  <si>
    <t>80.3%</t>
  </si>
  <si>
    <t>10.8%</t>
  </si>
  <si>
    <t>27.8%</t>
  </si>
  <si>
    <t>9.1%</t>
  </si>
  <si>
    <t>30.2%</t>
  </si>
  <si>
    <t>40.7%</t>
  </si>
  <si>
    <t>18.9%</t>
  </si>
  <si>
    <t>40.6%</t>
  </si>
  <si>
    <t>76.0%</t>
  </si>
  <si>
    <t>83.6%</t>
  </si>
  <si>
    <t>34.6%</t>
  </si>
  <si>
    <t>35.9%</t>
  </si>
  <si>
    <t>62.4%</t>
  </si>
  <si>
    <t>21.6%</t>
  </si>
  <si>
    <t>8.5%</t>
  </si>
  <si>
    <t>70.6%</t>
  </si>
  <si>
    <t>34.7%</t>
  </si>
  <si>
    <t>59.8%</t>
  </si>
  <si>
    <t>55.7%</t>
  </si>
  <si>
    <t>44.5%</t>
  </si>
  <si>
    <t>58.8%</t>
  </si>
  <si>
    <t>19.4%</t>
  </si>
  <si>
    <t>77.4%</t>
  </si>
  <si>
    <t>23.9%</t>
  </si>
  <si>
    <t>22.0%</t>
  </si>
  <si>
    <t>59.0%</t>
  </si>
  <si>
    <t>62.5%</t>
  </si>
  <si>
    <t>43.7%</t>
  </si>
  <si>
    <t>46.4%</t>
  </si>
  <si>
    <t>53.6%</t>
  </si>
  <si>
    <t>22.8%</t>
  </si>
  <si>
    <t>30.9%</t>
  </si>
  <si>
    <t>35.5%</t>
  </si>
  <si>
    <t>37.6%</t>
  </si>
  <si>
    <t>38.3%</t>
  </si>
  <si>
    <t>46.1%</t>
  </si>
  <si>
    <t>50.7%</t>
  </si>
  <si>
    <t>17.9%</t>
  </si>
  <si>
    <t>56.7%</t>
  </si>
  <si>
    <t>4.9%</t>
  </si>
  <si>
    <t>59.2%</t>
  </si>
  <si>
    <t>79.7%</t>
  </si>
  <si>
    <t>57.9%</t>
  </si>
  <si>
    <t>36.4%</t>
  </si>
  <si>
    <t>78.3%</t>
  </si>
  <si>
    <t>27.6%</t>
  </si>
  <si>
    <t>36.7%</t>
  </si>
  <si>
    <t>38.9%</t>
  </si>
  <si>
    <t>32.2%</t>
  </si>
  <si>
    <t>42.6%</t>
  </si>
  <si>
    <t>50.0%</t>
  </si>
  <si>
    <t>34.3%</t>
  </si>
  <si>
    <t>23.1%</t>
  </si>
  <si>
    <t>11.0%</t>
  </si>
  <si>
    <t>22.7%</t>
  </si>
  <si>
    <t>35.6%</t>
  </si>
  <si>
    <t>16.3%</t>
  </si>
  <si>
    <t>38.1%</t>
  </si>
  <si>
    <t>38.8%</t>
  </si>
  <si>
    <t>35.4%</t>
  </si>
  <si>
    <t>50.3%</t>
  </si>
  <si>
    <t>70.9%</t>
  </si>
  <si>
    <t>70.4%</t>
  </si>
  <si>
    <t>18.3%</t>
  </si>
  <si>
    <t>21.0%</t>
  </si>
  <si>
    <t>42.3%</t>
  </si>
  <si>
    <t>47.0%</t>
  </si>
  <si>
    <t>29.8%</t>
  </si>
  <si>
    <t>76.3%</t>
  </si>
  <si>
    <t>29.0%</t>
  </si>
  <si>
    <t>67.9%</t>
  </si>
  <si>
    <t>69.3%</t>
  </si>
  <si>
    <t>30.8%</t>
  </si>
  <si>
    <t>8.7%</t>
  </si>
  <si>
    <t>29.1%</t>
  </si>
  <si>
    <t>63.9%</t>
  </si>
  <si>
    <t>45.1%</t>
  </si>
  <si>
    <t>37.7%</t>
  </si>
  <si>
    <t>40.2%</t>
  </si>
  <si>
    <t>20.7%</t>
  </si>
  <si>
    <t>47.9%</t>
  </si>
  <si>
    <t>66.4%</t>
  </si>
  <si>
    <t>30.1%</t>
  </si>
  <si>
    <t>32.1%</t>
  </si>
  <si>
    <t>59.4%</t>
  </si>
  <si>
    <t>33.4%</t>
  </si>
  <si>
    <t>47.3%</t>
  </si>
  <si>
    <t>61.2%</t>
  </si>
  <si>
    <t>58.6%</t>
  </si>
  <si>
    <t>55.6%</t>
  </si>
  <si>
    <t>53.9%</t>
  </si>
  <si>
    <t>54.4%</t>
  </si>
  <si>
    <t>53.3%</t>
  </si>
  <si>
    <t>45.6%</t>
  </si>
  <si>
    <t>41.9%</t>
  </si>
  <si>
    <t>41.5%</t>
  </si>
  <si>
    <t>29.7%</t>
  </si>
  <si>
    <t>18.4%</t>
  </si>
  <si>
    <t>47.2%</t>
  </si>
  <si>
    <t>29.5%</t>
  </si>
  <si>
    <t>16.4%</t>
  </si>
  <si>
    <t>21.3%</t>
  </si>
  <si>
    <t>23.2%</t>
  </si>
  <si>
    <t>21.8%</t>
  </si>
  <si>
    <t>21.9%</t>
  </si>
  <si>
    <t>20.6%</t>
  </si>
  <si>
    <t>11.9%</t>
  </si>
  <si>
    <t>13.5%</t>
  </si>
  <si>
    <t>22.5%</t>
  </si>
  <si>
    <t>15.5%</t>
  </si>
  <si>
    <t>39.9%</t>
  </si>
  <si>
    <t>24.0%</t>
  </si>
  <si>
    <t>25.5%</t>
  </si>
  <si>
    <t>23.4%</t>
  </si>
  <si>
    <t>15.8%</t>
  </si>
  <si>
    <t>8.4%</t>
  </si>
  <si>
    <t>25.8%</t>
  </si>
  <si>
    <t>23.5%</t>
  </si>
  <si>
    <t>16.0%</t>
  </si>
  <si>
    <t>15.0%</t>
  </si>
  <si>
    <t>20.3%</t>
  </si>
  <si>
    <t>27.9%</t>
  </si>
  <si>
    <t>22.3%</t>
  </si>
  <si>
    <t>14.3%</t>
  </si>
  <si>
    <t>27.3%</t>
  </si>
  <si>
    <t>19.5%</t>
  </si>
  <si>
    <t>24.3%</t>
  </si>
  <si>
    <t>25.0%</t>
  </si>
  <si>
    <t>29.2%</t>
  </si>
  <si>
    <t>24.6%</t>
  </si>
  <si>
    <t>26.1%</t>
  </si>
  <si>
    <t>32.8%</t>
  </si>
  <si>
    <t>30.6%</t>
  </si>
  <si>
    <t>23.3%</t>
  </si>
  <si>
    <t>26.0%</t>
  </si>
  <si>
    <t>24.4%</t>
  </si>
  <si>
    <t>20.4%</t>
  </si>
  <si>
    <t>24.1%</t>
  </si>
  <si>
    <t>10.7%</t>
  </si>
  <si>
    <t>20.5%</t>
  </si>
  <si>
    <t>15.2%</t>
  </si>
  <si>
    <t>28.2%</t>
  </si>
  <si>
    <t>31.9%</t>
  </si>
  <si>
    <t>15.3%</t>
  </si>
  <si>
    <t>26.6%</t>
  </si>
  <si>
    <t>29.4%</t>
  </si>
  <si>
    <t>33.1%</t>
  </si>
  <si>
    <t>31.7%</t>
  </si>
  <si>
    <t>30.7%</t>
  </si>
  <si>
    <t>31.3%</t>
  </si>
  <si>
    <t>20.0%</t>
  </si>
  <si>
    <t>25.7%</t>
  </si>
  <si>
    <t>31.5%</t>
  </si>
  <si>
    <t>19.2%</t>
  </si>
  <si>
    <t>24.5%</t>
  </si>
  <si>
    <t>19.8%</t>
  </si>
  <si>
    <t>25.1%</t>
  </si>
  <si>
    <t>41.0%</t>
  </si>
  <si>
    <t>21.7%</t>
  </si>
  <si>
    <t>23.6%</t>
  </si>
  <si>
    <t>21.5%</t>
  </si>
  <si>
    <t>14.9%</t>
  </si>
  <si>
    <t>31.2%</t>
  </si>
  <si>
    <t>17.5%</t>
  </si>
  <si>
    <t>14.5%</t>
  </si>
  <si>
    <t>28.0%</t>
  </si>
  <si>
    <t>26.8%</t>
  </si>
  <si>
    <t>39.7%</t>
  </si>
  <si>
    <t>37.5%</t>
  </si>
  <si>
    <t>30.3%</t>
  </si>
  <si>
    <t>28.5%</t>
  </si>
  <si>
    <t>28.4%</t>
  </si>
  <si>
    <t>41.8%</t>
  </si>
  <si>
    <t>22.4%</t>
  </si>
  <si>
    <t>31.8%</t>
  </si>
  <si>
    <t>30.5%</t>
  </si>
  <si>
    <t>22.9%</t>
  </si>
  <si>
    <t>34.4%</t>
  </si>
  <si>
    <t>65.2%</t>
  </si>
  <si>
    <t>52.3%</t>
  </si>
  <si>
    <t>51.0%</t>
  </si>
  <si>
    <t>9.3%</t>
  </si>
  <si>
    <t>5.5%</t>
  </si>
  <si>
    <t>71.9%</t>
  </si>
  <si>
    <t>49.3%</t>
  </si>
  <si>
    <t>74.1%</t>
  </si>
  <si>
    <t>29.9%</t>
  </si>
  <si>
    <t>35.1%</t>
  </si>
  <si>
    <t>55.4%</t>
  </si>
  <si>
    <t>7.2%</t>
  </si>
  <si>
    <t>3.3%</t>
  </si>
  <si>
    <t>42.5%</t>
  </si>
  <si>
    <t>54.7%</t>
  </si>
  <si>
    <t>74.4%</t>
  </si>
  <si>
    <t>19.3%</t>
  </si>
  <si>
    <t>23.0%</t>
  </si>
  <si>
    <t>27.5%</t>
  </si>
  <si>
    <t>18.2%</t>
  </si>
  <si>
    <t>6.9%</t>
  </si>
  <si>
    <t>50.6%</t>
  </si>
  <si>
    <t>13.0%</t>
  </si>
  <si>
    <t>17.2%</t>
  </si>
  <si>
    <t>17.1%</t>
  </si>
  <si>
    <t>50.4%</t>
  </si>
  <si>
    <t>44.2%</t>
  </si>
  <si>
    <t>38.4%</t>
  </si>
  <si>
    <t>58.3%</t>
  </si>
  <si>
    <t>29.6%</t>
  </si>
  <si>
    <t>31.1%</t>
  </si>
  <si>
    <t>57.5%</t>
  </si>
  <si>
    <t>16.6%</t>
  </si>
  <si>
    <t>19.0%</t>
  </si>
  <si>
    <t>81.2%</t>
  </si>
  <si>
    <t>19.7%</t>
  </si>
  <si>
    <t>4.4%</t>
  </si>
  <si>
    <t>13.9%</t>
  </si>
  <si>
    <t>31.6%</t>
  </si>
  <si>
    <t>5.6%</t>
  </si>
  <si>
    <t>45.7%</t>
  </si>
  <si>
    <t>33.9%</t>
  </si>
  <si>
    <t>28.1%</t>
  </si>
  <si>
    <t>25.6%</t>
  </si>
  <si>
    <t>18.6%</t>
  </si>
  <si>
    <t>51.1%</t>
  </si>
  <si>
    <t>67.8%</t>
  </si>
  <si>
    <t>45.8%</t>
  </si>
  <si>
    <t>39.3%</t>
  </si>
  <si>
    <t>63.7%</t>
  </si>
  <si>
    <t>37.2%</t>
  </si>
  <si>
    <t>14.0%</t>
  </si>
  <si>
    <t>36.0%</t>
  </si>
  <si>
    <t>40.5%</t>
  </si>
  <si>
    <t>11.7%</t>
  </si>
  <si>
    <t>9.9%</t>
  </si>
  <si>
    <t>40.8%</t>
  </si>
  <si>
    <t>51.4%</t>
  </si>
  <si>
    <t>56.8%</t>
  </si>
  <si>
    <t>7.5%</t>
  </si>
  <si>
    <t>13.4%</t>
  </si>
  <si>
    <t>12.9%</t>
  </si>
  <si>
    <t>36.6%</t>
  </si>
  <si>
    <t>41.2%</t>
  </si>
  <si>
    <t>74.5%</t>
  </si>
  <si>
    <t>44.0%</t>
  </si>
  <si>
    <t>14.4%</t>
  </si>
  <si>
    <t>37.8%</t>
  </si>
  <si>
    <t>22.2%</t>
  </si>
  <si>
    <t>49.1%</t>
  </si>
  <si>
    <t>41.4%</t>
  </si>
  <si>
    <t>20.8%</t>
  </si>
  <si>
    <t>14.1%</t>
  </si>
  <si>
    <t>16.5%</t>
  </si>
  <si>
    <t>24.9%</t>
  </si>
  <si>
    <t>58.4%</t>
  </si>
  <si>
    <t>23.8%</t>
  </si>
  <si>
    <t>74.7%</t>
  </si>
  <si>
    <t>64.4%</t>
  </si>
  <si>
    <t>54.8%</t>
  </si>
  <si>
    <t>63.4%</t>
  </si>
  <si>
    <t>64.3%</t>
  </si>
  <si>
    <t>41.6%</t>
  </si>
  <si>
    <t>63.0%</t>
  </si>
  <si>
    <t>75.4%</t>
  </si>
  <si>
    <t>60.9%</t>
  </si>
  <si>
    <t>41.3%</t>
  </si>
  <si>
    <t>61.4%</t>
  </si>
  <si>
    <t>65.9%</t>
  </si>
  <si>
    <t>39.1%</t>
  </si>
  <si>
    <t>51.8%</t>
  </si>
  <si>
    <t>57.0%</t>
  </si>
  <si>
    <t>71.5%</t>
  </si>
  <si>
    <t>62.9%</t>
  </si>
  <si>
    <t>66.5%</t>
  </si>
  <si>
    <t>54.1%</t>
  </si>
  <si>
    <t>58.5%</t>
  </si>
  <si>
    <t>73.3%</t>
  </si>
  <si>
    <t>28.3%</t>
  </si>
  <si>
    <t>63.1%</t>
  </si>
  <si>
    <t>56.2%</t>
  </si>
  <si>
    <t>51.6%</t>
  </si>
  <si>
    <t>41.1%</t>
  </si>
  <si>
    <t>54.3%</t>
  </si>
  <si>
    <t>52.6%</t>
  </si>
  <si>
    <t>60.1%</t>
  </si>
  <si>
    <t>43.8%</t>
  </si>
  <si>
    <t>57.7%</t>
  </si>
  <si>
    <t>46.3%</t>
  </si>
  <si>
    <t>66.1%</t>
  </si>
  <si>
    <t>44.9%</t>
  </si>
  <si>
    <t>28.6%</t>
  </si>
  <si>
    <t>44.8%</t>
  </si>
  <si>
    <t>36.9%</t>
  </si>
  <si>
    <t>30.0%</t>
  </si>
  <si>
    <t>66.7%</t>
  </si>
  <si>
    <t>77.8%</t>
  </si>
  <si>
    <t>45.0%</t>
  </si>
  <si>
    <t>44.1%</t>
  </si>
  <si>
    <t>27.7%</t>
  </si>
  <si>
    <t>56.4%</t>
  </si>
  <si>
    <t>53.8%</t>
  </si>
  <si>
    <t>59.3%</t>
  </si>
  <si>
    <t>71.3%</t>
  </si>
  <si>
    <t>48.0%</t>
  </si>
  <si>
    <t>49.9%</t>
  </si>
  <si>
    <t>58.9%</t>
  </si>
  <si>
    <t>60.5%</t>
  </si>
  <si>
    <t>69.2%</t>
  </si>
  <si>
    <t>26.9%</t>
  </si>
  <si>
    <t>57.8%</t>
  </si>
  <si>
    <t>40.9%</t>
  </si>
  <si>
    <t>59.5%</t>
  </si>
  <si>
    <t>12.3%</t>
  </si>
  <si>
    <t>57.3%</t>
  </si>
  <si>
    <t>16.7%</t>
  </si>
  <si>
    <t>35.8%</t>
  </si>
  <si>
    <t>43.2%</t>
  </si>
  <si>
    <t>39.2%</t>
  </si>
  <si>
    <t>12.2%</t>
  </si>
  <si>
    <t>46.8%</t>
  </si>
  <si>
    <t>65.7%</t>
  </si>
  <si>
    <t>51.9%</t>
  </si>
  <si>
    <t>47.7%</t>
  </si>
  <si>
    <t>33.7%</t>
  </si>
  <si>
    <t>32.9%</t>
  </si>
  <si>
    <t>45.9%</t>
  </si>
  <si>
    <t>35.0%</t>
  </si>
  <si>
    <t>36.2%</t>
  </si>
  <si>
    <t>35.2%</t>
  </si>
  <si>
    <t>58.0%</t>
  </si>
  <si>
    <t>37.1%</t>
  </si>
  <si>
    <t>85.6%</t>
  </si>
  <si>
    <t>49.2%</t>
  </si>
  <si>
    <t>60.8%</t>
  </si>
  <si>
    <t>42.0%</t>
  </si>
  <si>
    <t>37.3%</t>
  </si>
  <si>
    <t>59.7%</t>
  </si>
  <si>
    <t>49.0%</t>
  </si>
  <si>
    <t>45.5%</t>
  </si>
  <si>
    <t>40.1%</t>
  </si>
  <si>
    <t>61.5%</t>
  </si>
  <si>
    <t>71.7%</t>
  </si>
  <si>
    <t>48.3%</t>
  </si>
  <si>
    <t>70.8%</t>
  </si>
  <si>
    <t>47.1%</t>
  </si>
  <si>
    <t>73.1%</t>
  </si>
  <si>
    <t>67.2%</t>
  </si>
  <si>
    <t>55.9%</t>
  </si>
  <si>
    <t>56.0%</t>
  </si>
  <si>
    <t>41.7%</t>
  </si>
  <si>
    <t>53.5%</t>
  </si>
  <si>
    <t>37.0%</t>
  </si>
  <si>
    <t>71.4%</t>
  </si>
  <si>
    <t>49.8%</t>
  </si>
  <si>
    <t>55.1%</t>
  </si>
  <si>
    <t>74.0%</t>
  </si>
  <si>
    <t>70.0%</t>
  </si>
  <si>
    <t>74.3%</t>
  </si>
  <si>
    <t>54.9%</t>
  </si>
  <si>
    <t>72.3%</t>
  </si>
  <si>
    <t>36.8%</t>
  </si>
  <si>
    <t>43.4%</t>
  </si>
  <si>
    <t>45.4%</t>
  </si>
  <si>
    <t>26.4%</t>
  </si>
  <si>
    <t>88.1%</t>
  </si>
  <si>
    <t>34.5%</t>
  </si>
  <si>
    <t>42.8%</t>
  </si>
  <si>
    <t>55.2%</t>
  </si>
  <si>
    <t>49.7%</t>
  </si>
  <si>
    <t>87.7%</t>
  </si>
  <si>
    <t>83.2%</t>
  </si>
  <si>
    <t>70.5%</t>
  </si>
  <si>
    <t>64.1%</t>
  </si>
  <si>
    <t>56.5%</t>
  </si>
  <si>
    <t>60.7%</t>
  </si>
  <si>
    <t>87.8%</t>
  </si>
  <si>
    <t>52.9%</t>
  </si>
  <si>
    <t>69.1%</t>
  </si>
  <si>
    <t>68.0%</t>
  </si>
  <si>
    <t>52.1%</t>
  </si>
  <si>
    <t>66.3%</t>
  </si>
  <si>
    <t>67.0%</t>
  </si>
  <si>
    <t>54.0%</t>
  </si>
  <si>
    <t>49.4%</t>
  </si>
  <si>
    <t>65.4%</t>
  </si>
  <si>
    <t>43.6%</t>
  </si>
  <si>
    <t>66.8%</t>
  </si>
  <si>
    <t>55.3%</t>
  </si>
  <si>
    <t>62.6%</t>
  </si>
  <si>
    <t>63.8%</t>
  </si>
  <si>
    <t>33.3%</t>
  </si>
  <si>
    <t>62.8%</t>
  </si>
  <si>
    <t>61.0%</t>
  </si>
  <si>
    <t>42.9%</t>
  </si>
  <si>
    <t>63.2%</t>
  </si>
  <si>
    <t>43.0%</t>
  </si>
  <si>
    <t>49.5%</t>
  </si>
  <si>
    <t>52.8%</t>
  </si>
  <si>
    <t>58.1%</t>
  </si>
  <si>
    <t>58.7%</t>
  </si>
  <si>
    <t>54.6%</t>
  </si>
  <si>
    <t>32.4%</t>
  </si>
  <si>
    <t>44.7%</t>
  </si>
  <si>
    <t>57.2%</t>
  </si>
  <si>
    <t>51.3%</t>
  </si>
  <si>
    <t>34.9%</t>
  </si>
  <si>
    <t>46.6%</t>
  </si>
  <si>
    <t>24.7%</t>
  </si>
  <si>
    <t>37.9%</t>
  </si>
  <si>
    <t>75.7%</t>
  </si>
  <si>
    <t>47.8%</t>
  </si>
  <si>
    <t>37.4%</t>
  </si>
  <si>
    <t>34.1%</t>
  </si>
  <si>
    <t>57.4%</t>
  </si>
  <si>
    <t>59.6%</t>
  </si>
  <si>
    <t>38.7%</t>
  </si>
  <si>
    <t>18.5%</t>
  </si>
  <si>
    <t>62.3%</t>
  </si>
  <si>
    <t>68.5%</t>
  </si>
  <si>
    <t>55.8%</t>
  </si>
  <si>
    <t>65.5%</t>
  </si>
  <si>
    <t>45.3%</t>
  </si>
  <si>
    <t>66.2%</t>
  </si>
  <si>
    <t>48.8%</t>
  </si>
  <si>
    <t>39.8%</t>
  </si>
  <si>
    <t>50.5%</t>
  </si>
  <si>
    <t>40.0%</t>
  </si>
  <si>
    <t>31.4%</t>
  </si>
  <si>
    <t>31.0%</t>
  </si>
  <si>
    <t>36.5%</t>
  </si>
  <si>
    <t>44.4%</t>
  </si>
  <si>
    <t>35.7%</t>
  </si>
  <si>
    <t>56.9%</t>
  </si>
  <si>
    <t>77.0%</t>
  </si>
  <si>
    <t>61.3%</t>
  </si>
  <si>
    <t>47.4%</t>
  </si>
  <si>
    <t>57.6%</t>
  </si>
  <si>
    <t>67.5%</t>
  </si>
  <si>
    <t>48.4%</t>
  </si>
  <si>
    <t>65.1%</t>
  </si>
  <si>
    <t>74.6%</t>
  </si>
  <si>
    <t>68.2%</t>
  </si>
  <si>
    <t>66.0%</t>
  </si>
  <si>
    <t>62.1%</t>
  </si>
  <si>
    <t>69.4%</t>
  </si>
  <si>
    <t>52.0%</t>
  </si>
  <si>
    <t>42.4%</t>
  </si>
  <si>
    <t>40.4%</t>
  </si>
  <si>
    <t>43.9%</t>
  </si>
  <si>
    <t>38.0%</t>
  </si>
  <si>
    <t>81.5%</t>
  </si>
  <si>
    <t>42.2%</t>
  </si>
  <si>
    <t>65.0%</t>
  </si>
  <si>
    <t>57.1%</t>
  </si>
  <si>
    <t>61.9%</t>
  </si>
  <si>
    <t>53.4%</t>
  </si>
  <si>
    <t>82.5%</t>
  </si>
  <si>
    <t>75.6%</t>
  </si>
  <si>
    <t>65.3%</t>
  </si>
  <si>
    <t>59.1%</t>
  </si>
  <si>
    <t>79.6%</t>
  </si>
  <si>
    <t>68.1%</t>
  </si>
  <si>
    <t>68.6%</t>
  </si>
  <si>
    <t>60.3%</t>
  </si>
  <si>
    <t>60.2%</t>
  </si>
  <si>
    <t>60.0%</t>
  </si>
  <si>
    <t>1-1</t>
  </si>
  <si>
    <t>3-1</t>
  </si>
  <si>
    <t>1-3</t>
  </si>
  <si>
    <t>2-1</t>
  </si>
  <si>
    <t>1-2</t>
  </si>
  <si>
    <t>2-2</t>
  </si>
  <si>
    <t>1-0</t>
  </si>
  <si>
    <t>2-0</t>
  </si>
  <si>
    <t>0-1</t>
  </si>
  <si>
    <t/>
  </si>
  <si>
    <t>1X,un25,BTTS-N</t>
  </si>
  <si>
    <t>1X,ov25,BTTS-Y</t>
  </si>
  <si>
    <t>2,un25,BTTS-Y</t>
  </si>
  <si>
    <t>1X,un25,BTTS-Y</t>
  </si>
  <si>
    <t>2,ov25,BTTS-N</t>
  </si>
  <si>
    <t>2,ov25,BTTS-Y</t>
  </si>
  <si>
    <t>1X,ov25,BTTS-N</t>
  </si>
  <si>
    <t>2,un25,BTTS-N</t>
  </si>
  <si>
    <t>0</t>
  </si>
  <si>
    <t>-2</t>
  </si>
  <si>
    <t>-3</t>
  </si>
  <si>
    <t>-1</t>
  </si>
  <si>
    <t>-4</t>
  </si>
  <si>
    <t>-5</t>
  </si>
  <si>
    <t>3.9375</t>
  </si>
  <si>
    <t>3.875</t>
  </si>
  <si>
    <t>4.3125</t>
  </si>
  <si>
    <t>3.4688</t>
  </si>
  <si>
    <t>4.5625</t>
  </si>
  <si>
    <t>5.0312</t>
  </si>
  <si>
    <t>4.0312</t>
  </si>
  <si>
    <t>4.0323</t>
  </si>
  <si>
    <t>4.25</t>
  </si>
  <si>
    <t>3.9688</t>
  </si>
  <si>
    <t>5.2188</t>
  </si>
  <si>
    <t>5.25</t>
  </si>
  <si>
    <t>3.75</t>
  </si>
  <si>
    <t>3.2188</t>
  </si>
  <si>
    <t>4.9167</t>
  </si>
  <si>
    <t>4.1944</t>
  </si>
  <si>
    <t>3.6111</t>
  </si>
  <si>
    <t>3.6389</t>
  </si>
  <si>
    <t>4.3429</t>
  </si>
  <si>
    <t>4.2571</t>
  </si>
  <si>
    <t>4.8</t>
  </si>
  <si>
    <t>3.8889</t>
  </si>
  <si>
    <t>4.7778</t>
  </si>
  <si>
    <t>4.3438</t>
  </si>
  <si>
    <t>3.7188</t>
  </si>
  <si>
    <t>4.2581</t>
  </si>
  <si>
    <t>4.4688</t>
  </si>
  <si>
    <t>3.9032</t>
  </si>
  <si>
    <t>3.0323</t>
  </si>
  <si>
    <t>4.1562</t>
  </si>
  <si>
    <t>3.7812</t>
  </si>
  <si>
    <t>3.4722</t>
  </si>
  <si>
    <t>3.9444</t>
  </si>
  <si>
    <t>3.6667</t>
  </si>
  <si>
    <t>3.3611</t>
  </si>
  <si>
    <t>3.7778</t>
  </si>
  <si>
    <t>2.9167</t>
  </si>
  <si>
    <t>3.5556</t>
  </si>
  <si>
    <t>3.8571</t>
  </si>
  <si>
    <t>3.8824</t>
  </si>
  <si>
    <t>4.3235</t>
  </si>
  <si>
    <t>4.2286</t>
  </si>
  <si>
    <t>4.6857</t>
  </si>
  <si>
    <t>5.4</t>
  </si>
  <si>
    <t>4.8571</t>
  </si>
  <si>
    <t>4.3714</t>
  </si>
  <si>
    <t>5.6216</t>
  </si>
  <si>
    <t>5.5946</t>
  </si>
  <si>
    <t>4.973</t>
  </si>
  <si>
    <t>4.5405</t>
  </si>
  <si>
    <t>4.7027</t>
  </si>
  <si>
    <t>4.8108</t>
  </si>
  <si>
    <t>5.4054</t>
  </si>
  <si>
    <t>5.5405</t>
  </si>
  <si>
    <t>6.0811</t>
  </si>
  <si>
    <t>5.1892</t>
  </si>
  <si>
    <t>2.875</t>
  </si>
  <si>
    <t>2.7812</t>
  </si>
  <si>
    <t>2.4062</t>
  </si>
  <si>
    <t>2.625</t>
  </si>
  <si>
    <t>2.9375</t>
  </si>
  <si>
    <t>2.4688</t>
  </si>
  <si>
    <t>4.75</t>
  </si>
  <si>
    <t>5.5625</t>
  </si>
  <si>
    <t>5.0625</t>
  </si>
  <si>
    <t>4.8438</t>
  </si>
  <si>
    <t>6.4375</t>
  </si>
  <si>
    <t>4.3824</t>
  </si>
  <si>
    <t>4.3529</t>
  </si>
  <si>
    <t>4.8529</t>
  </si>
  <si>
    <t>5.3235</t>
  </si>
  <si>
    <t>4.9118</t>
  </si>
  <si>
    <t>4.7647</t>
  </si>
  <si>
    <t>4.9412</t>
  </si>
  <si>
    <t>4.5882</t>
  </si>
  <si>
    <t>5.1471</t>
  </si>
  <si>
    <t>4.0882</t>
  </si>
  <si>
    <t>4.5526</t>
  </si>
  <si>
    <t>4.2105</t>
  </si>
  <si>
    <t>4.5263</t>
  </si>
  <si>
    <t>5.0789</t>
  </si>
  <si>
    <t>4.7632</t>
  </si>
  <si>
    <t>4.3158</t>
  </si>
  <si>
    <t>4.8684</t>
  </si>
  <si>
    <t>5.6579</t>
  </si>
  <si>
    <t>5.2895</t>
  </si>
  <si>
    <t>4.5429</t>
  </si>
  <si>
    <t>3.4857</t>
  </si>
  <si>
    <t>4.5714</t>
  </si>
  <si>
    <t>4.6286</t>
  </si>
  <si>
    <t>4.1714</t>
  </si>
  <si>
    <t>3.8857</t>
  </si>
  <si>
    <t>4.0625</t>
  </si>
  <si>
    <t>4.6875</t>
  </si>
  <si>
    <t>4.5</t>
  </si>
  <si>
    <t>4.871</t>
  </si>
  <si>
    <t>4.625</t>
  </si>
  <si>
    <t>3.8125</t>
  </si>
  <si>
    <t>4.8125</t>
  </si>
  <si>
    <t>4.9375</t>
  </si>
  <si>
    <t>4.2222</t>
  </si>
  <si>
    <t>4.0278</t>
  </si>
  <si>
    <t>3.8611</t>
  </si>
  <si>
    <t>3.8</t>
  </si>
  <si>
    <t>4.7714</t>
  </si>
  <si>
    <t>5.2286</t>
  </si>
  <si>
    <t>3.7097</t>
  </si>
  <si>
    <t>3.5938</t>
  </si>
  <si>
    <t>3.5625</t>
  </si>
  <si>
    <t>4.0938</t>
  </si>
  <si>
    <t>3.2812</t>
  </si>
  <si>
    <t>3.0278</t>
  </si>
  <si>
    <t>3.2222</t>
  </si>
  <si>
    <t>3.3333</t>
  </si>
  <si>
    <t>3.4</t>
  </si>
  <si>
    <t>3.25</t>
  </si>
  <si>
    <t>5.1143</t>
  </si>
  <si>
    <t>3.2</t>
  </si>
  <si>
    <t>3.5143</t>
  </si>
  <si>
    <t>4.5143</t>
  </si>
  <si>
    <t>4.0571</t>
  </si>
  <si>
    <t>5.5429</t>
  </si>
  <si>
    <t>4.2</t>
  </si>
  <si>
    <t>5.1351</t>
  </si>
  <si>
    <t>5.9459</t>
  </si>
  <si>
    <t>6.2162</t>
  </si>
  <si>
    <t>4.7838</t>
  </si>
  <si>
    <t>5.3243</t>
  </si>
  <si>
    <t>4.2703</t>
  </si>
  <si>
    <t>2.75</t>
  </si>
  <si>
    <t>3.5312</t>
  </si>
  <si>
    <t>3.0625</t>
  </si>
  <si>
    <t>3.6875</t>
  </si>
  <si>
    <t>3.3438</t>
  </si>
  <si>
    <t>3.1562</t>
  </si>
  <si>
    <t>5.125</t>
  </si>
  <si>
    <t>5.6562</t>
  </si>
  <si>
    <t>4.5312</t>
  </si>
  <si>
    <t>5.5938</t>
  </si>
  <si>
    <t>5.3438</t>
  </si>
  <si>
    <t>4.4375</t>
  </si>
  <si>
    <t>4.4412</t>
  </si>
  <si>
    <t>5.0588</t>
  </si>
  <si>
    <t>6.2059</t>
  </si>
  <si>
    <t>4.5294</t>
  </si>
  <si>
    <t>4.5588</t>
  </si>
  <si>
    <t>4.4706</t>
  </si>
  <si>
    <t>5.6471</t>
  </si>
  <si>
    <t>4.8824</t>
  </si>
  <si>
    <t>4.7059</t>
  </si>
  <si>
    <t>4.4737</t>
  </si>
  <si>
    <t>4.0526</t>
  </si>
  <si>
    <t>5.3421</t>
  </si>
  <si>
    <t>5.1316</t>
  </si>
  <si>
    <t>4.6579</t>
  </si>
  <si>
    <t>4.2895</t>
  </si>
  <si>
    <t>4.6316</t>
  </si>
  <si>
    <t>4.6053</t>
  </si>
  <si>
    <t>4.5789</t>
  </si>
  <si>
    <t>5.3158</t>
  </si>
  <si>
    <t>3.6286</t>
  </si>
  <si>
    <t>4.4</t>
  </si>
  <si>
    <t>4.4857</t>
  </si>
  <si>
    <t>5.7714</t>
  </si>
  <si>
    <t>4.8286</t>
  </si>
  <si>
    <t>9.6875</t>
  </si>
  <si>
    <t>10.75</t>
  </si>
  <si>
    <t>11.4062</t>
  </si>
  <si>
    <t>11.125</t>
  </si>
  <si>
    <t>10.2188</t>
  </si>
  <si>
    <t>11.625</t>
  </si>
  <si>
    <t>10.5312</t>
  </si>
  <si>
    <t>10.6129</t>
  </si>
  <si>
    <t>9.0625</t>
  </si>
  <si>
    <t>8.8125</t>
  </si>
  <si>
    <t>10.1562</t>
  </si>
  <si>
    <t>10.25</t>
  </si>
  <si>
    <t>11.25</t>
  </si>
  <si>
    <t>9.75</t>
  </si>
  <si>
    <t>9.4375</t>
  </si>
  <si>
    <t>10.0625</t>
  </si>
  <si>
    <t>9.6562</t>
  </si>
  <si>
    <t>10.5278</t>
  </si>
  <si>
    <t>11.8889</t>
  </si>
  <si>
    <t>10.6944</t>
  </si>
  <si>
    <t>13.2571</t>
  </si>
  <si>
    <t>10.1429</t>
  </si>
  <si>
    <t>10.5</t>
  </si>
  <si>
    <t>12.5714</t>
  </si>
  <si>
    <t>10.3056</t>
  </si>
  <si>
    <t>9.5</t>
  </si>
  <si>
    <t>10.0323</t>
  </si>
  <si>
    <t>9.5625</t>
  </si>
  <si>
    <t>8.5161</t>
  </si>
  <si>
    <t>10.5806</t>
  </si>
  <si>
    <t>9.25</t>
  </si>
  <si>
    <t>8.375</t>
  </si>
  <si>
    <t>6.8889</t>
  </si>
  <si>
    <t>9.1667</t>
  </si>
  <si>
    <t>9.0833</t>
  </si>
  <si>
    <t>8.6944</t>
  </si>
  <si>
    <t>9.2222</t>
  </si>
  <si>
    <t>9.3611</t>
  </si>
  <si>
    <t>9.4167</t>
  </si>
  <si>
    <t>9.1944</t>
  </si>
  <si>
    <t>10.5833</t>
  </si>
  <si>
    <t>8.4286</t>
  </si>
  <si>
    <t>9.5588</t>
  </si>
  <si>
    <t>8.3235</t>
  </si>
  <si>
    <t>10.3429</t>
  </si>
  <si>
    <t>9.0571</t>
  </si>
  <si>
    <t>9.6857</t>
  </si>
  <si>
    <t>9.7429</t>
  </si>
  <si>
    <t>8.7714</t>
  </si>
  <si>
    <t>9.9429</t>
  </si>
  <si>
    <t>9.2857</t>
  </si>
  <si>
    <t>9.1892</t>
  </si>
  <si>
    <t>9.7297</t>
  </si>
  <si>
    <t>9.1622</t>
  </si>
  <si>
    <t>8.8378</t>
  </si>
  <si>
    <t>10.1081</t>
  </si>
  <si>
    <t>9.7027</t>
  </si>
  <si>
    <t>9.4054</t>
  </si>
  <si>
    <t>10.1892</t>
  </si>
  <si>
    <t>8.5135</t>
  </si>
  <si>
    <t>10.625</t>
  </si>
  <si>
    <t>9.5312</t>
  </si>
  <si>
    <t>10.6562</t>
  </si>
  <si>
    <t>10.6875</t>
  </si>
  <si>
    <t>9.9375</t>
  </si>
  <si>
    <t>10.8438</t>
  </si>
  <si>
    <t>10.375</t>
  </si>
  <si>
    <t>10.1875</t>
  </si>
  <si>
    <t>8.875</t>
  </si>
  <si>
    <t>11.5938</t>
  </si>
  <si>
    <t>10.9688</t>
  </si>
  <si>
    <t>11.1562</t>
  </si>
  <si>
    <t>9.8438</t>
  </si>
  <si>
    <t>9.7059</t>
  </si>
  <si>
    <t>9.5294</t>
  </si>
  <si>
    <t>10.1471</t>
  </si>
  <si>
    <t>9.2353</t>
  </si>
  <si>
    <t>9.0294</t>
  </si>
  <si>
    <t>9.7353</t>
  </si>
  <si>
    <t>8.2941</t>
  </si>
  <si>
    <t>8.6765</t>
  </si>
  <si>
    <t>9.2632</t>
  </si>
  <si>
    <t>8.8421</t>
  </si>
  <si>
    <t>9.5526</t>
  </si>
  <si>
    <t>9.4211</t>
  </si>
  <si>
    <t>9.6579</t>
  </si>
  <si>
    <t>8.3421</t>
  </si>
  <si>
    <t>9.7105</t>
  </si>
  <si>
    <t>10.3947</t>
  </si>
  <si>
    <t>10.5789</t>
  </si>
  <si>
    <t>9.8947</t>
  </si>
  <si>
    <t>9.3684</t>
  </si>
  <si>
    <t>8.0857</t>
  </si>
  <si>
    <t>9.1429</t>
  </si>
  <si>
    <t>8.6571</t>
  </si>
  <si>
    <t>10.6286</t>
  </si>
  <si>
    <t>9.5429</t>
  </si>
  <si>
    <t>10.4857</t>
  </si>
  <si>
    <t>10.2647</t>
  </si>
  <si>
    <t>9.3143</t>
  </si>
  <si>
    <t>10.7812</t>
  </si>
  <si>
    <t>10.4688</t>
  </si>
  <si>
    <t>10.2812</t>
  </si>
  <si>
    <t>9.8125</t>
  </si>
  <si>
    <t>9.3438</t>
  </si>
  <si>
    <t>10.3438</t>
  </si>
  <si>
    <t>11.6774</t>
  </si>
  <si>
    <t>8.9688</t>
  </si>
  <si>
    <t>9.625</t>
  </si>
  <si>
    <t>9.2188</t>
  </si>
  <si>
    <t>10.3125</t>
  </si>
  <si>
    <t>9.7188</t>
  </si>
  <si>
    <t>11.6111</t>
  </si>
  <si>
    <t>10.8333</t>
  </si>
  <si>
    <t>11.0278</t>
  </si>
  <si>
    <t>10.9429</t>
  </si>
  <si>
    <t>9.6944</t>
  </si>
  <si>
    <t>10.9722</t>
  </si>
  <si>
    <t>11.3611</t>
  </si>
  <si>
    <t>9.9722</t>
  </si>
  <si>
    <t>10.5161</t>
  </si>
  <si>
    <t>9.3125</t>
  </si>
  <si>
    <t>9.4062</t>
  </si>
  <si>
    <t>9.4688</t>
  </si>
  <si>
    <t>8.4375</t>
  </si>
  <si>
    <t>9.1389</t>
  </si>
  <si>
    <t>10.4722</t>
  </si>
  <si>
    <t>9.8611</t>
  </si>
  <si>
    <t>10.3333</t>
  </si>
  <si>
    <t>9.2778</t>
  </si>
  <si>
    <t>9.7714</t>
  </si>
  <si>
    <t>9.0556</t>
  </si>
  <si>
    <t>10.5556</t>
  </si>
  <si>
    <t>8.8611</t>
  </si>
  <si>
    <t>8.8571</t>
  </si>
  <si>
    <t>9.7143</t>
  </si>
  <si>
    <t>10.8</t>
  </si>
  <si>
    <t>10.7143</t>
  </si>
  <si>
    <t>10.7714</t>
  </si>
  <si>
    <t>8.5429</t>
  </si>
  <si>
    <t>8.2571</t>
  </si>
  <si>
    <t>8.7297</t>
  </si>
  <si>
    <t>9.2703</t>
  </si>
  <si>
    <t>10.3243</t>
  </si>
  <si>
    <t>8.8919</t>
  </si>
  <si>
    <t>10.0811</t>
  </si>
  <si>
    <t>9.6216</t>
  </si>
  <si>
    <t>9.8108</t>
  </si>
  <si>
    <t>9.8919</t>
  </si>
  <si>
    <t>10.2162</t>
  </si>
  <si>
    <t>10.125</t>
  </si>
  <si>
    <t>9.0312</t>
  </si>
  <si>
    <t>9.375</t>
  </si>
  <si>
    <t>9.9062</t>
  </si>
  <si>
    <t>12.5312</t>
  </si>
  <si>
    <t>10.875</t>
  </si>
  <si>
    <t>8.9118</t>
  </si>
  <si>
    <t>9.9706</t>
  </si>
  <si>
    <t>8.8824</t>
  </si>
  <si>
    <t>8.5588</t>
  </si>
  <si>
    <t>9.4412</t>
  </si>
  <si>
    <t>10.3235</t>
  </si>
  <si>
    <t>8.8235</t>
  </si>
  <si>
    <t>9.8235</t>
  </si>
  <si>
    <t>9.9412</t>
  </si>
  <si>
    <t>8.6053</t>
  </si>
  <si>
    <t>9.4737</t>
  </si>
  <si>
    <t>9.5263</t>
  </si>
  <si>
    <t>9.5789</t>
  </si>
  <si>
    <t>8.3684</t>
  </si>
  <si>
    <t>9.2895</t>
  </si>
  <si>
    <t>8.8684</t>
  </si>
  <si>
    <t>9.4286</t>
  </si>
  <si>
    <t>10.2571</t>
  </si>
  <si>
    <t>9.6</t>
  </si>
  <si>
    <t>10.3714</t>
  </si>
  <si>
    <t>9.0857</t>
  </si>
  <si>
    <t>CBs</t>
  </si>
  <si>
    <t>CrossBookings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</si>
</sst>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17"/>
  <sheetViews>
    <sheetView tabSelected="1" zoomScale="75" zoomScaleNormal="75" workbookViewId="0">
      <pane xSplit="5" ySplit="1" topLeftCell="AS14" activePane="bottomRight" state="frozen"/>
      <selection pane="topRight" activeCell="F1" sqref="F1"/>
      <selection pane="bottomLeft" activeCell="A2" sqref="A2"/>
      <selection pane="bottomRight" activeCell="A23" sqref="A23:XFD23"/>
    </sheetView>
  </sheetViews>
  <sheetFormatPr defaultRowHeight="15" x14ac:dyDescent="0.25"/>
  <cols>
    <col min="1" max="1" width="4.7109375" bestFit="1" customWidth="1"/>
    <col min="2" max="2" width="11.5703125" bestFit="1" customWidth="1"/>
    <col min="3" max="3" width="7.42578125" bestFit="1" customWidth="1"/>
    <col min="4" max="4" width="16.140625" bestFit="1" customWidth="1"/>
    <col min="5" max="5" width="18.5703125" bestFit="1" customWidth="1"/>
    <col min="6" max="6" width="10.28515625" bestFit="1" customWidth="1"/>
    <col min="7" max="10" width="6.85546875" bestFit="1" customWidth="1"/>
    <col min="11" max="11" width="10" bestFit="1" customWidth="1"/>
    <col min="12" max="12" width="6.85546875" bestFit="1" customWidth="1"/>
    <col min="13" max="13" width="10.28515625" bestFit="1" customWidth="1"/>
    <col min="14" max="14" width="6.85546875" bestFit="1" customWidth="1"/>
    <col min="15" max="15" width="10.5703125" bestFit="1" customWidth="1"/>
    <col min="16" max="16" width="6.85546875" bestFit="1" customWidth="1"/>
    <col min="17" max="17" width="11" bestFit="1" customWidth="1"/>
    <col min="18" max="20" width="8.140625" bestFit="1" customWidth="1"/>
    <col min="21" max="22" width="9.28515625" bestFit="1" customWidth="1"/>
    <col min="23" max="23" width="8.140625" bestFit="1" customWidth="1"/>
    <col min="24" max="24" width="9.28515625" bestFit="1" customWidth="1"/>
    <col min="25" max="25" width="10.42578125" bestFit="1" customWidth="1"/>
    <col min="26" max="26" width="5.5703125" bestFit="1" customWidth="1"/>
    <col min="27" max="27" width="15.42578125" bestFit="1" customWidth="1"/>
    <col min="28" max="28" width="6.28515625" bestFit="1" customWidth="1"/>
    <col min="29" max="29" width="6" bestFit="1" customWidth="1"/>
    <col min="30" max="30" width="8.85546875" bestFit="1" customWidth="1"/>
    <col min="31" max="31" width="8.7109375" bestFit="1" customWidth="1"/>
    <col min="32" max="32" width="5.7109375" bestFit="1" customWidth="1"/>
    <col min="33" max="34" width="7.7109375" style="1" bestFit="1" customWidth="1"/>
    <col min="35" max="35" width="5.7109375" bestFit="1" customWidth="1"/>
    <col min="36" max="37" width="8.7109375" style="2" bestFit="1" customWidth="1"/>
    <col min="38" max="38" width="5.7109375" bestFit="1" customWidth="1"/>
    <col min="39" max="39" width="8.140625" bestFit="1" customWidth="1"/>
    <col min="40" max="40" width="8" bestFit="1" customWidth="1"/>
    <col min="41" max="41" width="7.5703125" style="4" bestFit="1" customWidth="1"/>
    <col min="42" max="42" width="5.7109375" bestFit="1" customWidth="1"/>
    <col min="43" max="43" width="8.7109375" bestFit="1" customWidth="1"/>
    <col min="44" max="44" width="8.5703125" bestFit="1" customWidth="1"/>
    <col min="45" max="45" width="7" style="5" bestFit="1" customWidth="1"/>
    <col min="46" max="46" width="5.7109375" bestFit="1" customWidth="1"/>
    <col min="47" max="47" width="7.7109375" bestFit="1" customWidth="1"/>
    <col min="48" max="48" width="8" bestFit="1" customWidth="1"/>
    <col min="49" max="49" width="7.140625" style="6" bestFit="1" customWidth="1"/>
    <col min="50" max="50" width="6.85546875" bestFit="1" customWidth="1"/>
    <col min="51" max="51" width="6.5703125" bestFit="1" customWidth="1"/>
    <col min="52" max="53" width="8.140625" bestFit="1" customWidth="1"/>
    <col min="54" max="54" width="6.42578125" style="1" bestFit="1" customWidth="1"/>
    <col min="55" max="55" width="5.7109375" bestFit="1" customWidth="1"/>
    <col min="56" max="56" width="8.85546875" bestFit="1" customWidth="1"/>
    <col min="57" max="57" width="8.7109375" bestFit="1" customWidth="1"/>
    <col min="58" max="58" width="11" style="1" bestFit="1" customWidth="1"/>
    <col min="59" max="59" width="5.7109375" bestFit="1" customWidth="1"/>
    <col min="60" max="60" width="10.42578125" bestFit="1" customWidth="1"/>
    <col min="61" max="61" width="10.28515625" bestFit="1" customWidth="1"/>
    <col min="62" max="62" width="8.5703125" style="7" bestFit="1" customWidth="1"/>
    <col min="63" max="63" width="5.7109375" bestFit="1" customWidth="1"/>
    <col min="64" max="65" width="5.85546875" bestFit="1" customWidth="1"/>
    <col min="66" max="66" width="7.7109375" bestFit="1" customWidth="1"/>
    <col min="67" max="67" width="7.5703125" bestFit="1" customWidth="1"/>
    <col min="68" max="68" width="9.7109375" bestFit="1" customWidth="1"/>
    <col min="69" max="69" width="8.85546875" bestFit="1" customWidth="1"/>
    <col min="70" max="71" width="11.5703125" bestFit="1" customWidth="1"/>
    <col min="72" max="72" width="9.85546875" style="3" bestFit="1" customWidth="1"/>
    <col min="73" max="73" width="14.28515625" bestFit="1" customWidth="1"/>
    <col min="74" max="74" width="8.140625" bestFit="1" customWidth="1"/>
  </cols>
  <sheetData>
    <row r="1" spans="1:7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s="1" t="s">
        <v>31</v>
      </c>
      <c r="AH1" s="1" t="s">
        <v>32</v>
      </c>
      <c r="AI1" t="s">
        <v>33</v>
      </c>
      <c r="AJ1" s="2" t="s">
        <v>34</v>
      </c>
      <c r="AK1" s="2" t="s">
        <v>35</v>
      </c>
      <c r="AL1" t="s">
        <v>36</v>
      </c>
      <c r="AM1" t="s">
        <v>37</v>
      </c>
      <c r="AN1" t="s">
        <v>38</v>
      </c>
      <c r="AO1" s="4" t="s">
        <v>39</v>
      </c>
      <c r="AP1" t="s">
        <v>40</v>
      </c>
      <c r="AQ1" t="s">
        <v>41</v>
      </c>
      <c r="AR1" t="s">
        <v>42</v>
      </c>
      <c r="AS1" s="5" t="s">
        <v>43</v>
      </c>
      <c r="AT1" t="s">
        <v>44</v>
      </c>
      <c r="AU1" t="s">
        <v>45</v>
      </c>
      <c r="AV1" t="s">
        <v>46</v>
      </c>
      <c r="AW1" s="6" t="s">
        <v>47</v>
      </c>
      <c r="AX1" t="s">
        <v>48</v>
      </c>
      <c r="AY1" t="s">
        <v>49</v>
      </c>
      <c r="AZ1" t="s">
        <v>50</v>
      </c>
      <c r="BA1" t="s">
        <v>51</v>
      </c>
      <c r="BB1" s="1" t="s">
        <v>52</v>
      </c>
      <c r="BC1" t="s">
        <v>53</v>
      </c>
      <c r="BD1" t="s">
        <v>54</v>
      </c>
      <c r="BE1" t="s">
        <v>55</v>
      </c>
      <c r="BF1" s="1" t="s">
        <v>56</v>
      </c>
      <c r="BG1" t="s">
        <v>57</v>
      </c>
      <c r="BH1" t="s">
        <v>58</v>
      </c>
      <c r="BI1" t="s">
        <v>59</v>
      </c>
      <c r="BJ1" s="7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s="3" t="s">
        <v>70</v>
      </c>
      <c r="BU1" t="s">
        <v>1268</v>
      </c>
      <c r="BV1" t="s">
        <v>1267</v>
      </c>
    </row>
    <row r="2" spans="1:74" x14ac:dyDescent="0.25">
      <c r="A2" t="s">
        <v>71</v>
      </c>
      <c r="B2" t="s">
        <v>425</v>
      </c>
      <c r="C2" t="s">
        <v>187</v>
      </c>
      <c r="D2" t="s">
        <v>199</v>
      </c>
      <c r="E2" t="s">
        <v>312</v>
      </c>
      <c r="F2">
        <v>2.7690000000000001</v>
      </c>
      <c r="G2" t="s">
        <v>428</v>
      </c>
      <c r="H2" t="s">
        <v>535</v>
      </c>
      <c r="I2" t="s">
        <v>613</v>
      </c>
      <c r="J2" t="s">
        <v>676</v>
      </c>
      <c r="K2">
        <v>2.73</v>
      </c>
      <c r="L2" t="s">
        <v>694</v>
      </c>
      <c r="M2">
        <v>1.58</v>
      </c>
      <c r="N2" t="s">
        <v>820</v>
      </c>
      <c r="O2">
        <v>2.2999999999999998</v>
      </c>
      <c r="P2" t="s">
        <v>734</v>
      </c>
      <c r="Q2">
        <v>1.77</v>
      </c>
      <c r="R2">
        <v>7.899</v>
      </c>
      <c r="S2">
        <v>8.15</v>
      </c>
      <c r="T2">
        <v>7.4349999999999996</v>
      </c>
      <c r="U2">
        <v>14.409000000000001</v>
      </c>
      <c r="V2">
        <v>15.337</v>
      </c>
      <c r="W2">
        <v>13.569000000000001</v>
      </c>
      <c r="X2">
        <v>14.006</v>
      </c>
      <c r="Y2" t="s">
        <v>901</v>
      </c>
      <c r="Z2" t="s">
        <v>910</v>
      </c>
      <c r="AA2" t="s">
        <v>911</v>
      </c>
      <c r="AB2">
        <v>2</v>
      </c>
      <c r="AC2">
        <v>-8</v>
      </c>
      <c r="AD2" t="s">
        <v>919</v>
      </c>
      <c r="AE2" t="s">
        <v>922</v>
      </c>
      <c r="AF2" t="s">
        <v>910</v>
      </c>
      <c r="AG2" s="1" t="s">
        <v>925</v>
      </c>
      <c r="AH2" s="1" t="s">
        <v>951</v>
      </c>
      <c r="AI2" t="s">
        <v>910</v>
      </c>
      <c r="AJ2" s="2" t="s">
        <v>1090</v>
      </c>
      <c r="AK2" s="2" t="s">
        <v>1190</v>
      </c>
      <c r="AL2" t="s">
        <v>910</v>
      </c>
      <c r="AM2">
        <v>1.1000000000000001</v>
      </c>
      <c r="AN2">
        <v>1.06</v>
      </c>
      <c r="AO2" s="4">
        <v>2.16</v>
      </c>
      <c r="AP2" t="s">
        <v>910</v>
      </c>
      <c r="AQ2">
        <v>4.0199999999999996</v>
      </c>
      <c r="AR2">
        <v>3.79</v>
      </c>
      <c r="AS2" s="5">
        <v>7.81</v>
      </c>
      <c r="AT2" t="s">
        <v>910</v>
      </c>
      <c r="AU2">
        <v>10.62</v>
      </c>
      <c r="AV2">
        <v>11.03</v>
      </c>
      <c r="AW2" s="6">
        <v>21.65</v>
      </c>
      <c r="AX2">
        <v>0.2</v>
      </c>
      <c r="AY2">
        <v>0.22</v>
      </c>
      <c r="AZ2">
        <v>2.1240000000000001</v>
      </c>
      <c r="BA2">
        <v>2.4266000000000001</v>
      </c>
      <c r="BB2" s="1">
        <v>4.55</v>
      </c>
      <c r="BC2" t="s">
        <v>910</v>
      </c>
      <c r="BD2">
        <v>2.33</v>
      </c>
      <c r="BE2">
        <v>2.4700000000000002</v>
      </c>
      <c r="BF2" s="1">
        <v>4.8000000000000007</v>
      </c>
      <c r="BG2" t="s">
        <v>910</v>
      </c>
      <c r="BH2">
        <v>5.71</v>
      </c>
      <c r="BI2">
        <v>4.17</v>
      </c>
      <c r="BJ2" s="7">
        <v>9.879999999999999</v>
      </c>
      <c r="BK2" t="s">
        <v>910</v>
      </c>
      <c r="BL2">
        <v>0.38</v>
      </c>
      <c r="BM2">
        <v>0.36</v>
      </c>
      <c r="BN2">
        <v>4.0199999999999996</v>
      </c>
      <c r="BO2">
        <v>3.79</v>
      </c>
      <c r="BP2">
        <v>7.81</v>
      </c>
      <c r="BQ2" t="s">
        <v>910</v>
      </c>
      <c r="BR2">
        <v>1.53</v>
      </c>
      <c r="BS2">
        <v>1.36</v>
      </c>
      <c r="BT2" s="3">
        <v>2.89</v>
      </c>
      <c r="BU2">
        <f>(AZ2*10)*(BA2*10)</f>
        <v>515.40984000000003</v>
      </c>
      <c r="BV2">
        <f>(BD2*10)*(BE2*10)</f>
        <v>575.5100000000001</v>
      </c>
    </row>
    <row r="3" spans="1:74" x14ac:dyDescent="0.25">
      <c r="A3" t="s">
        <v>72</v>
      </c>
      <c r="B3" t="s">
        <v>425</v>
      </c>
      <c r="C3" t="s">
        <v>187</v>
      </c>
      <c r="D3" t="s">
        <v>200</v>
      </c>
      <c r="E3" t="s">
        <v>313</v>
      </c>
      <c r="F3">
        <v>1.526</v>
      </c>
      <c r="G3" t="s">
        <v>429</v>
      </c>
      <c r="H3" t="s">
        <v>536</v>
      </c>
      <c r="I3" t="s">
        <v>550</v>
      </c>
      <c r="J3" t="s">
        <v>678</v>
      </c>
      <c r="K3">
        <v>1.34</v>
      </c>
      <c r="L3" t="s">
        <v>569</v>
      </c>
      <c r="M3">
        <v>4.3</v>
      </c>
      <c r="N3" t="s">
        <v>517</v>
      </c>
      <c r="O3">
        <v>1.51</v>
      </c>
      <c r="P3" t="s">
        <v>862</v>
      </c>
      <c r="Q3">
        <v>3.19</v>
      </c>
      <c r="R3">
        <v>20.704000000000001</v>
      </c>
      <c r="S3">
        <v>43.667999999999999</v>
      </c>
      <c r="T3">
        <v>15.949</v>
      </c>
      <c r="U3">
        <v>15.106</v>
      </c>
      <c r="V3">
        <v>67.114000000000004</v>
      </c>
      <c r="W3">
        <v>11.641</v>
      </c>
      <c r="X3">
        <v>24.57</v>
      </c>
      <c r="Y3" t="s">
        <v>902</v>
      </c>
      <c r="Z3" t="s">
        <v>910</v>
      </c>
      <c r="AA3" t="s">
        <v>912</v>
      </c>
      <c r="AB3">
        <v>2</v>
      </c>
      <c r="AC3">
        <v>1</v>
      </c>
      <c r="AD3" t="s">
        <v>920</v>
      </c>
      <c r="AE3" t="s">
        <v>73</v>
      </c>
      <c r="AF3" t="s">
        <v>910</v>
      </c>
      <c r="AG3" s="1" t="s">
        <v>926</v>
      </c>
      <c r="AH3" s="1" t="s">
        <v>933</v>
      </c>
      <c r="AI3" t="s">
        <v>910</v>
      </c>
      <c r="AJ3" s="2" t="s">
        <v>1091</v>
      </c>
      <c r="AK3" s="2" t="s">
        <v>1191</v>
      </c>
      <c r="AL3" t="s">
        <v>910</v>
      </c>
      <c r="AM3">
        <v>2.74</v>
      </c>
      <c r="AN3">
        <v>1.3</v>
      </c>
      <c r="AO3" s="4">
        <v>4.04</v>
      </c>
      <c r="AP3" t="s">
        <v>910</v>
      </c>
      <c r="AQ3">
        <v>5.92</v>
      </c>
      <c r="AR3">
        <v>5.59</v>
      </c>
      <c r="AS3" s="5">
        <v>11.51</v>
      </c>
      <c r="AT3" t="s">
        <v>910</v>
      </c>
      <c r="AU3">
        <v>14.73</v>
      </c>
      <c r="AV3">
        <v>11.24</v>
      </c>
      <c r="AW3" s="6">
        <v>25.97</v>
      </c>
      <c r="AX3">
        <v>0.17</v>
      </c>
      <c r="AY3">
        <v>0.17</v>
      </c>
      <c r="AZ3">
        <v>2.5041000000000002</v>
      </c>
      <c r="BA3">
        <v>1.9108000000000003</v>
      </c>
      <c r="BB3" s="1">
        <v>4.41</v>
      </c>
      <c r="BC3" t="s">
        <v>910</v>
      </c>
      <c r="BD3">
        <v>2.61</v>
      </c>
      <c r="BE3">
        <v>1.65</v>
      </c>
      <c r="BF3" s="1">
        <v>4.26</v>
      </c>
      <c r="BG3" t="s">
        <v>910</v>
      </c>
      <c r="BH3">
        <v>4.05</v>
      </c>
      <c r="BI3">
        <v>6.05</v>
      </c>
      <c r="BJ3" s="7">
        <v>10.1</v>
      </c>
      <c r="BK3" t="s">
        <v>910</v>
      </c>
      <c r="BL3">
        <v>0.6</v>
      </c>
      <c r="BM3">
        <v>0.46</v>
      </c>
      <c r="BN3">
        <v>5.92</v>
      </c>
      <c r="BO3">
        <v>5.59</v>
      </c>
      <c r="BP3">
        <v>11.51</v>
      </c>
      <c r="BQ3" t="s">
        <v>910</v>
      </c>
      <c r="BR3">
        <v>3.55</v>
      </c>
      <c r="BS3">
        <v>2.57</v>
      </c>
      <c r="BT3" s="3">
        <v>6.1199999999999992</v>
      </c>
      <c r="BU3">
        <f t="shared" ref="BU3:BU66" si="0">(AZ3*10)*(BA3*10)</f>
        <v>478.48342800000017</v>
      </c>
      <c r="BV3">
        <f t="shared" ref="BV3:BV66" si="1">(BD3*10)*(BE3*10)</f>
        <v>430.65</v>
      </c>
    </row>
    <row r="4" spans="1:74" x14ac:dyDescent="0.25">
      <c r="A4" t="s">
        <v>73</v>
      </c>
      <c r="B4" t="s">
        <v>425</v>
      </c>
      <c r="C4" t="s">
        <v>187</v>
      </c>
      <c r="D4" t="s">
        <v>201</v>
      </c>
      <c r="E4" t="s">
        <v>314</v>
      </c>
      <c r="F4">
        <v>6.2069999999999999</v>
      </c>
      <c r="G4" t="s">
        <v>430</v>
      </c>
      <c r="H4" t="s">
        <v>536</v>
      </c>
      <c r="I4" t="s">
        <v>614</v>
      </c>
      <c r="J4" t="s">
        <v>691</v>
      </c>
      <c r="K4">
        <v>1.34</v>
      </c>
      <c r="L4" t="s">
        <v>631</v>
      </c>
      <c r="M4">
        <v>4.34</v>
      </c>
      <c r="N4" t="s">
        <v>821</v>
      </c>
      <c r="O4">
        <v>1.5</v>
      </c>
      <c r="P4" t="s">
        <v>863</v>
      </c>
      <c r="Q4">
        <v>3.23</v>
      </c>
      <c r="R4">
        <v>43.86</v>
      </c>
      <c r="S4">
        <v>21.053000000000001</v>
      </c>
      <c r="T4">
        <v>16</v>
      </c>
      <c r="U4">
        <v>66.667000000000002</v>
      </c>
      <c r="V4">
        <v>15.361000000000001</v>
      </c>
      <c r="W4">
        <v>24.331</v>
      </c>
      <c r="X4">
        <v>11.682</v>
      </c>
      <c r="Y4" t="s">
        <v>903</v>
      </c>
      <c r="Z4" t="s">
        <v>910</v>
      </c>
      <c r="AA4" t="s">
        <v>913</v>
      </c>
      <c r="AB4">
        <v>10</v>
      </c>
      <c r="AC4">
        <v>9</v>
      </c>
      <c r="AD4" t="s">
        <v>71</v>
      </c>
      <c r="AE4" t="s">
        <v>72</v>
      </c>
      <c r="AF4" t="s">
        <v>910</v>
      </c>
      <c r="AG4" s="1" t="s">
        <v>927</v>
      </c>
      <c r="AH4" s="1" t="s">
        <v>933</v>
      </c>
      <c r="AI4" t="s">
        <v>910</v>
      </c>
      <c r="AJ4" s="2" t="s">
        <v>1092</v>
      </c>
      <c r="AK4" s="2" t="s">
        <v>1192</v>
      </c>
      <c r="AL4" t="s">
        <v>910</v>
      </c>
      <c r="AM4">
        <v>1.32</v>
      </c>
      <c r="AN4">
        <v>2.74</v>
      </c>
      <c r="AO4" s="4">
        <v>4.0600000000000005</v>
      </c>
      <c r="AP4" t="s">
        <v>910</v>
      </c>
      <c r="AQ4">
        <v>5.75</v>
      </c>
      <c r="AR4">
        <v>4.78</v>
      </c>
      <c r="AS4" s="5">
        <v>10.530000000000001</v>
      </c>
      <c r="AT4" t="s">
        <v>910</v>
      </c>
      <c r="AU4">
        <v>12.12</v>
      </c>
      <c r="AV4">
        <v>10.78</v>
      </c>
      <c r="AW4" s="6">
        <v>22.9</v>
      </c>
      <c r="AX4">
        <v>0.19</v>
      </c>
      <c r="AY4">
        <v>0.2</v>
      </c>
      <c r="AZ4">
        <v>2.3028</v>
      </c>
      <c r="BA4">
        <v>2.1560000000000001</v>
      </c>
      <c r="BB4" s="1">
        <v>4.46</v>
      </c>
      <c r="BC4" t="s">
        <v>910</v>
      </c>
      <c r="BD4">
        <v>2.4</v>
      </c>
      <c r="BE4">
        <v>2.19</v>
      </c>
      <c r="BF4" s="1">
        <v>4.59</v>
      </c>
      <c r="BG4" t="s">
        <v>910</v>
      </c>
      <c r="BH4">
        <v>6.24</v>
      </c>
      <c r="BI4">
        <v>4.34</v>
      </c>
      <c r="BJ4" s="7">
        <v>10.58</v>
      </c>
      <c r="BK4" t="s">
        <v>910</v>
      </c>
      <c r="BL4">
        <v>0.52</v>
      </c>
      <c r="BM4">
        <v>0.74</v>
      </c>
      <c r="BN4">
        <v>5.75</v>
      </c>
      <c r="BO4">
        <v>4.78</v>
      </c>
      <c r="BP4">
        <v>10.530000000000001</v>
      </c>
      <c r="BQ4" t="s">
        <v>910</v>
      </c>
      <c r="BR4">
        <v>2.99</v>
      </c>
      <c r="BS4">
        <v>3.54</v>
      </c>
      <c r="BT4" s="3">
        <v>6.53</v>
      </c>
      <c r="BU4">
        <f t="shared" si="0"/>
        <v>496.48368000000005</v>
      </c>
      <c r="BV4">
        <f t="shared" si="1"/>
        <v>525.59999999999991</v>
      </c>
    </row>
    <row r="5" spans="1:74" x14ac:dyDescent="0.25">
      <c r="A5" t="s">
        <v>74</v>
      </c>
      <c r="B5" t="s">
        <v>425</v>
      </c>
      <c r="C5" t="s">
        <v>187</v>
      </c>
      <c r="D5" t="s">
        <v>202</v>
      </c>
      <c r="E5" t="s">
        <v>315</v>
      </c>
      <c r="F5">
        <v>1.8440000000000001</v>
      </c>
      <c r="G5" t="s">
        <v>431</v>
      </c>
      <c r="H5" t="s">
        <v>537</v>
      </c>
      <c r="I5" t="s">
        <v>459</v>
      </c>
      <c r="J5" t="s">
        <v>692</v>
      </c>
      <c r="K5">
        <v>1.55</v>
      </c>
      <c r="L5" t="s">
        <v>761</v>
      </c>
      <c r="M5">
        <v>2.86</v>
      </c>
      <c r="N5" t="s">
        <v>707</v>
      </c>
      <c r="O5">
        <v>1.59</v>
      </c>
      <c r="P5" t="s">
        <v>864</v>
      </c>
      <c r="Q5">
        <v>2.74</v>
      </c>
      <c r="R5">
        <v>13.87</v>
      </c>
      <c r="S5">
        <v>21.882000000000001</v>
      </c>
      <c r="T5">
        <v>10.683999999999999</v>
      </c>
      <c r="U5">
        <v>13.532</v>
      </c>
      <c r="V5">
        <v>33.67</v>
      </c>
      <c r="W5">
        <v>10.428000000000001</v>
      </c>
      <c r="X5">
        <v>16.446999999999999</v>
      </c>
      <c r="Y5" t="s">
        <v>904</v>
      </c>
      <c r="Z5" t="s">
        <v>910</v>
      </c>
      <c r="AA5" t="s">
        <v>914</v>
      </c>
      <c r="AB5">
        <v>4</v>
      </c>
      <c r="AC5">
        <v>3</v>
      </c>
      <c r="AD5" t="s">
        <v>71</v>
      </c>
      <c r="AE5" t="s">
        <v>71</v>
      </c>
      <c r="AF5" t="s">
        <v>910</v>
      </c>
      <c r="AG5" s="1" t="s">
        <v>928</v>
      </c>
      <c r="AH5" s="1" t="s">
        <v>934</v>
      </c>
      <c r="AI5" t="s">
        <v>910</v>
      </c>
      <c r="AJ5" s="2" t="s">
        <v>1093</v>
      </c>
      <c r="AK5" s="2" t="s">
        <v>1193</v>
      </c>
      <c r="AL5" t="s">
        <v>910</v>
      </c>
      <c r="AM5">
        <v>2.0499999999999998</v>
      </c>
      <c r="AN5">
        <v>1.3</v>
      </c>
      <c r="AO5" s="4">
        <v>3.3499999999999996</v>
      </c>
      <c r="AP5" t="s">
        <v>910</v>
      </c>
      <c r="AQ5">
        <v>3.94</v>
      </c>
      <c r="AR5">
        <v>3.69</v>
      </c>
      <c r="AS5" s="5">
        <v>7.63</v>
      </c>
      <c r="AT5" t="s">
        <v>910</v>
      </c>
      <c r="AU5">
        <v>10.1</v>
      </c>
      <c r="AV5">
        <v>11.3</v>
      </c>
      <c r="AW5" s="6">
        <v>21.4</v>
      </c>
      <c r="AX5">
        <v>0.17</v>
      </c>
      <c r="AY5">
        <v>0.15</v>
      </c>
      <c r="AZ5">
        <v>1.7170000000000001</v>
      </c>
      <c r="BA5">
        <v>1.6950000000000001</v>
      </c>
      <c r="BB5" s="1">
        <v>3.41</v>
      </c>
      <c r="BC5" t="s">
        <v>910</v>
      </c>
      <c r="BD5">
        <v>1.83</v>
      </c>
      <c r="BE5">
        <v>1.3</v>
      </c>
      <c r="BF5" s="1">
        <v>3.13</v>
      </c>
      <c r="BG5" t="s">
        <v>910</v>
      </c>
      <c r="BH5">
        <v>5.1100000000000003</v>
      </c>
      <c r="BI5">
        <v>4.55</v>
      </c>
      <c r="BJ5" s="7">
        <v>9.66</v>
      </c>
      <c r="BK5" t="s">
        <v>910</v>
      </c>
      <c r="BL5">
        <v>0.54</v>
      </c>
      <c r="BM5">
        <v>0.55000000000000004</v>
      </c>
      <c r="BN5">
        <v>3.94</v>
      </c>
      <c r="BO5">
        <v>3.69</v>
      </c>
      <c r="BP5">
        <v>7.63</v>
      </c>
      <c r="BQ5" t="s">
        <v>910</v>
      </c>
      <c r="BR5">
        <v>2.13</v>
      </c>
      <c r="BS5">
        <v>2.0299999999999998</v>
      </c>
      <c r="BT5" s="3">
        <v>4.16</v>
      </c>
      <c r="BU5">
        <f t="shared" si="0"/>
        <v>291.03149999999999</v>
      </c>
      <c r="BV5">
        <f t="shared" si="1"/>
        <v>237.9</v>
      </c>
    </row>
    <row r="6" spans="1:74" x14ac:dyDescent="0.25">
      <c r="A6" t="s">
        <v>75</v>
      </c>
      <c r="B6" t="s">
        <v>425</v>
      </c>
      <c r="C6" t="s">
        <v>187</v>
      </c>
      <c r="D6" t="s">
        <v>203</v>
      </c>
      <c r="E6" t="s">
        <v>316</v>
      </c>
      <c r="F6">
        <v>1.8779999999999999</v>
      </c>
      <c r="G6" t="s">
        <v>432</v>
      </c>
      <c r="H6" t="s">
        <v>538</v>
      </c>
      <c r="I6" t="s">
        <v>538</v>
      </c>
      <c r="J6" t="s">
        <v>693</v>
      </c>
      <c r="K6">
        <v>1.83</v>
      </c>
      <c r="L6" t="s">
        <v>724</v>
      </c>
      <c r="M6">
        <v>2.23</v>
      </c>
      <c r="N6" t="s">
        <v>822</v>
      </c>
      <c r="O6">
        <v>1.81</v>
      </c>
      <c r="P6" t="s">
        <v>865</v>
      </c>
      <c r="Q6">
        <v>2.25</v>
      </c>
      <c r="R6">
        <v>10.029999999999999</v>
      </c>
      <c r="S6">
        <v>16.312999999999999</v>
      </c>
      <c r="T6">
        <v>9.1240000000000006</v>
      </c>
      <c r="U6">
        <v>11.223000000000001</v>
      </c>
      <c r="V6">
        <v>29.673999999999999</v>
      </c>
      <c r="W6">
        <v>10.215</v>
      </c>
      <c r="X6">
        <v>16.611000000000001</v>
      </c>
      <c r="Y6" t="s">
        <v>904</v>
      </c>
      <c r="Z6" t="s">
        <v>910</v>
      </c>
      <c r="AA6" t="s">
        <v>913</v>
      </c>
      <c r="AB6">
        <v>-4</v>
      </c>
      <c r="AC6">
        <v>0</v>
      </c>
      <c r="AD6" t="s">
        <v>921</v>
      </c>
      <c r="AE6" t="s">
        <v>919</v>
      </c>
      <c r="AF6" t="s">
        <v>910</v>
      </c>
      <c r="AG6" s="1" t="s">
        <v>929</v>
      </c>
      <c r="AH6" s="1" t="s">
        <v>990</v>
      </c>
      <c r="AI6" t="s">
        <v>910</v>
      </c>
      <c r="AJ6" s="2" t="s">
        <v>1094</v>
      </c>
      <c r="AK6" s="2" t="s">
        <v>1100</v>
      </c>
      <c r="AL6" t="s">
        <v>910</v>
      </c>
      <c r="AM6">
        <v>1.79</v>
      </c>
      <c r="AN6">
        <v>1.1000000000000001</v>
      </c>
      <c r="AO6" s="4">
        <v>2.89</v>
      </c>
      <c r="AP6" t="s">
        <v>910</v>
      </c>
      <c r="AQ6">
        <v>4.68</v>
      </c>
      <c r="AR6">
        <v>4.22</v>
      </c>
      <c r="AS6" s="5">
        <v>8.8999999999999986</v>
      </c>
      <c r="AT6" t="s">
        <v>910</v>
      </c>
      <c r="AU6">
        <v>10.23</v>
      </c>
      <c r="AV6">
        <v>15.31</v>
      </c>
      <c r="AW6" s="6">
        <v>25.54</v>
      </c>
      <c r="AX6">
        <v>0.21</v>
      </c>
      <c r="AY6">
        <v>0.16</v>
      </c>
      <c r="AZ6">
        <v>2.1482999999999999</v>
      </c>
      <c r="BA6">
        <v>2.4496000000000002</v>
      </c>
      <c r="BB6" s="1">
        <v>4.5999999999999996</v>
      </c>
      <c r="BC6" t="s">
        <v>910</v>
      </c>
      <c r="BD6">
        <v>1.84</v>
      </c>
      <c r="BE6">
        <v>2.0099999999999998</v>
      </c>
      <c r="BF6" s="1">
        <v>3.8499999999999996</v>
      </c>
      <c r="BG6" t="s">
        <v>910</v>
      </c>
      <c r="BH6">
        <v>5.49</v>
      </c>
      <c r="BI6">
        <v>4.1399999999999997</v>
      </c>
      <c r="BJ6" s="7">
        <v>9.629999999999999</v>
      </c>
      <c r="BK6" t="s">
        <v>910</v>
      </c>
      <c r="BL6">
        <v>0.35</v>
      </c>
      <c r="BM6">
        <v>0.45</v>
      </c>
      <c r="BN6">
        <v>4.68</v>
      </c>
      <c r="BO6">
        <v>4.22</v>
      </c>
      <c r="BP6">
        <v>8.8999999999999986</v>
      </c>
      <c r="BQ6" t="s">
        <v>910</v>
      </c>
      <c r="BR6">
        <v>1.64</v>
      </c>
      <c r="BS6">
        <v>1.9</v>
      </c>
      <c r="BT6" s="3">
        <v>3.54</v>
      </c>
      <c r="BU6">
        <f t="shared" si="0"/>
        <v>526.247568</v>
      </c>
      <c r="BV6">
        <f t="shared" si="1"/>
        <v>369.84000000000003</v>
      </c>
    </row>
    <row r="7" spans="1:74" x14ac:dyDescent="0.25">
      <c r="A7" t="s">
        <v>76</v>
      </c>
      <c r="B7" t="s">
        <v>425</v>
      </c>
      <c r="C7" t="s">
        <v>187</v>
      </c>
      <c r="D7" t="s">
        <v>204</v>
      </c>
      <c r="E7" t="s">
        <v>317</v>
      </c>
      <c r="F7">
        <v>3.9369999999999998</v>
      </c>
      <c r="G7" t="s">
        <v>433</v>
      </c>
      <c r="H7" t="s">
        <v>539</v>
      </c>
      <c r="I7" t="s">
        <v>615</v>
      </c>
      <c r="J7" t="s">
        <v>694</v>
      </c>
      <c r="K7">
        <v>1.58</v>
      </c>
      <c r="L7" t="s">
        <v>762</v>
      </c>
      <c r="M7">
        <v>2.76</v>
      </c>
      <c r="N7" t="s">
        <v>823</v>
      </c>
      <c r="O7">
        <v>1.6</v>
      </c>
      <c r="P7" t="s">
        <v>727</v>
      </c>
      <c r="Q7">
        <v>2.71</v>
      </c>
      <c r="R7">
        <v>20.367000000000001</v>
      </c>
      <c r="S7">
        <v>13.569000000000001</v>
      </c>
      <c r="T7">
        <v>10.32</v>
      </c>
      <c r="U7">
        <v>30.96</v>
      </c>
      <c r="V7">
        <v>13.773999999999999</v>
      </c>
      <c r="W7">
        <v>15.699</v>
      </c>
      <c r="X7">
        <v>10.471</v>
      </c>
      <c r="Y7" t="s">
        <v>905</v>
      </c>
      <c r="Z7" t="s">
        <v>910</v>
      </c>
      <c r="AA7" t="s">
        <v>915</v>
      </c>
      <c r="AB7">
        <v>-11</v>
      </c>
      <c r="AC7">
        <v>-4</v>
      </c>
      <c r="AD7" t="s">
        <v>920</v>
      </c>
      <c r="AE7" t="s">
        <v>72</v>
      </c>
      <c r="AF7" t="s">
        <v>910</v>
      </c>
      <c r="AG7" s="1" t="s">
        <v>930</v>
      </c>
      <c r="AH7" s="1" t="s">
        <v>1017</v>
      </c>
      <c r="AI7" t="s">
        <v>910</v>
      </c>
      <c r="AJ7" s="2" t="s">
        <v>1095</v>
      </c>
      <c r="AK7" s="2" t="s">
        <v>1194</v>
      </c>
      <c r="AL7" t="s">
        <v>910</v>
      </c>
      <c r="AM7">
        <v>1.32</v>
      </c>
      <c r="AN7">
        <v>1.97</v>
      </c>
      <c r="AO7" s="4">
        <v>3.29</v>
      </c>
      <c r="AP7" t="s">
        <v>910</v>
      </c>
      <c r="AQ7">
        <v>3.77</v>
      </c>
      <c r="AR7">
        <v>4.93</v>
      </c>
      <c r="AS7" s="5">
        <v>8.6999999999999993</v>
      </c>
      <c r="AT7" t="s">
        <v>910</v>
      </c>
      <c r="AU7">
        <v>10.43</v>
      </c>
      <c r="AV7">
        <v>13.3</v>
      </c>
      <c r="AW7" s="6">
        <v>23.73</v>
      </c>
      <c r="AX7">
        <v>0.22</v>
      </c>
      <c r="AY7">
        <v>0.19</v>
      </c>
      <c r="AZ7">
        <v>2.2946</v>
      </c>
      <c r="BA7">
        <v>2.5270000000000001</v>
      </c>
      <c r="BB7" s="1">
        <v>4.82</v>
      </c>
      <c r="BC7" t="s">
        <v>910</v>
      </c>
      <c r="BD7">
        <v>3.18</v>
      </c>
      <c r="BE7">
        <v>2.56</v>
      </c>
      <c r="BF7" s="1">
        <v>5.74</v>
      </c>
      <c r="BG7" t="s">
        <v>910</v>
      </c>
      <c r="BH7">
        <v>4.7</v>
      </c>
      <c r="BI7">
        <v>4.6100000000000003</v>
      </c>
      <c r="BJ7" s="7">
        <v>9.31</v>
      </c>
      <c r="BK7" t="s">
        <v>910</v>
      </c>
      <c r="BL7">
        <v>0.4</v>
      </c>
      <c r="BM7">
        <v>0.45</v>
      </c>
      <c r="BN7">
        <v>3.77</v>
      </c>
      <c r="BO7">
        <v>4.93</v>
      </c>
      <c r="BP7">
        <v>8.6999999999999993</v>
      </c>
      <c r="BQ7" t="s">
        <v>910</v>
      </c>
      <c r="BR7">
        <v>1.51</v>
      </c>
      <c r="BS7">
        <v>2.2200000000000002</v>
      </c>
      <c r="BT7" s="3">
        <v>3.7300000000000004</v>
      </c>
      <c r="BU7">
        <f t="shared" si="0"/>
        <v>579.84541999999999</v>
      </c>
      <c r="BV7">
        <f t="shared" si="1"/>
        <v>814.08</v>
      </c>
    </row>
    <row r="8" spans="1:74" x14ac:dyDescent="0.25">
      <c r="A8" t="s">
        <v>77</v>
      </c>
      <c r="B8" t="s">
        <v>425</v>
      </c>
      <c r="C8" t="s">
        <v>187</v>
      </c>
      <c r="D8" t="s">
        <v>205</v>
      </c>
      <c r="E8" t="s">
        <v>318</v>
      </c>
      <c r="F8">
        <v>3.7519999999999998</v>
      </c>
      <c r="G8" t="s">
        <v>434</v>
      </c>
      <c r="H8" t="s">
        <v>540</v>
      </c>
      <c r="I8" t="s">
        <v>616</v>
      </c>
      <c r="J8" t="s">
        <v>695</v>
      </c>
      <c r="K8">
        <v>1.55</v>
      </c>
      <c r="L8" t="s">
        <v>763</v>
      </c>
      <c r="M8">
        <v>2.84</v>
      </c>
      <c r="N8" t="s">
        <v>824</v>
      </c>
      <c r="O8">
        <v>1.57</v>
      </c>
      <c r="P8" t="s">
        <v>866</v>
      </c>
      <c r="Q8">
        <v>2.8</v>
      </c>
      <c r="R8">
        <v>20.533999999999999</v>
      </c>
      <c r="S8">
        <v>14.305999999999999</v>
      </c>
      <c r="T8">
        <v>10.438000000000001</v>
      </c>
      <c r="U8">
        <v>29.94</v>
      </c>
      <c r="V8">
        <v>14.535</v>
      </c>
      <c r="W8">
        <v>15.244</v>
      </c>
      <c r="X8">
        <v>10.616</v>
      </c>
      <c r="Y8" t="s">
        <v>905</v>
      </c>
      <c r="Z8" t="s">
        <v>910</v>
      </c>
      <c r="AA8" t="s">
        <v>916</v>
      </c>
      <c r="AB8">
        <v>1</v>
      </c>
      <c r="AC8">
        <v>5</v>
      </c>
      <c r="AD8" t="s">
        <v>922</v>
      </c>
      <c r="AE8" t="s">
        <v>71</v>
      </c>
      <c r="AF8" t="s">
        <v>910</v>
      </c>
      <c r="AG8" s="1" t="s">
        <v>931</v>
      </c>
      <c r="AH8" s="1" t="s">
        <v>1018</v>
      </c>
      <c r="AI8" t="s">
        <v>910</v>
      </c>
      <c r="AJ8" s="2" t="s">
        <v>1096</v>
      </c>
      <c r="AK8" s="2" t="s">
        <v>1093</v>
      </c>
      <c r="AL8" t="s">
        <v>910</v>
      </c>
      <c r="AM8">
        <v>1.37</v>
      </c>
      <c r="AN8">
        <v>1.97</v>
      </c>
      <c r="AO8" s="4">
        <v>3.34</v>
      </c>
      <c r="AP8" t="s">
        <v>910</v>
      </c>
      <c r="AQ8">
        <v>5.62</v>
      </c>
      <c r="AR8">
        <v>4.2699999999999996</v>
      </c>
      <c r="AS8" s="5">
        <v>9.89</v>
      </c>
      <c r="AT8" t="s">
        <v>910</v>
      </c>
      <c r="AU8">
        <v>10.98</v>
      </c>
      <c r="AV8">
        <v>10.6</v>
      </c>
      <c r="AW8" s="6">
        <v>21.58</v>
      </c>
      <c r="AX8">
        <v>0.16</v>
      </c>
      <c r="AY8">
        <v>0.19</v>
      </c>
      <c r="AZ8">
        <v>1.7568000000000001</v>
      </c>
      <c r="BA8">
        <v>2.0139999999999998</v>
      </c>
      <c r="BB8" s="1">
        <v>3.77</v>
      </c>
      <c r="BC8" t="s">
        <v>910</v>
      </c>
      <c r="BD8">
        <v>1.72</v>
      </c>
      <c r="BE8">
        <v>2.41</v>
      </c>
      <c r="BF8" s="1">
        <v>4.13</v>
      </c>
      <c r="BG8" t="s">
        <v>910</v>
      </c>
      <c r="BH8">
        <v>6.23</v>
      </c>
      <c r="BI8">
        <v>4.5</v>
      </c>
      <c r="BJ8" s="7">
        <v>10.73</v>
      </c>
      <c r="BK8" t="s">
        <v>910</v>
      </c>
      <c r="BL8">
        <v>0.45</v>
      </c>
      <c r="BM8">
        <v>0.47</v>
      </c>
      <c r="BN8">
        <v>5.62</v>
      </c>
      <c r="BO8">
        <v>4.2699999999999996</v>
      </c>
      <c r="BP8">
        <v>9.89</v>
      </c>
      <c r="BQ8" t="s">
        <v>910</v>
      </c>
      <c r="BR8">
        <v>2.5299999999999998</v>
      </c>
      <c r="BS8">
        <v>2.0099999999999998</v>
      </c>
      <c r="BT8" s="3">
        <v>4.5399999999999991</v>
      </c>
      <c r="BU8">
        <f t="shared" si="0"/>
        <v>353.81951999999995</v>
      </c>
      <c r="BV8">
        <f t="shared" si="1"/>
        <v>414.52</v>
      </c>
    </row>
    <row r="9" spans="1:74" x14ac:dyDescent="0.25">
      <c r="A9" t="s">
        <v>78</v>
      </c>
      <c r="B9" t="s">
        <v>425</v>
      </c>
      <c r="C9" t="s">
        <v>187</v>
      </c>
      <c r="D9" t="s">
        <v>206</v>
      </c>
      <c r="E9" t="s">
        <v>319</v>
      </c>
      <c r="F9">
        <v>1.4339999999999999</v>
      </c>
      <c r="G9" t="s">
        <v>435</v>
      </c>
      <c r="H9" t="s">
        <v>541</v>
      </c>
      <c r="I9" t="s">
        <v>617</v>
      </c>
      <c r="J9" t="s">
        <v>696</v>
      </c>
      <c r="K9">
        <v>2.4</v>
      </c>
      <c r="L9" t="s">
        <v>764</v>
      </c>
      <c r="M9">
        <v>1.72</v>
      </c>
      <c r="N9" t="s">
        <v>825</v>
      </c>
      <c r="O9">
        <v>3</v>
      </c>
      <c r="P9" t="s">
        <v>815</v>
      </c>
      <c r="Q9">
        <v>1.51</v>
      </c>
      <c r="R9">
        <v>5.7110000000000003</v>
      </c>
      <c r="S9">
        <v>20.920999999999999</v>
      </c>
      <c r="T9">
        <v>11.287000000000001</v>
      </c>
      <c r="U9">
        <v>6.1609999999999996</v>
      </c>
      <c r="V9">
        <v>82.644999999999996</v>
      </c>
      <c r="W9">
        <v>12.18</v>
      </c>
      <c r="X9">
        <v>44.643000000000001</v>
      </c>
      <c r="Y9" t="s">
        <v>904</v>
      </c>
      <c r="Z9" t="s">
        <v>910</v>
      </c>
      <c r="AA9" t="s">
        <v>911</v>
      </c>
      <c r="AB9">
        <v>-1</v>
      </c>
      <c r="AC9">
        <v>-8</v>
      </c>
      <c r="AD9" t="s">
        <v>919</v>
      </c>
      <c r="AE9" t="s">
        <v>922</v>
      </c>
      <c r="AF9" t="s">
        <v>910</v>
      </c>
      <c r="AG9" s="1" t="s">
        <v>932</v>
      </c>
      <c r="AH9" s="1" t="s">
        <v>1019</v>
      </c>
      <c r="AI9" t="s">
        <v>910</v>
      </c>
      <c r="AJ9" s="2" t="s">
        <v>1097</v>
      </c>
      <c r="AK9" s="2" t="s">
        <v>1195</v>
      </c>
      <c r="AL9" t="s">
        <v>910</v>
      </c>
      <c r="AM9">
        <v>1.85</v>
      </c>
      <c r="AN9">
        <v>0.51</v>
      </c>
      <c r="AO9" s="4">
        <v>2.3600000000000003</v>
      </c>
      <c r="AP9" t="s">
        <v>910</v>
      </c>
      <c r="AQ9">
        <v>3.27</v>
      </c>
      <c r="AR9">
        <v>3.39</v>
      </c>
      <c r="AS9" s="5">
        <v>6.66</v>
      </c>
      <c r="AT9" t="s">
        <v>910</v>
      </c>
      <c r="AU9">
        <v>10.65</v>
      </c>
      <c r="AV9">
        <v>9.2100000000000009</v>
      </c>
      <c r="AW9" s="6">
        <v>19.86</v>
      </c>
      <c r="AX9">
        <v>0.19</v>
      </c>
      <c r="AY9">
        <v>0.19</v>
      </c>
      <c r="AZ9">
        <v>2.0235000000000003</v>
      </c>
      <c r="BA9">
        <v>1.7499000000000002</v>
      </c>
      <c r="BB9" s="1">
        <v>3.77</v>
      </c>
      <c r="BC9" t="s">
        <v>910</v>
      </c>
      <c r="BD9">
        <v>2.96</v>
      </c>
      <c r="BE9">
        <v>2.2799999999999998</v>
      </c>
      <c r="BF9" s="1">
        <v>5.24</v>
      </c>
      <c r="BG9" t="s">
        <v>910</v>
      </c>
      <c r="BH9">
        <v>7.21</v>
      </c>
      <c r="BI9">
        <v>4.49</v>
      </c>
      <c r="BJ9" s="7">
        <v>11.7</v>
      </c>
      <c r="BK9" t="s">
        <v>910</v>
      </c>
      <c r="BL9">
        <v>0.44</v>
      </c>
      <c r="BM9">
        <v>0.31</v>
      </c>
      <c r="BN9">
        <v>3.27</v>
      </c>
      <c r="BO9">
        <v>3.39</v>
      </c>
      <c r="BP9">
        <v>6.66</v>
      </c>
      <c r="BQ9" t="s">
        <v>910</v>
      </c>
      <c r="BR9">
        <v>1.44</v>
      </c>
      <c r="BS9">
        <v>1.05</v>
      </c>
      <c r="BT9" s="3">
        <v>2.4900000000000002</v>
      </c>
      <c r="BU9">
        <f t="shared" si="0"/>
        <v>354.09226500000011</v>
      </c>
      <c r="BV9">
        <f t="shared" si="1"/>
        <v>674.88</v>
      </c>
    </row>
    <row r="10" spans="1:74" x14ac:dyDescent="0.25">
      <c r="A10" t="s">
        <v>79</v>
      </c>
      <c r="B10" t="s">
        <v>425</v>
      </c>
      <c r="C10" t="s">
        <v>187</v>
      </c>
      <c r="D10" t="s">
        <v>207</v>
      </c>
      <c r="E10" t="s">
        <v>320</v>
      </c>
      <c r="F10">
        <v>1.2450000000000001</v>
      </c>
      <c r="G10" t="s">
        <v>436</v>
      </c>
      <c r="H10" t="s">
        <v>542</v>
      </c>
      <c r="I10" t="s">
        <v>618</v>
      </c>
      <c r="J10" t="s">
        <v>697</v>
      </c>
      <c r="K10">
        <v>1.59</v>
      </c>
      <c r="L10" t="s">
        <v>446</v>
      </c>
      <c r="M10">
        <v>2.89</v>
      </c>
      <c r="N10" t="s">
        <v>670</v>
      </c>
      <c r="O10">
        <v>2.4500000000000002</v>
      </c>
      <c r="P10" t="s">
        <v>867</v>
      </c>
      <c r="Q10">
        <v>1.76</v>
      </c>
      <c r="R10">
        <v>10.438000000000001</v>
      </c>
      <c r="S10">
        <v>49.02</v>
      </c>
      <c r="T10">
        <v>17.699000000000002</v>
      </c>
      <c r="U10">
        <v>7.5190000000000001</v>
      </c>
      <c r="V10">
        <v>166.667</v>
      </c>
      <c r="W10">
        <v>12.739000000000001</v>
      </c>
      <c r="X10">
        <v>59.88</v>
      </c>
      <c r="Y10" t="s">
        <v>902</v>
      </c>
      <c r="Z10" t="s">
        <v>910</v>
      </c>
      <c r="AA10" t="s">
        <v>917</v>
      </c>
      <c r="AB10">
        <v>0</v>
      </c>
      <c r="AC10">
        <v>-8</v>
      </c>
      <c r="AD10" t="s">
        <v>922</v>
      </c>
      <c r="AE10" t="s">
        <v>919</v>
      </c>
      <c r="AF10" t="s">
        <v>910</v>
      </c>
      <c r="AG10" s="1" t="s">
        <v>925</v>
      </c>
      <c r="AH10" s="1" t="s">
        <v>1020</v>
      </c>
      <c r="AI10" t="s">
        <v>910</v>
      </c>
      <c r="AJ10" s="2" t="s">
        <v>1098</v>
      </c>
      <c r="AK10" s="2" t="s">
        <v>1196</v>
      </c>
      <c r="AL10" t="s">
        <v>910</v>
      </c>
      <c r="AM10">
        <v>2.78</v>
      </c>
      <c r="AN10">
        <v>0.59</v>
      </c>
      <c r="AO10" s="4">
        <v>3.3699999999999997</v>
      </c>
      <c r="AP10" t="s">
        <v>910</v>
      </c>
      <c r="AQ10">
        <v>3.93</v>
      </c>
      <c r="AR10">
        <v>2.35</v>
      </c>
      <c r="AS10" s="5">
        <v>6.28</v>
      </c>
      <c r="AT10" t="s">
        <v>910</v>
      </c>
      <c r="AU10">
        <v>10.93</v>
      </c>
      <c r="AV10">
        <v>15.77</v>
      </c>
      <c r="AW10" s="6">
        <v>26.7</v>
      </c>
      <c r="AX10">
        <v>0.19</v>
      </c>
      <c r="AY10">
        <v>0.19</v>
      </c>
      <c r="AZ10">
        <v>2.0766999999999998</v>
      </c>
      <c r="BA10">
        <v>2.9962999999999997</v>
      </c>
      <c r="BB10" s="1">
        <v>5.07</v>
      </c>
      <c r="BC10" t="s">
        <v>910</v>
      </c>
      <c r="BD10">
        <v>2.14</v>
      </c>
      <c r="BE10">
        <v>3</v>
      </c>
      <c r="BF10" s="1">
        <v>5.1400000000000006</v>
      </c>
      <c r="BG10" t="s">
        <v>910</v>
      </c>
      <c r="BH10">
        <v>7.42</v>
      </c>
      <c r="BI10">
        <v>2.87</v>
      </c>
      <c r="BJ10" s="7">
        <v>10.29</v>
      </c>
      <c r="BK10" t="s">
        <v>910</v>
      </c>
      <c r="BL10">
        <v>0.47</v>
      </c>
      <c r="BM10">
        <v>0.32</v>
      </c>
      <c r="BN10">
        <v>3.93</v>
      </c>
      <c r="BO10">
        <v>2.35</v>
      </c>
      <c r="BP10">
        <v>6.28</v>
      </c>
      <c r="BQ10" t="s">
        <v>910</v>
      </c>
      <c r="BR10">
        <v>1.85</v>
      </c>
      <c r="BS10">
        <v>0.75</v>
      </c>
      <c r="BT10" s="3">
        <v>2.6</v>
      </c>
      <c r="BU10">
        <f t="shared" si="0"/>
        <v>622.24162099999978</v>
      </c>
      <c r="BV10">
        <f t="shared" si="1"/>
        <v>642.00000000000011</v>
      </c>
    </row>
    <row r="11" spans="1:74" x14ac:dyDescent="0.25">
      <c r="A11" t="s">
        <v>80</v>
      </c>
      <c r="B11" t="s">
        <v>426</v>
      </c>
      <c r="C11" t="s">
        <v>188</v>
      </c>
      <c r="D11" t="s">
        <v>208</v>
      </c>
      <c r="E11" t="s">
        <v>321</v>
      </c>
      <c r="F11">
        <v>9.2249999999999996</v>
      </c>
      <c r="G11" t="s">
        <v>437</v>
      </c>
      <c r="H11" t="s">
        <v>543</v>
      </c>
      <c r="I11" t="s">
        <v>619</v>
      </c>
      <c r="J11" t="s">
        <v>698</v>
      </c>
      <c r="K11">
        <v>1.33</v>
      </c>
      <c r="L11" t="s">
        <v>685</v>
      </c>
      <c r="M11">
        <v>4.8</v>
      </c>
      <c r="N11" t="s">
        <v>462</v>
      </c>
      <c r="O11">
        <v>1.6</v>
      </c>
      <c r="P11" t="s">
        <v>758</v>
      </c>
      <c r="Q11">
        <v>2.96</v>
      </c>
      <c r="R11">
        <v>59.171999999999997</v>
      </c>
      <c r="S11">
        <v>22.074999999999999</v>
      </c>
      <c r="T11">
        <v>19.231000000000002</v>
      </c>
      <c r="U11">
        <v>103.093</v>
      </c>
      <c r="V11">
        <v>14.388</v>
      </c>
      <c r="W11">
        <v>33.557000000000002</v>
      </c>
      <c r="X11">
        <v>12.547000000000001</v>
      </c>
      <c r="Y11" t="s">
        <v>903</v>
      </c>
      <c r="Z11" t="s">
        <v>910</v>
      </c>
      <c r="AA11" t="s">
        <v>915</v>
      </c>
      <c r="AB11">
        <v>-7</v>
      </c>
      <c r="AC11">
        <v>-2</v>
      </c>
      <c r="AD11" t="s">
        <v>921</v>
      </c>
      <c r="AE11" t="s">
        <v>919</v>
      </c>
      <c r="AF11" t="s">
        <v>910</v>
      </c>
      <c r="AG11" s="1" t="s">
        <v>933</v>
      </c>
      <c r="AH11" s="1" t="s">
        <v>1021</v>
      </c>
      <c r="AI11" t="s">
        <v>910</v>
      </c>
      <c r="AJ11" s="2" t="s">
        <v>1099</v>
      </c>
      <c r="AK11" s="2" t="s">
        <v>1157</v>
      </c>
      <c r="AL11" t="s">
        <v>910</v>
      </c>
      <c r="AM11">
        <v>1.1499999999999999</v>
      </c>
      <c r="AN11">
        <v>3.07</v>
      </c>
      <c r="AO11" s="4">
        <v>4.22</v>
      </c>
      <c r="AP11" t="s">
        <v>910</v>
      </c>
      <c r="AQ11">
        <v>3.32</v>
      </c>
      <c r="AR11">
        <v>5.38</v>
      </c>
      <c r="AS11" s="5">
        <v>8.6999999999999993</v>
      </c>
      <c r="AT11" t="s">
        <v>910</v>
      </c>
      <c r="AU11">
        <v>13.16</v>
      </c>
      <c r="AV11">
        <v>12.38</v>
      </c>
      <c r="AW11" s="6">
        <v>25.54</v>
      </c>
      <c r="AX11">
        <v>0.21</v>
      </c>
      <c r="AY11">
        <v>0.24</v>
      </c>
      <c r="AZ11">
        <v>2.7635999999999998</v>
      </c>
      <c r="BA11">
        <v>2.9712000000000001</v>
      </c>
      <c r="BB11" s="1">
        <v>5.73</v>
      </c>
      <c r="BC11" t="s">
        <v>910</v>
      </c>
      <c r="BD11">
        <v>2.0099999999999998</v>
      </c>
      <c r="BE11">
        <v>2.33</v>
      </c>
      <c r="BF11" s="1">
        <v>4.34</v>
      </c>
      <c r="BG11" t="s">
        <v>910</v>
      </c>
      <c r="BH11">
        <v>5.28</v>
      </c>
      <c r="BI11">
        <v>3.25</v>
      </c>
      <c r="BJ11" s="7">
        <v>8.5300000000000011</v>
      </c>
      <c r="BK11" t="s">
        <v>910</v>
      </c>
      <c r="BL11">
        <v>0.36</v>
      </c>
      <c r="BM11">
        <v>0.54</v>
      </c>
      <c r="BN11">
        <v>3.32</v>
      </c>
      <c r="BO11">
        <v>5.38</v>
      </c>
      <c r="BP11">
        <v>8.6999999999999993</v>
      </c>
      <c r="BQ11" t="s">
        <v>910</v>
      </c>
      <c r="BR11">
        <v>1.2</v>
      </c>
      <c r="BS11">
        <v>2.91</v>
      </c>
      <c r="BT11" s="3">
        <v>4.1100000000000003</v>
      </c>
      <c r="BU11">
        <f t="shared" si="0"/>
        <v>821.12083199999995</v>
      </c>
      <c r="BV11">
        <f t="shared" si="1"/>
        <v>468.33</v>
      </c>
    </row>
    <row r="12" spans="1:74" x14ac:dyDescent="0.25">
      <c r="A12" t="s">
        <v>81</v>
      </c>
      <c r="B12" t="s">
        <v>426</v>
      </c>
      <c r="C12" t="s">
        <v>188</v>
      </c>
      <c r="D12" t="s">
        <v>209</v>
      </c>
      <c r="E12" t="s">
        <v>322</v>
      </c>
      <c r="F12">
        <v>3.5910000000000002</v>
      </c>
      <c r="G12" t="s">
        <v>438</v>
      </c>
      <c r="H12" t="s">
        <v>544</v>
      </c>
      <c r="I12" t="s">
        <v>620</v>
      </c>
      <c r="J12" t="s">
        <v>462</v>
      </c>
      <c r="K12">
        <v>1.6</v>
      </c>
      <c r="L12" t="s">
        <v>765</v>
      </c>
      <c r="M12">
        <v>2.69</v>
      </c>
      <c r="N12" t="s">
        <v>826</v>
      </c>
      <c r="O12">
        <v>1.59</v>
      </c>
      <c r="P12" t="s">
        <v>795</v>
      </c>
      <c r="Q12">
        <v>2.71</v>
      </c>
      <c r="R12">
        <v>18.797000000000001</v>
      </c>
      <c r="S12">
        <v>13.624000000000001</v>
      </c>
      <c r="T12">
        <v>9.99</v>
      </c>
      <c r="U12">
        <v>27.547999999999998</v>
      </c>
      <c r="V12">
        <v>14.493</v>
      </c>
      <c r="W12">
        <v>14.663</v>
      </c>
      <c r="X12">
        <v>10.638</v>
      </c>
      <c r="Y12" t="s">
        <v>905</v>
      </c>
      <c r="Z12" t="s">
        <v>910</v>
      </c>
      <c r="AA12" t="s">
        <v>916</v>
      </c>
      <c r="AB12">
        <v>-9</v>
      </c>
      <c r="AC12">
        <v>5</v>
      </c>
      <c r="AD12" t="s">
        <v>923</v>
      </c>
      <c r="AE12" t="s">
        <v>72</v>
      </c>
      <c r="AF12" t="s">
        <v>910</v>
      </c>
      <c r="AG12" s="1" t="s">
        <v>934</v>
      </c>
      <c r="AH12" s="1" t="s">
        <v>1022</v>
      </c>
      <c r="AI12" t="s">
        <v>910</v>
      </c>
      <c r="AJ12" s="2" t="s">
        <v>1100</v>
      </c>
      <c r="AK12" s="2" t="s">
        <v>1197</v>
      </c>
      <c r="AL12" t="s">
        <v>910</v>
      </c>
      <c r="AM12">
        <v>1.36</v>
      </c>
      <c r="AN12">
        <v>1.88</v>
      </c>
      <c r="AO12" s="4">
        <v>3.24</v>
      </c>
      <c r="AP12" t="s">
        <v>910</v>
      </c>
      <c r="AQ12">
        <v>3.52</v>
      </c>
      <c r="AR12">
        <v>5.18</v>
      </c>
      <c r="AS12" s="5">
        <v>8.6999999999999993</v>
      </c>
      <c r="AT12" t="s">
        <v>910</v>
      </c>
      <c r="AU12">
        <v>13.73</v>
      </c>
      <c r="AV12">
        <v>11.79</v>
      </c>
      <c r="AW12" s="6">
        <v>25.52</v>
      </c>
      <c r="AX12">
        <v>0.18</v>
      </c>
      <c r="AY12">
        <v>0.17</v>
      </c>
      <c r="AZ12">
        <v>2.4714</v>
      </c>
      <c r="BA12">
        <v>2.0043000000000002</v>
      </c>
      <c r="BB12" s="1">
        <v>4.4800000000000004</v>
      </c>
      <c r="BC12" t="s">
        <v>910</v>
      </c>
      <c r="BD12">
        <v>2.63</v>
      </c>
      <c r="BE12">
        <v>2.1800000000000002</v>
      </c>
      <c r="BF12" s="1">
        <v>4.8100000000000005</v>
      </c>
      <c r="BG12" t="s">
        <v>910</v>
      </c>
      <c r="BH12">
        <v>3.68</v>
      </c>
      <c r="BI12">
        <v>4.79</v>
      </c>
      <c r="BJ12" s="7">
        <v>8.4700000000000006</v>
      </c>
      <c r="BK12" t="s">
        <v>910</v>
      </c>
      <c r="BL12">
        <v>0.56000000000000005</v>
      </c>
      <c r="BM12">
        <v>0.56999999999999995</v>
      </c>
      <c r="BN12">
        <v>3.52</v>
      </c>
      <c r="BO12">
        <v>5.18</v>
      </c>
      <c r="BP12">
        <v>8.6999999999999993</v>
      </c>
      <c r="BQ12" t="s">
        <v>910</v>
      </c>
      <c r="BR12">
        <v>1.97</v>
      </c>
      <c r="BS12">
        <v>2.95</v>
      </c>
      <c r="BT12" s="3">
        <v>4.92</v>
      </c>
      <c r="BU12">
        <f t="shared" si="0"/>
        <v>495.34270200000003</v>
      </c>
      <c r="BV12">
        <f t="shared" si="1"/>
        <v>573.33999999999992</v>
      </c>
    </row>
    <row r="13" spans="1:74" x14ac:dyDescent="0.25">
      <c r="A13" t="s">
        <v>82</v>
      </c>
      <c r="B13" t="s">
        <v>426</v>
      </c>
      <c r="C13" t="s">
        <v>188</v>
      </c>
      <c r="D13" t="s">
        <v>210</v>
      </c>
      <c r="E13" t="s">
        <v>323</v>
      </c>
      <c r="F13">
        <v>10.989000000000001</v>
      </c>
      <c r="G13" t="s">
        <v>439</v>
      </c>
      <c r="H13" t="s">
        <v>545</v>
      </c>
      <c r="I13" t="s">
        <v>621</v>
      </c>
      <c r="J13" t="s">
        <v>699</v>
      </c>
      <c r="K13">
        <v>1.64</v>
      </c>
      <c r="L13" t="s">
        <v>681</v>
      </c>
      <c r="M13">
        <v>2.65</v>
      </c>
      <c r="N13" t="s">
        <v>779</v>
      </c>
      <c r="O13">
        <v>2.12</v>
      </c>
      <c r="P13" t="s">
        <v>715</v>
      </c>
      <c r="Q13">
        <v>1.94</v>
      </c>
      <c r="R13">
        <v>33.557000000000002</v>
      </c>
      <c r="S13">
        <v>10.029999999999999</v>
      </c>
      <c r="T13">
        <v>13.587</v>
      </c>
      <c r="U13">
        <v>90.909000000000006</v>
      </c>
      <c r="V13">
        <v>8.1170000000000009</v>
      </c>
      <c r="W13">
        <v>36.765000000000001</v>
      </c>
      <c r="X13">
        <v>10.989000000000001</v>
      </c>
      <c r="Y13" t="s">
        <v>905</v>
      </c>
      <c r="Z13" t="s">
        <v>910</v>
      </c>
      <c r="AA13" t="s">
        <v>916</v>
      </c>
      <c r="AB13">
        <v>0</v>
      </c>
      <c r="AC13">
        <v>11</v>
      </c>
      <c r="AD13" t="s">
        <v>71</v>
      </c>
      <c r="AE13" t="s">
        <v>74</v>
      </c>
      <c r="AF13" t="s">
        <v>910</v>
      </c>
      <c r="AG13" s="1" t="s">
        <v>935</v>
      </c>
      <c r="AH13" s="1" t="s">
        <v>1022</v>
      </c>
      <c r="AI13" t="s">
        <v>910</v>
      </c>
      <c r="AJ13" s="2" t="s">
        <v>1101</v>
      </c>
      <c r="AK13" s="2" t="s">
        <v>1195</v>
      </c>
      <c r="AL13" t="s">
        <v>910</v>
      </c>
      <c r="AM13">
        <v>0.74</v>
      </c>
      <c r="AN13">
        <v>2.4700000000000002</v>
      </c>
      <c r="AO13" s="4">
        <v>3.21</v>
      </c>
      <c r="AP13" t="s">
        <v>910</v>
      </c>
      <c r="AQ13">
        <v>6.36</v>
      </c>
      <c r="AR13">
        <v>6.62</v>
      </c>
      <c r="AS13" s="5">
        <v>12.98</v>
      </c>
      <c r="AT13" t="s">
        <v>910</v>
      </c>
      <c r="AU13">
        <v>13.33</v>
      </c>
      <c r="AV13">
        <v>13.7</v>
      </c>
      <c r="AW13" s="6">
        <v>27.03</v>
      </c>
      <c r="AX13">
        <v>0.24</v>
      </c>
      <c r="AY13">
        <v>0.17</v>
      </c>
      <c r="AZ13">
        <v>3.1991999999999998</v>
      </c>
      <c r="BA13">
        <v>2.3290000000000002</v>
      </c>
      <c r="BB13" s="1">
        <v>5.53</v>
      </c>
      <c r="BC13" t="s">
        <v>910</v>
      </c>
      <c r="BD13">
        <v>3.62</v>
      </c>
      <c r="BE13">
        <v>2.08</v>
      </c>
      <c r="BF13" s="1">
        <v>5.7</v>
      </c>
      <c r="BG13" t="s">
        <v>910</v>
      </c>
      <c r="BH13">
        <v>3.65</v>
      </c>
      <c r="BI13">
        <v>7.38</v>
      </c>
      <c r="BJ13" s="7">
        <v>11.03</v>
      </c>
      <c r="BK13" t="s">
        <v>910</v>
      </c>
      <c r="BL13">
        <v>0.36</v>
      </c>
      <c r="BM13">
        <v>0.57999999999999996</v>
      </c>
      <c r="BN13">
        <v>6.36</v>
      </c>
      <c r="BO13">
        <v>6.62</v>
      </c>
      <c r="BP13">
        <v>12.98</v>
      </c>
      <c r="BQ13" t="s">
        <v>910</v>
      </c>
      <c r="BR13">
        <v>2.29</v>
      </c>
      <c r="BS13">
        <v>3.84</v>
      </c>
      <c r="BT13" s="3">
        <v>6.13</v>
      </c>
      <c r="BU13">
        <f t="shared" si="0"/>
        <v>745.09368000000006</v>
      </c>
      <c r="BV13">
        <f t="shared" si="1"/>
        <v>752.96</v>
      </c>
    </row>
    <row r="14" spans="1:74" x14ac:dyDescent="0.25">
      <c r="A14" t="s">
        <v>83</v>
      </c>
      <c r="B14" t="s">
        <v>426</v>
      </c>
      <c r="C14" t="s">
        <v>188</v>
      </c>
      <c r="D14" t="s">
        <v>211</v>
      </c>
      <c r="E14" t="s">
        <v>324</v>
      </c>
      <c r="F14">
        <v>3.3149999999999999</v>
      </c>
      <c r="G14" t="s">
        <v>440</v>
      </c>
      <c r="H14" t="s">
        <v>546</v>
      </c>
      <c r="I14" t="s">
        <v>622</v>
      </c>
      <c r="J14" t="s">
        <v>600</v>
      </c>
      <c r="K14">
        <v>6.92</v>
      </c>
      <c r="L14" t="s">
        <v>766</v>
      </c>
      <c r="M14">
        <v>1.17</v>
      </c>
      <c r="N14" t="s">
        <v>631</v>
      </c>
      <c r="O14">
        <v>4.34</v>
      </c>
      <c r="P14" t="s">
        <v>868</v>
      </c>
      <c r="Q14">
        <v>1.3</v>
      </c>
      <c r="R14">
        <v>5.6369999999999996</v>
      </c>
      <c r="S14">
        <v>5.6689999999999996</v>
      </c>
      <c r="T14">
        <v>8.6509999999999998</v>
      </c>
      <c r="U14">
        <v>17.212</v>
      </c>
      <c r="V14">
        <v>17.390999999999998</v>
      </c>
      <c r="W14">
        <v>26.385000000000002</v>
      </c>
      <c r="X14">
        <v>26.524999999999999</v>
      </c>
      <c r="Y14" t="s">
        <v>901</v>
      </c>
      <c r="Z14" t="s">
        <v>910</v>
      </c>
      <c r="AA14" t="s">
        <v>911</v>
      </c>
      <c r="AB14">
        <v>-3</v>
      </c>
      <c r="AC14">
        <v>-8</v>
      </c>
      <c r="AD14" t="s">
        <v>919</v>
      </c>
      <c r="AE14" t="s">
        <v>922</v>
      </c>
      <c r="AF14" t="s">
        <v>910</v>
      </c>
      <c r="AG14" s="1" t="s">
        <v>933</v>
      </c>
      <c r="AH14" s="1" t="s">
        <v>928</v>
      </c>
      <c r="AI14" t="s">
        <v>910</v>
      </c>
      <c r="AJ14" s="2" t="s">
        <v>1102</v>
      </c>
      <c r="AK14" s="2" t="s">
        <v>1198</v>
      </c>
      <c r="AL14" t="s">
        <v>910</v>
      </c>
      <c r="AM14">
        <v>0.66</v>
      </c>
      <c r="AN14">
        <v>0.65</v>
      </c>
      <c r="AO14" s="4">
        <v>1.31</v>
      </c>
      <c r="AP14" t="s">
        <v>910</v>
      </c>
      <c r="AQ14">
        <v>3.25</v>
      </c>
      <c r="AR14">
        <v>3.84</v>
      </c>
      <c r="AS14" s="5">
        <v>7.09</v>
      </c>
      <c r="AT14" t="s">
        <v>910</v>
      </c>
      <c r="AU14">
        <v>9.86</v>
      </c>
      <c r="AV14">
        <v>8.74</v>
      </c>
      <c r="AW14" s="6">
        <v>18.600000000000001</v>
      </c>
      <c r="AX14">
        <v>0.17</v>
      </c>
      <c r="AY14">
        <v>0.17</v>
      </c>
      <c r="AZ14">
        <v>1.6762000000000001</v>
      </c>
      <c r="BA14">
        <v>1.4858000000000002</v>
      </c>
      <c r="BB14" s="1">
        <v>3.16</v>
      </c>
      <c r="BC14" t="s">
        <v>910</v>
      </c>
      <c r="BD14">
        <v>1.26</v>
      </c>
      <c r="BE14">
        <v>2.42</v>
      </c>
      <c r="BF14" s="1">
        <v>3.6799999999999997</v>
      </c>
      <c r="BG14" t="s">
        <v>910</v>
      </c>
      <c r="BH14">
        <v>6.34</v>
      </c>
      <c r="BI14">
        <v>4.1900000000000004</v>
      </c>
      <c r="BJ14" s="7">
        <v>10.530000000000001</v>
      </c>
      <c r="BK14" t="s">
        <v>910</v>
      </c>
      <c r="BL14">
        <v>0.21</v>
      </c>
      <c r="BM14">
        <v>0.28000000000000003</v>
      </c>
      <c r="BN14">
        <v>3.25</v>
      </c>
      <c r="BO14">
        <v>3.84</v>
      </c>
      <c r="BP14">
        <v>7.09</v>
      </c>
      <c r="BQ14" t="s">
        <v>910</v>
      </c>
      <c r="BR14">
        <v>0.68</v>
      </c>
      <c r="BS14">
        <v>1.08</v>
      </c>
      <c r="BT14" s="3">
        <v>1.7600000000000002</v>
      </c>
      <c r="BU14">
        <f t="shared" si="0"/>
        <v>249.04979600000004</v>
      </c>
      <c r="BV14">
        <f t="shared" si="1"/>
        <v>304.91999999999996</v>
      </c>
    </row>
    <row r="15" spans="1:74" x14ac:dyDescent="0.25">
      <c r="A15" t="s">
        <v>84</v>
      </c>
      <c r="B15" t="s">
        <v>426</v>
      </c>
      <c r="C15" t="s">
        <v>188</v>
      </c>
      <c r="D15" t="s">
        <v>212</v>
      </c>
      <c r="E15" t="s">
        <v>325</v>
      </c>
      <c r="F15">
        <v>2.456</v>
      </c>
      <c r="G15" t="s">
        <v>441</v>
      </c>
      <c r="H15" t="s">
        <v>547</v>
      </c>
      <c r="I15" t="s">
        <v>623</v>
      </c>
      <c r="J15" t="s">
        <v>524</v>
      </c>
      <c r="K15">
        <v>1.71</v>
      </c>
      <c r="L15" t="s">
        <v>677</v>
      </c>
      <c r="M15">
        <v>2.4300000000000002</v>
      </c>
      <c r="N15" t="s">
        <v>827</v>
      </c>
      <c r="O15">
        <v>1.64</v>
      </c>
      <c r="P15" t="s">
        <v>494</v>
      </c>
      <c r="Q15">
        <v>2.58</v>
      </c>
      <c r="R15">
        <v>13.298</v>
      </c>
      <c r="S15">
        <v>14.472</v>
      </c>
      <c r="T15">
        <v>9.0990000000000002</v>
      </c>
      <c r="U15">
        <v>16.722000000000001</v>
      </c>
      <c r="V15">
        <v>19.802</v>
      </c>
      <c r="W15">
        <v>11.442</v>
      </c>
      <c r="X15">
        <v>12.452999999999999</v>
      </c>
      <c r="Y15" t="s">
        <v>904</v>
      </c>
      <c r="Z15" t="s">
        <v>910</v>
      </c>
      <c r="AA15" t="s">
        <v>912</v>
      </c>
      <c r="AB15">
        <v>-3</v>
      </c>
      <c r="AC15">
        <v>-6</v>
      </c>
      <c r="AD15" t="s">
        <v>919</v>
      </c>
      <c r="AE15" t="s">
        <v>923</v>
      </c>
      <c r="AF15" t="s">
        <v>910</v>
      </c>
      <c r="AG15" s="1" t="s">
        <v>925</v>
      </c>
      <c r="AH15" s="1" t="s">
        <v>955</v>
      </c>
      <c r="AI15" t="s">
        <v>910</v>
      </c>
      <c r="AJ15" s="2" t="s">
        <v>1102</v>
      </c>
      <c r="AK15" s="2" t="s">
        <v>1199</v>
      </c>
      <c r="AL15" t="s">
        <v>910</v>
      </c>
      <c r="AM15">
        <v>1.59</v>
      </c>
      <c r="AN15">
        <v>1.46</v>
      </c>
      <c r="AO15" s="4">
        <v>3.05</v>
      </c>
      <c r="AP15" t="s">
        <v>910</v>
      </c>
      <c r="AQ15">
        <v>3.34</v>
      </c>
      <c r="AR15">
        <v>4.93</v>
      </c>
      <c r="AS15" s="5">
        <v>8.27</v>
      </c>
      <c r="AT15" t="s">
        <v>910</v>
      </c>
      <c r="AU15">
        <v>7.57</v>
      </c>
      <c r="AV15">
        <v>10.210000000000001</v>
      </c>
      <c r="AW15" s="6">
        <v>17.78</v>
      </c>
      <c r="AX15">
        <v>0.2</v>
      </c>
      <c r="AY15">
        <v>0.23</v>
      </c>
      <c r="AZ15">
        <v>1.5140000000000002</v>
      </c>
      <c r="BA15">
        <v>2.3483000000000005</v>
      </c>
      <c r="BB15" s="1">
        <v>3.86</v>
      </c>
      <c r="BC15" t="s">
        <v>910</v>
      </c>
      <c r="BD15">
        <v>0.95</v>
      </c>
      <c r="BE15">
        <v>2.63</v>
      </c>
      <c r="BF15" s="1">
        <v>3.58</v>
      </c>
      <c r="BG15" t="s">
        <v>910</v>
      </c>
      <c r="BH15">
        <v>6.47</v>
      </c>
      <c r="BI15">
        <v>4.03</v>
      </c>
      <c r="BJ15" s="7">
        <v>10.5</v>
      </c>
      <c r="BK15" t="s">
        <v>910</v>
      </c>
      <c r="BL15">
        <v>0.56999999999999995</v>
      </c>
      <c r="BM15">
        <v>0.51</v>
      </c>
      <c r="BN15">
        <v>3.34</v>
      </c>
      <c r="BO15">
        <v>4.93</v>
      </c>
      <c r="BP15">
        <v>8.27</v>
      </c>
      <c r="BQ15" t="s">
        <v>910</v>
      </c>
      <c r="BR15">
        <v>1.9</v>
      </c>
      <c r="BS15">
        <v>2.5099999999999998</v>
      </c>
      <c r="BT15" s="3">
        <v>4.41</v>
      </c>
      <c r="BU15">
        <f t="shared" si="0"/>
        <v>355.53262000000012</v>
      </c>
      <c r="BV15">
        <f t="shared" si="1"/>
        <v>249.84999999999997</v>
      </c>
    </row>
    <row r="16" spans="1:74" x14ac:dyDescent="0.25">
      <c r="A16" t="s">
        <v>85</v>
      </c>
      <c r="B16" t="s">
        <v>426</v>
      </c>
      <c r="C16" t="s">
        <v>188</v>
      </c>
      <c r="D16" t="s">
        <v>213</v>
      </c>
      <c r="E16" t="s">
        <v>326</v>
      </c>
      <c r="F16">
        <v>5.2880000000000003</v>
      </c>
      <c r="G16" t="s">
        <v>442</v>
      </c>
      <c r="H16" t="s">
        <v>548</v>
      </c>
      <c r="I16" t="s">
        <v>624</v>
      </c>
      <c r="J16" t="s">
        <v>700</v>
      </c>
      <c r="K16">
        <v>2.42</v>
      </c>
      <c r="L16" t="s">
        <v>710</v>
      </c>
      <c r="M16">
        <v>1.71</v>
      </c>
      <c r="N16" t="s">
        <v>828</v>
      </c>
      <c r="O16">
        <v>2.33</v>
      </c>
      <c r="P16" t="s">
        <v>705</v>
      </c>
      <c r="Q16">
        <v>1.75</v>
      </c>
      <c r="R16">
        <v>13.21</v>
      </c>
      <c r="S16">
        <v>6.6840000000000002</v>
      </c>
      <c r="T16">
        <v>8.4960000000000004</v>
      </c>
      <c r="U16">
        <v>33.557000000000002</v>
      </c>
      <c r="V16">
        <v>8.5980000000000008</v>
      </c>
      <c r="W16">
        <v>21.597999999999999</v>
      </c>
      <c r="X16">
        <v>10.941000000000001</v>
      </c>
      <c r="Y16" t="s">
        <v>905</v>
      </c>
      <c r="Z16" t="s">
        <v>910</v>
      </c>
      <c r="AA16" t="s">
        <v>914</v>
      </c>
      <c r="AB16">
        <v>7</v>
      </c>
      <c r="AC16">
        <v>3</v>
      </c>
      <c r="AD16" t="s">
        <v>919</v>
      </c>
      <c r="AE16" t="s">
        <v>74</v>
      </c>
      <c r="AF16" t="s">
        <v>910</v>
      </c>
      <c r="AG16" s="1" t="s">
        <v>936</v>
      </c>
      <c r="AH16" s="1" t="s">
        <v>955</v>
      </c>
      <c r="AI16" t="s">
        <v>910</v>
      </c>
      <c r="AJ16" s="2" t="s">
        <v>1103</v>
      </c>
      <c r="AK16" s="2" t="s">
        <v>1195</v>
      </c>
      <c r="AL16" t="s">
        <v>910</v>
      </c>
      <c r="AM16">
        <v>0.79</v>
      </c>
      <c r="AN16">
        <v>1.55</v>
      </c>
      <c r="AO16" s="4">
        <v>2.34</v>
      </c>
      <c r="AP16" t="s">
        <v>910</v>
      </c>
      <c r="AQ16">
        <v>4.3600000000000003</v>
      </c>
      <c r="AR16">
        <v>4.03</v>
      </c>
      <c r="AS16" s="5">
        <v>8.39</v>
      </c>
      <c r="AT16" t="s">
        <v>910</v>
      </c>
      <c r="AU16">
        <v>15.96</v>
      </c>
      <c r="AV16">
        <v>14.33</v>
      </c>
      <c r="AW16" s="6">
        <v>30.29</v>
      </c>
      <c r="AX16">
        <v>0.22</v>
      </c>
      <c r="AY16">
        <v>0.16</v>
      </c>
      <c r="AZ16">
        <v>3.5112000000000001</v>
      </c>
      <c r="BA16">
        <v>2.2928000000000002</v>
      </c>
      <c r="BB16" s="1">
        <v>5.8</v>
      </c>
      <c r="BC16" t="s">
        <v>910</v>
      </c>
      <c r="BD16">
        <v>2.56</v>
      </c>
      <c r="BE16">
        <v>2.29</v>
      </c>
      <c r="BF16" s="1">
        <v>4.8499999999999996</v>
      </c>
      <c r="BG16" t="s">
        <v>910</v>
      </c>
      <c r="BH16">
        <v>7.47</v>
      </c>
      <c r="BI16">
        <v>4.2300000000000004</v>
      </c>
      <c r="BJ16" s="7">
        <v>11.7</v>
      </c>
      <c r="BK16" t="s">
        <v>910</v>
      </c>
      <c r="BL16">
        <v>0.31</v>
      </c>
      <c r="BM16">
        <v>0.55000000000000004</v>
      </c>
      <c r="BN16">
        <v>4.3600000000000003</v>
      </c>
      <c r="BO16">
        <v>4.03</v>
      </c>
      <c r="BP16">
        <v>8.39</v>
      </c>
      <c r="BQ16" t="s">
        <v>910</v>
      </c>
      <c r="BR16">
        <v>1.35</v>
      </c>
      <c r="BS16">
        <v>2.2200000000000002</v>
      </c>
      <c r="BT16" s="3">
        <v>3.5700000000000003</v>
      </c>
      <c r="BU16">
        <f t="shared" si="0"/>
        <v>805.04793600000005</v>
      </c>
      <c r="BV16">
        <f t="shared" si="1"/>
        <v>586.24</v>
      </c>
    </row>
    <row r="17" spans="1:74" x14ac:dyDescent="0.25">
      <c r="A17" t="s">
        <v>86</v>
      </c>
      <c r="B17" t="s">
        <v>426</v>
      </c>
      <c r="C17" t="s">
        <v>188</v>
      </c>
      <c r="D17" t="s">
        <v>214</v>
      </c>
      <c r="E17" t="s">
        <v>327</v>
      </c>
      <c r="F17">
        <v>2.4609999999999999</v>
      </c>
      <c r="G17" t="s">
        <v>443</v>
      </c>
      <c r="H17" t="s">
        <v>549</v>
      </c>
      <c r="I17" t="s">
        <v>491</v>
      </c>
      <c r="J17" t="s">
        <v>701</v>
      </c>
      <c r="K17">
        <v>1.63</v>
      </c>
      <c r="L17" t="s">
        <v>470</v>
      </c>
      <c r="M17">
        <v>2.61</v>
      </c>
      <c r="N17" t="s">
        <v>829</v>
      </c>
      <c r="O17">
        <v>1.58</v>
      </c>
      <c r="P17" t="s">
        <v>864</v>
      </c>
      <c r="Q17">
        <v>2.74</v>
      </c>
      <c r="R17">
        <v>14.641</v>
      </c>
      <c r="S17">
        <v>15.773</v>
      </c>
      <c r="T17">
        <v>9.5419999999999998</v>
      </c>
      <c r="U17">
        <v>17.73</v>
      </c>
      <c r="V17">
        <v>20.533999999999999</v>
      </c>
      <c r="W17">
        <v>11.561</v>
      </c>
      <c r="X17">
        <v>12.438000000000001</v>
      </c>
      <c r="Y17" t="s">
        <v>906</v>
      </c>
      <c r="Z17" t="s">
        <v>910</v>
      </c>
      <c r="AA17" t="s">
        <v>913</v>
      </c>
      <c r="AB17">
        <v>0</v>
      </c>
      <c r="AC17">
        <v>1</v>
      </c>
      <c r="AD17" t="s">
        <v>919</v>
      </c>
      <c r="AE17" t="s">
        <v>919</v>
      </c>
      <c r="AF17" t="s">
        <v>910</v>
      </c>
      <c r="AG17" s="1" t="s">
        <v>937</v>
      </c>
      <c r="AH17" s="1" t="s">
        <v>937</v>
      </c>
      <c r="AI17" t="s">
        <v>910</v>
      </c>
      <c r="AJ17" s="2" t="s">
        <v>1104</v>
      </c>
      <c r="AK17" s="2" t="s">
        <v>1200</v>
      </c>
      <c r="AL17" t="s">
        <v>910</v>
      </c>
      <c r="AM17">
        <v>1.65</v>
      </c>
      <c r="AN17">
        <v>1.53</v>
      </c>
      <c r="AO17" s="4">
        <v>3.1799999999999997</v>
      </c>
      <c r="AP17" t="s">
        <v>910</v>
      </c>
      <c r="AQ17">
        <v>2.34</v>
      </c>
      <c r="AR17">
        <v>3.05</v>
      </c>
      <c r="AS17" s="5">
        <v>5.39</v>
      </c>
      <c r="AT17" t="s">
        <v>910</v>
      </c>
      <c r="AU17">
        <v>10.45</v>
      </c>
      <c r="AV17">
        <v>10</v>
      </c>
      <c r="AW17" s="6">
        <v>20.45</v>
      </c>
      <c r="AX17">
        <v>0.16</v>
      </c>
      <c r="AY17">
        <v>0.14000000000000001</v>
      </c>
      <c r="AZ17">
        <v>1.6719999999999999</v>
      </c>
      <c r="BA17">
        <v>1.4000000000000001</v>
      </c>
      <c r="BB17" s="1">
        <v>3.07</v>
      </c>
      <c r="BC17" t="s">
        <v>910</v>
      </c>
      <c r="BD17">
        <v>2.14</v>
      </c>
      <c r="BE17">
        <v>1.5</v>
      </c>
      <c r="BF17" s="1">
        <v>3.64</v>
      </c>
      <c r="BG17" t="s">
        <v>910</v>
      </c>
      <c r="BH17">
        <v>4.32</v>
      </c>
      <c r="BI17">
        <v>4.3600000000000003</v>
      </c>
      <c r="BJ17" s="7">
        <v>8.68</v>
      </c>
      <c r="BK17" t="s">
        <v>910</v>
      </c>
      <c r="BL17">
        <v>0.47</v>
      </c>
      <c r="BM17">
        <v>0.7</v>
      </c>
      <c r="BN17">
        <v>2.34</v>
      </c>
      <c r="BO17">
        <v>3.05</v>
      </c>
      <c r="BP17">
        <v>5.39</v>
      </c>
      <c r="BQ17" t="s">
        <v>910</v>
      </c>
      <c r="BR17">
        <v>1.1000000000000001</v>
      </c>
      <c r="BS17">
        <v>2.13</v>
      </c>
      <c r="BT17" s="3">
        <v>3.23</v>
      </c>
      <c r="BU17">
        <f t="shared" si="0"/>
        <v>234.08</v>
      </c>
      <c r="BV17">
        <f t="shared" si="1"/>
        <v>321.00000000000006</v>
      </c>
    </row>
    <row r="18" spans="1:74" x14ac:dyDescent="0.25">
      <c r="A18" t="s">
        <v>87</v>
      </c>
      <c r="B18" t="s">
        <v>426</v>
      </c>
      <c r="C18" t="s">
        <v>188</v>
      </c>
      <c r="D18" t="s">
        <v>215</v>
      </c>
      <c r="E18" t="s">
        <v>328</v>
      </c>
      <c r="F18">
        <v>1.3149999999999999</v>
      </c>
      <c r="G18" t="s">
        <v>444</v>
      </c>
      <c r="H18" t="s">
        <v>550</v>
      </c>
      <c r="I18" t="s">
        <v>625</v>
      </c>
      <c r="J18" t="s">
        <v>528</v>
      </c>
      <c r="K18">
        <v>1.88</v>
      </c>
      <c r="L18" t="s">
        <v>654</v>
      </c>
      <c r="M18">
        <v>2.19</v>
      </c>
      <c r="N18" t="s">
        <v>513</v>
      </c>
      <c r="O18">
        <v>2.65</v>
      </c>
      <c r="P18" t="s">
        <v>869</v>
      </c>
      <c r="Q18">
        <v>1.63</v>
      </c>
      <c r="R18">
        <v>7.53</v>
      </c>
      <c r="S18">
        <v>31.446999999999999</v>
      </c>
      <c r="T18">
        <v>13.661</v>
      </c>
      <c r="U18">
        <v>6.5449999999999999</v>
      </c>
      <c r="V18">
        <v>113.636</v>
      </c>
      <c r="W18">
        <v>11.875999999999999</v>
      </c>
      <c r="X18">
        <v>49.505000000000003</v>
      </c>
      <c r="Y18" t="s">
        <v>904</v>
      </c>
      <c r="Z18" t="s">
        <v>910</v>
      </c>
      <c r="AA18" t="s">
        <v>912</v>
      </c>
      <c r="AB18">
        <v>10</v>
      </c>
      <c r="AC18">
        <v>-3</v>
      </c>
      <c r="AD18" t="s">
        <v>919</v>
      </c>
      <c r="AE18" t="s">
        <v>919</v>
      </c>
      <c r="AF18" t="s">
        <v>910</v>
      </c>
      <c r="AG18" s="1" t="s">
        <v>929</v>
      </c>
      <c r="AH18" s="1" t="s">
        <v>1023</v>
      </c>
      <c r="AI18" t="s">
        <v>910</v>
      </c>
      <c r="AJ18" s="2" t="s">
        <v>1105</v>
      </c>
      <c r="AK18" s="2" t="s">
        <v>1199</v>
      </c>
      <c r="AL18" t="s">
        <v>910</v>
      </c>
      <c r="AM18">
        <v>2.2999999999999998</v>
      </c>
      <c r="AN18">
        <v>0.55000000000000004</v>
      </c>
      <c r="AO18" s="4">
        <v>2.8499999999999996</v>
      </c>
      <c r="AP18" t="s">
        <v>910</v>
      </c>
      <c r="AQ18">
        <v>5.58</v>
      </c>
      <c r="AR18">
        <v>2.7</v>
      </c>
      <c r="AS18" s="5">
        <v>8.2800000000000011</v>
      </c>
      <c r="AT18" t="s">
        <v>910</v>
      </c>
      <c r="AU18">
        <v>12.6</v>
      </c>
      <c r="AV18">
        <v>14.16</v>
      </c>
      <c r="AW18" s="6">
        <v>26.759999999999998</v>
      </c>
      <c r="AX18">
        <v>0.16</v>
      </c>
      <c r="AY18">
        <v>0.18</v>
      </c>
      <c r="AZ18">
        <v>2.016</v>
      </c>
      <c r="BA18">
        <v>2.5488</v>
      </c>
      <c r="BB18" s="1">
        <v>4.5599999999999996</v>
      </c>
      <c r="BC18" t="s">
        <v>910</v>
      </c>
      <c r="BD18">
        <v>2.15</v>
      </c>
      <c r="BE18">
        <v>2.82</v>
      </c>
      <c r="BF18" s="1">
        <v>4.97</v>
      </c>
      <c r="BG18" t="s">
        <v>910</v>
      </c>
      <c r="BH18">
        <v>7.56</v>
      </c>
      <c r="BI18">
        <v>2.58</v>
      </c>
      <c r="BJ18" s="7">
        <v>10.14</v>
      </c>
      <c r="BK18" t="s">
        <v>910</v>
      </c>
      <c r="BL18">
        <v>0.53</v>
      </c>
      <c r="BM18">
        <v>0.53</v>
      </c>
      <c r="BN18">
        <v>5.58</v>
      </c>
      <c r="BO18">
        <v>2.7</v>
      </c>
      <c r="BP18">
        <v>8.2800000000000011</v>
      </c>
      <c r="BQ18" t="s">
        <v>910</v>
      </c>
      <c r="BR18">
        <v>2.96</v>
      </c>
      <c r="BS18">
        <v>1.43</v>
      </c>
      <c r="BT18" s="3">
        <v>4.3899999999999997</v>
      </c>
      <c r="BU18">
        <f t="shared" si="0"/>
        <v>513.83807999999999</v>
      </c>
      <c r="BV18">
        <f t="shared" si="1"/>
        <v>606.29999999999995</v>
      </c>
    </row>
    <row r="19" spans="1:74" x14ac:dyDescent="0.25">
      <c r="A19" t="s">
        <v>88</v>
      </c>
      <c r="B19" t="s">
        <v>426</v>
      </c>
      <c r="C19" t="s">
        <v>188</v>
      </c>
      <c r="D19" t="s">
        <v>216</v>
      </c>
      <c r="E19" t="s">
        <v>329</v>
      </c>
      <c r="F19">
        <v>1.196</v>
      </c>
      <c r="G19" t="s">
        <v>445</v>
      </c>
      <c r="H19" t="s">
        <v>551</v>
      </c>
      <c r="I19" t="s">
        <v>626</v>
      </c>
      <c r="J19" t="s">
        <v>506</v>
      </c>
      <c r="K19">
        <v>1.47</v>
      </c>
      <c r="L19" t="s">
        <v>632</v>
      </c>
      <c r="M19">
        <v>3.64</v>
      </c>
      <c r="N19" t="s">
        <v>681</v>
      </c>
      <c r="O19">
        <v>2.64</v>
      </c>
      <c r="P19" t="s">
        <v>645</v>
      </c>
      <c r="Q19">
        <v>1.74</v>
      </c>
      <c r="R19">
        <v>13.369</v>
      </c>
      <c r="S19">
        <v>80.644999999999996</v>
      </c>
      <c r="T19">
        <v>25</v>
      </c>
      <c r="U19">
        <v>8.2710000000000008</v>
      </c>
      <c r="V19">
        <v>303.02999999999997</v>
      </c>
      <c r="W19">
        <v>15.48</v>
      </c>
      <c r="X19">
        <v>93.457999999999998</v>
      </c>
      <c r="Y19" t="s">
        <v>902</v>
      </c>
      <c r="Z19" t="s">
        <v>910</v>
      </c>
      <c r="AA19" t="s">
        <v>916</v>
      </c>
      <c r="AB19">
        <v>2</v>
      </c>
      <c r="AC19">
        <v>2</v>
      </c>
      <c r="AD19" t="s">
        <v>920</v>
      </c>
      <c r="AE19" t="s">
        <v>73</v>
      </c>
      <c r="AF19" t="s">
        <v>910</v>
      </c>
      <c r="AG19" s="1" t="s">
        <v>938</v>
      </c>
      <c r="AH19" s="1" t="s">
        <v>1024</v>
      </c>
      <c r="AI19" t="s">
        <v>910</v>
      </c>
      <c r="AJ19" s="2" t="s">
        <v>1106</v>
      </c>
      <c r="AK19" s="2" t="s">
        <v>1201</v>
      </c>
      <c r="AL19" t="s">
        <v>910</v>
      </c>
      <c r="AM19">
        <v>3.23</v>
      </c>
      <c r="AN19">
        <v>0.53</v>
      </c>
      <c r="AO19" s="4">
        <v>3.76</v>
      </c>
      <c r="AP19" t="s">
        <v>910</v>
      </c>
      <c r="AQ19">
        <v>6.98</v>
      </c>
      <c r="AR19">
        <v>3.26</v>
      </c>
      <c r="AS19" s="5">
        <v>10.24</v>
      </c>
      <c r="AT19" t="s">
        <v>910</v>
      </c>
      <c r="AU19">
        <v>9.36</v>
      </c>
      <c r="AV19">
        <v>9.23</v>
      </c>
      <c r="AW19" s="6">
        <v>18.59</v>
      </c>
      <c r="AX19">
        <v>0.15</v>
      </c>
      <c r="AY19">
        <v>0.2</v>
      </c>
      <c r="AZ19">
        <v>1.4039999999999999</v>
      </c>
      <c r="BA19">
        <v>1.8460000000000001</v>
      </c>
      <c r="BB19" s="1">
        <v>3.25</v>
      </c>
      <c r="BC19" t="s">
        <v>910</v>
      </c>
      <c r="BD19">
        <v>0.95</v>
      </c>
      <c r="BE19">
        <v>2.13</v>
      </c>
      <c r="BF19" s="1">
        <v>3.08</v>
      </c>
      <c r="BG19" t="s">
        <v>910</v>
      </c>
      <c r="BH19">
        <v>7.13</v>
      </c>
      <c r="BI19">
        <v>3.16</v>
      </c>
      <c r="BJ19" s="7">
        <v>10.29</v>
      </c>
      <c r="BK19" t="s">
        <v>910</v>
      </c>
      <c r="BL19">
        <v>0.59</v>
      </c>
      <c r="BM19">
        <v>0.36</v>
      </c>
      <c r="BN19">
        <v>6.98</v>
      </c>
      <c r="BO19">
        <v>3.26</v>
      </c>
      <c r="BP19">
        <v>10.24</v>
      </c>
      <c r="BQ19" t="s">
        <v>910</v>
      </c>
      <c r="BR19">
        <v>4.12</v>
      </c>
      <c r="BS19">
        <v>1.17</v>
      </c>
      <c r="BT19" s="3">
        <v>5.29</v>
      </c>
      <c r="BU19">
        <f t="shared" si="0"/>
        <v>259.17840000000001</v>
      </c>
      <c r="BV19">
        <f t="shared" si="1"/>
        <v>202.34999999999997</v>
      </c>
    </row>
    <row r="20" spans="1:74" x14ac:dyDescent="0.25">
      <c r="A20" t="s">
        <v>89</v>
      </c>
      <c r="B20" t="s">
        <v>426</v>
      </c>
      <c r="C20" t="s">
        <v>189</v>
      </c>
      <c r="D20" t="s">
        <v>217</v>
      </c>
      <c r="E20" t="s">
        <v>330</v>
      </c>
      <c r="F20">
        <v>2.8919999999999999</v>
      </c>
      <c r="G20" t="s">
        <v>446</v>
      </c>
      <c r="H20" t="s">
        <v>544</v>
      </c>
      <c r="I20" t="s">
        <v>627</v>
      </c>
      <c r="J20" t="s">
        <v>702</v>
      </c>
      <c r="K20">
        <v>1.52</v>
      </c>
      <c r="L20" t="s">
        <v>758</v>
      </c>
      <c r="M20">
        <v>2.97</v>
      </c>
      <c r="N20" t="s">
        <v>708</v>
      </c>
      <c r="O20">
        <v>1.5</v>
      </c>
      <c r="P20" t="s">
        <v>582</v>
      </c>
      <c r="Q20">
        <v>3.02</v>
      </c>
      <c r="R20">
        <v>18.867999999999999</v>
      </c>
      <c r="S20">
        <v>16.835000000000001</v>
      </c>
      <c r="T20">
        <v>10.46</v>
      </c>
      <c r="U20">
        <v>23.474</v>
      </c>
      <c r="V20">
        <v>18.657</v>
      </c>
      <c r="W20">
        <v>13.004</v>
      </c>
      <c r="X20">
        <v>11.601000000000001</v>
      </c>
      <c r="Y20" t="s">
        <v>906</v>
      </c>
      <c r="Z20" t="s">
        <v>910</v>
      </c>
      <c r="AA20" t="s">
        <v>912</v>
      </c>
      <c r="AB20">
        <v>0</v>
      </c>
      <c r="AC20">
        <v>1</v>
      </c>
      <c r="AD20" t="s">
        <v>922</v>
      </c>
      <c r="AE20" t="s">
        <v>72</v>
      </c>
      <c r="AF20" t="s">
        <v>910</v>
      </c>
      <c r="AG20" s="1" t="s">
        <v>939</v>
      </c>
      <c r="AH20" s="1" t="s">
        <v>1025</v>
      </c>
      <c r="AI20" t="s">
        <v>910</v>
      </c>
      <c r="AJ20" s="2" t="s">
        <v>1107</v>
      </c>
      <c r="AK20" s="2" t="s">
        <v>1202</v>
      </c>
      <c r="AL20" t="s">
        <v>910</v>
      </c>
      <c r="AM20">
        <v>1.61</v>
      </c>
      <c r="AN20">
        <v>1.8</v>
      </c>
      <c r="AO20" s="4">
        <v>3.41</v>
      </c>
      <c r="AP20" t="s">
        <v>910</v>
      </c>
      <c r="AQ20">
        <v>5.41</v>
      </c>
      <c r="AR20">
        <v>4.45</v>
      </c>
      <c r="AS20" s="5">
        <v>9.86</v>
      </c>
      <c r="AT20" t="s">
        <v>910</v>
      </c>
      <c r="AU20">
        <v>9.76</v>
      </c>
      <c r="AV20">
        <v>11.94</v>
      </c>
      <c r="AW20" s="6">
        <v>21.7</v>
      </c>
      <c r="AX20">
        <v>0.22</v>
      </c>
      <c r="AY20">
        <v>0.16</v>
      </c>
      <c r="AZ20">
        <v>2.1471999999999998</v>
      </c>
      <c r="BA20">
        <v>1.9103999999999999</v>
      </c>
      <c r="BB20" s="1">
        <v>4.0599999999999996</v>
      </c>
      <c r="BC20" t="s">
        <v>910</v>
      </c>
      <c r="BD20">
        <v>3.12</v>
      </c>
      <c r="BE20">
        <v>2.5</v>
      </c>
      <c r="BF20" s="1">
        <v>5.62</v>
      </c>
      <c r="BG20" t="s">
        <v>910</v>
      </c>
      <c r="BH20">
        <v>4.8099999999999996</v>
      </c>
      <c r="BI20">
        <v>5.18</v>
      </c>
      <c r="BJ20" s="7">
        <v>9.9899999999999984</v>
      </c>
      <c r="BK20" t="s">
        <v>910</v>
      </c>
      <c r="BL20">
        <v>0.66</v>
      </c>
      <c r="BM20">
        <v>0.46</v>
      </c>
      <c r="BN20">
        <v>5.41</v>
      </c>
      <c r="BO20">
        <v>4.45</v>
      </c>
      <c r="BP20">
        <v>9.86</v>
      </c>
      <c r="BQ20" t="s">
        <v>910</v>
      </c>
      <c r="BR20">
        <v>3.57</v>
      </c>
      <c r="BS20">
        <v>2.0499999999999998</v>
      </c>
      <c r="BT20" s="3">
        <v>5.6199999999999992</v>
      </c>
      <c r="BU20">
        <f t="shared" si="0"/>
        <v>410.20108799999991</v>
      </c>
      <c r="BV20">
        <f t="shared" si="1"/>
        <v>780.00000000000011</v>
      </c>
    </row>
    <row r="21" spans="1:74" x14ac:dyDescent="0.25">
      <c r="A21" t="s">
        <v>90</v>
      </c>
      <c r="B21" t="s">
        <v>426</v>
      </c>
      <c r="C21" t="s">
        <v>189</v>
      </c>
      <c r="D21" t="s">
        <v>218</v>
      </c>
      <c r="E21" t="s">
        <v>331</v>
      </c>
      <c r="F21">
        <v>2.7890000000000001</v>
      </c>
      <c r="G21" t="s">
        <v>447</v>
      </c>
      <c r="H21" t="s">
        <v>552</v>
      </c>
      <c r="I21" t="s">
        <v>470</v>
      </c>
      <c r="J21" t="s">
        <v>472</v>
      </c>
      <c r="K21">
        <v>1.97</v>
      </c>
      <c r="L21" t="s">
        <v>767</v>
      </c>
      <c r="M21">
        <v>2.0299999999999998</v>
      </c>
      <c r="N21" t="s">
        <v>793</v>
      </c>
      <c r="O21">
        <v>1.82</v>
      </c>
      <c r="P21" t="s">
        <v>731</v>
      </c>
      <c r="Q21">
        <v>2.2200000000000002</v>
      </c>
      <c r="R21">
        <v>11.298999999999999</v>
      </c>
      <c r="S21">
        <v>10.87</v>
      </c>
      <c r="T21">
        <v>8.1829999999999998</v>
      </c>
      <c r="U21">
        <v>17.007000000000001</v>
      </c>
      <c r="V21">
        <v>15.747999999999999</v>
      </c>
      <c r="W21">
        <v>12.33</v>
      </c>
      <c r="X21">
        <v>11.862</v>
      </c>
      <c r="Y21" t="s">
        <v>901</v>
      </c>
      <c r="Z21" t="s">
        <v>910</v>
      </c>
      <c r="AA21" t="s">
        <v>915</v>
      </c>
      <c r="AB21">
        <v>-2</v>
      </c>
      <c r="AC21">
        <v>5</v>
      </c>
      <c r="AD21" t="s">
        <v>921</v>
      </c>
      <c r="AE21" t="s">
        <v>919</v>
      </c>
      <c r="AF21" t="s">
        <v>910</v>
      </c>
      <c r="AG21" s="1" t="s">
        <v>940</v>
      </c>
      <c r="AH21" s="1" t="s">
        <v>1026</v>
      </c>
      <c r="AI21" t="s">
        <v>910</v>
      </c>
      <c r="AJ21" s="2" t="s">
        <v>1108</v>
      </c>
      <c r="AK21" s="2" t="s">
        <v>1203</v>
      </c>
      <c r="AL21" t="s">
        <v>910</v>
      </c>
      <c r="AM21">
        <v>1.33</v>
      </c>
      <c r="AN21">
        <v>1.38</v>
      </c>
      <c r="AO21" s="4">
        <v>2.71</v>
      </c>
      <c r="AP21" t="s">
        <v>910</v>
      </c>
      <c r="AQ21">
        <v>4.3899999999999997</v>
      </c>
      <c r="AR21">
        <v>4.82</v>
      </c>
      <c r="AS21" s="5">
        <v>9.2100000000000009</v>
      </c>
      <c r="AT21" t="s">
        <v>910</v>
      </c>
      <c r="AU21">
        <v>13.96</v>
      </c>
      <c r="AV21">
        <v>12.01</v>
      </c>
      <c r="AW21" s="6">
        <v>25.97</v>
      </c>
      <c r="AX21">
        <v>0.18</v>
      </c>
      <c r="AY21">
        <v>0.23</v>
      </c>
      <c r="AZ21">
        <v>2.5127999999999999</v>
      </c>
      <c r="BA21">
        <v>2.7623000000000002</v>
      </c>
      <c r="BB21" s="1">
        <v>5.28</v>
      </c>
      <c r="BC21" t="s">
        <v>910</v>
      </c>
      <c r="BD21">
        <v>1.71</v>
      </c>
      <c r="BE21">
        <v>3.15</v>
      </c>
      <c r="BF21" s="1">
        <v>4.8599999999999994</v>
      </c>
      <c r="BG21" t="s">
        <v>910</v>
      </c>
      <c r="BH21">
        <v>7.42</v>
      </c>
      <c r="BI21">
        <v>5.1100000000000003</v>
      </c>
      <c r="BJ21" s="7">
        <v>12.530000000000001</v>
      </c>
      <c r="BK21" t="s">
        <v>910</v>
      </c>
      <c r="BL21">
        <v>0.42</v>
      </c>
      <c r="BM21">
        <v>0.47</v>
      </c>
      <c r="BN21">
        <v>4.3899999999999997</v>
      </c>
      <c r="BO21">
        <v>4.82</v>
      </c>
      <c r="BP21">
        <v>9.2100000000000009</v>
      </c>
      <c r="BQ21" t="s">
        <v>910</v>
      </c>
      <c r="BR21">
        <v>1.84</v>
      </c>
      <c r="BS21">
        <v>2.27</v>
      </c>
      <c r="BT21" s="3">
        <v>4.1100000000000003</v>
      </c>
      <c r="BU21">
        <f t="shared" si="0"/>
        <v>694.11074400000007</v>
      </c>
      <c r="BV21">
        <f t="shared" si="1"/>
        <v>538.65000000000009</v>
      </c>
    </row>
    <row r="22" spans="1:74" x14ac:dyDescent="0.25">
      <c r="A22" t="s">
        <v>91</v>
      </c>
      <c r="B22" t="s">
        <v>426</v>
      </c>
      <c r="C22" t="s">
        <v>189</v>
      </c>
      <c r="D22" t="s">
        <v>219</v>
      </c>
      <c r="E22" t="s">
        <v>332</v>
      </c>
      <c r="F22">
        <v>1.603</v>
      </c>
      <c r="G22" t="s">
        <v>448</v>
      </c>
      <c r="H22" t="s">
        <v>547</v>
      </c>
      <c r="I22" t="s">
        <v>543</v>
      </c>
      <c r="J22" t="s">
        <v>703</v>
      </c>
      <c r="K22">
        <v>2.56</v>
      </c>
      <c r="L22" t="s">
        <v>768</v>
      </c>
      <c r="M22">
        <v>1.65</v>
      </c>
      <c r="N22" t="s">
        <v>795</v>
      </c>
      <c r="O22">
        <v>2.71</v>
      </c>
      <c r="P22" t="s">
        <v>697</v>
      </c>
      <c r="Q22">
        <v>1.59</v>
      </c>
      <c r="R22">
        <v>5.8040000000000003</v>
      </c>
      <c r="S22">
        <v>15.625</v>
      </c>
      <c r="T22">
        <v>9.4969999999999999</v>
      </c>
      <c r="U22">
        <v>7.0570000000000004</v>
      </c>
      <c r="V22">
        <v>51.02</v>
      </c>
      <c r="W22">
        <v>11.547000000000001</v>
      </c>
      <c r="X22">
        <v>31.056000000000001</v>
      </c>
      <c r="Y22" t="s">
        <v>904</v>
      </c>
      <c r="Z22" t="s">
        <v>910</v>
      </c>
      <c r="AA22" t="s">
        <v>914</v>
      </c>
      <c r="AB22">
        <v>0</v>
      </c>
      <c r="AC22">
        <v>-13</v>
      </c>
      <c r="AD22" t="s">
        <v>919</v>
      </c>
      <c r="AE22" t="s">
        <v>920</v>
      </c>
      <c r="AF22" t="s">
        <v>910</v>
      </c>
      <c r="AG22" s="1" t="s">
        <v>941</v>
      </c>
      <c r="AH22" s="1" t="s">
        <v>1027</v>
      </c>
      <c r="AI22" t="s">
        <v>910</v>
      </c>
      <c r="AJ22" s="2" t="s">
        <v>1102</v>
      </c>
      <c r="AK22" s="2" t="s">
        <v>1204</v>
      </c>
      <c r="AL22" t="s">
        <v>910</v>
      </c>
      <c r="AM22">
        <v>1.64</v>
      </c>
      <c r="AN22">
        <v>0.61</v>
      </c>
      <c r="AO22" s="4">
        <v>2.25</v>
      </c>
      <c r="AP22" t="s">
        <v>910</v>
      </c>
      <c r="AQ22">
        <v>2.84</v>
      </c>
      <c r="AR22">
        <v>2.78</v>
      </c>
      <c r="AS22" s="5">
        <v>5.6199999999999992</v>
      </c>
      <c r="AT22" t="s">
        <v>910</v>
      </c>
      <c r="AU22">
        <v>8.9700000000000006</v>
      </c>
      <c r="AV22">
        <v>8.17</v>
      </c>
      <c r="AW22" s="6">
        <v>17.14</v>
      </c>
      <c r="AX22">
        <v>0.2</v>
      </c>
      <c r="AY22">
        <v>0.25</v>
      </c>
      <c r="AZ22">
        <v>1.7940000000000003</v>
      </c>
      <c r="BA22">
        <v>2.0425</v>
      </c>
      <c r="BB22" s="1">
        <v>3.84</v>
      </c>
      <c r="BC22" t="s">
        <v>910</v>
      </c>
      <c r="BD22">
        <v>1.56</v>
      </c>
      <c r="BE22">
        <v>1.88</v>
      </c>
      <c r="BF22" s="1">
        <v>3.44</v>
      </c>
      <c r="BG22" t="s">
        <v>910</v>
      </c>
      <c r="BH22">
        <v>7.12</v>
      </c>
      <c r="BI22">
        <v>3.75</v>
      </c>
      <c r="BJ22" s="7">
        <v>10.870000000000001</v>
      </c>
      <c r="BK22" t="s">
        <v>910</v>
      </c>
      <c r="BL22">
        <v>0.33</v>
      </c>
      <c r="BM22">
        <v>0.38</v>
      </c>
      <c r="BN22">
        <v>2.84</v>
      </c>
      <c r="BO22">
        <v>2.78</v>
      </c>
      <c r="BP22">
        <v>5.6199999999999992</v>
      </c>
      <c r="BQ22" t="s">
        <v>910</v>
      </c>
      <c r="BR22">
        <v>0.94</v>
      </c>
      <c r="BS22">
        <v>1.06</v>
      </c>
      <c r="BT22" s="3">
        <v>2</v>
      </c>
      <c r="BU22">
        <f t="shared" si="0"/>
        <v>366.42450000000002</v>
      </c>
      <c r="BV22">
        <f t="shared" si="1"/>
        <v>293.27999999999997</v>
      </c>
    </row>
    <row r="23" spans="1:74" x14ac:dyDescent="0.25">
      <c r="A23" t="s">
        <v>92</v>
      </c>
      <c r="B23" t="s">
        <v>426</v>
      </c>
      <c r="C23" t="s">
        <v>189</v>
      </c>
      <c r="D23" t="s">
        <v>220</v>
      </c>
      <c r="E23" t="s">
        <v>333</v>
      </c>
      <c r="F23">
        <v>4.6399999999999997</v>
      </c>
      <c r="G23" t="s">
        <v>449</v>
      </c>
      <c r="H23" t="s">
        <v>553</v>
      </c>
      <c r="I23" t="s">
        <v>628</v>
      </c>
      <c r="J23" t="s">
        <v>704</v>
      </c>
      <c r="K23">
        <v>1.93</v>
      </c>
      <c r="L23" t="s">
        <v>516</v>
      </c>
      <c r="M23">
        <v>2.09</v>
      </c>
      <c r="N23" t="s">
        <v>615</v>
      </c>
      <c r="O23">
        <v>1.91</v>
      </c>
      <c r="P23" t="s">
        <v>870</v>
      </c>
      <c r="Q23">
        <v>2.11</v>
      </c>
      <c r="R23">
        <v>15.699</v>
      </c>
      <c r="S23">
        <v>9.0090000000000003</v>
      </c>
      <c r="T23">
        <v>8.9529999999999994</v>
      </c>
      <c r="U23">
        <v>31.152999999999999</v>
      </c>
      <c r="V23">
        <v>10.276999999999999</v>
      </c>
      <c r="W23">
        <v>17.794</v>
      </c>
      <c r="X23">
        <v>10.215</v>
      </c>
      <c r="Y23" t="s">
        <v>905</v>
      </c>
      <c r="Z23" t="s">
        <v>910</v>
      </c>
      <c r="AA23" t="s">
        <v>916</v>
      </c>
      <c r="AB23">
        <v>-3</v>
      </c>
      <c r="AC23">
        <v>19</v>
      </c>
      <c r="AD23" t="s">
        <v>919</v>
      </c>
      <c r="AE23" t="s">
        <v>74</v>
      </c>
      <c r="AF23" t="s">
        <v>910</v>
      </c>
      <c r="AG23" s="1" t="s">
        <v>942</v>
      </c>
      <c r="AH23" s="1" t="s">
        <v>1028</v>
      </c>
      <c r="AI23" t="s">
        <v>910</v>
      </c>
      <c r="AJ23" s="2" t="s">
        <v>1109</v>
      </c>
      <c r="AK23" s="2" t="s">
        <v>1205</v>
      </c>
      <c r="AL23" t="s">
        <v>910</v>
      </c>
      <c r="AM23">
        <v>1.01</v>
      </c>
      <c r="AN23">
        <v>1.75</v>
      </c>
      <c r="AO23" s="4">
        <v>2.76</v>
      </c>
      <c r="AP23" t="s">
        <v>910</v>
      </c>
      <c r="AQ23">
        <v>6.84</v>
      </c>
      <c r="AR23">
        <v>7.5</v>
      </c>
      <c r="AS23" s="5">
        <v>14.34</v>
      </c>
      <c r="AT23" t="s">
        <v>910</v>
      </c>
      <c r="AU23">
        <v>9.26</v>
      </c>
      <c r="AV23">
        <v>11.48</v>
      </c>
      <c r="AW23" s="6">
        <v>20.740000000000002</v>
      </c>
      <c r="AX23">
        <v>0.22</v>
      </c>
      <c r="AY23">
        <v>0.15</v>
      </c>
      <c r="AZ23">
        <v>2.0371999999999999</v>
      </c>
      <c r="BA23">
        <v>1.722</v>
      </c>
      <c r="BB23" s="1">
        <v>3.76</v>
      </c>
      <c r="BC23" t="s">
        <v>910</v>
      </c>
      <c r="BD23">
        <v>2.2200000000000002</v>
      </c>
      <c r="BE23">
        <v>1.24</v>
      </c>
      <c r="BF23" s="1">
        <v>3.46</v>
      </c>
      <c r="BG23" t="s">
        <v>910</v>
      </c>
      <c r="BH23">
        <v>4.54</v>
      </c>
      <c r="BI23">
        <v>6.9</v>
      </c>
      <c r="BJ23" s="7">
        <v>11.440000000000001</v>
      </c>
      <c r="BK23" t="s">
        <v>910</v>
      </c>
      <c r="BL23">
        <v>0.43</v>
      </c>
      <c r="BM23">
        <v>0.53</v>
      </c>
      <c r="BN23">
        <v>6.84</v>
      </c>
      <c r="BO23">
        <v>7.5</v>
      </c>
      <c r="BP23">
        <v>14.34</v>
      </c>
      <c r="BQ23" t="s">
        <v>910</v>
      </c>
      <c r="BR23">
        <v>2.94</v>
      </c>
      <c r="BS23">
        <v>3.98</v>
      </c>
      <c r="BT23" s="3">
        <v>6.92</v>
      </c>
      <c r="BU23">
        <f t="shared" si="0"/>
        <v>350.80583999999999</v>
      </c>
      <c r="BV23">
        <f t="shared" si="1"/>
        <v>275.28000000000003</v>
      </c>
    </row>
    <row r="24" spans="1:74" x14ac:dyDescent="0.25">
      <c r="A24" t="s">
        <v>93</v>
      </c>
      <c r="B24" t="s">
        <v>426</v>
      </c>
      <c r="C24" t="s">
        <v>189</v>
      </c>
      <c r="D24" t="s">
        <v>221</v>
      </c>
      <c r="E24" t="s">
        <v>334</v>
      </c>
      <c r="F24">
        <v>11.737</v>
      </c>
      <c r="G24" t="s">
        <v>450</v>
      </c>
      <c r="H24" t="s">
        <v>554</v>
      </c>
      <c r="I24" t="s">
        <v>629</v>
      </c>
      <c r="J24" t="s">
        <v>705</v>
      </c>
      <c r="K24">
        <v>1.76</v>
      </c>
      <c r="L24" t="s">
        <v>769</v>
      </c>
      <c r="M24">
        <v>2.38</v>
      </c>
      <c r="N24" t="s">
        <v>830</v>
      </c>
      <c r="O24">
        <v>2.3199999999999998</v>
      </c>
      <c r="P24" t="s">
        <v>782</v>
      </c>
      <c r="Q24">
        <v>1.79</v>
      </c>
      <c r="R24">
        <v>31.152999999999999</v>
      </c>
      <c r="S24">
        <v>8.6509999999999998</v>
      </c>
      <c r="T24">
        <v>13.175000000000001</v>
      </c>
      <c r="U24">
        <v>95.238</v>
      </c>
      <c r="V24">
        <v>7.3310000000000004</v>
      </c>
      <c r="W24">
        <v>40.161000000000001</v>
      </c>
      <c r="X24">
        <v>11.173</v>
      </c>
      <c r="Y24" t="s">
        <v>905</v>
      </c>
      <c r="Z24" t="s">
        <v>910</v>
      </c>
      <c r="AA24" t="s">
        <v>916</v>
      </c>
      <c r="AB24">
        <v>-3</v>
      </c>
      <c r="AC24">
        <v>12</v>
      </c>
      <c r="AD24" t="s">
        <v>923</v>
      </c>
      <c r="AE24" t="s">
        <v>73</v>
      </c>
      <c r="AF24" t="s">
        <v>910</v>
      </c>
      <c r="AG24" s="1" t="s">
        <v>943</v>
      </c>
      <c r="AH24" s="1" t="s">
        <v>941</v>
      </c>
      <c r="AI24" t="s">
        <v>910</v>
      </c>
      <c r="AJ24" s="2" t="s">
        <v>1110</v>
      </c>
      <c r="AK24" s="2" t="s">
        <v>1206</v>
      </c>
      <c r="AL24" t="s">
        <v>910</v>
      </c>
      <c r="AM24">
        <v>0.66</v>
      </c>
      <c r="AN24">
        <v>2.36</v>
      </c>
      <c r="AO24" s="4">
        <v>3.02</v>
      </c>
      <c r="AP24" t="s">
        <v>910</v>
      </c>
      <c r="AQ24">
        <v>6.07</v>
      </c>
      <c r="AR24">
        <v>6.05</v>
      </c>
      <c r="AS24" s="5">
        <v>12.120000000000001</v>
      </c>
      <c r="AT24" t="s">
        <v>910</v>
      </c>
      <c r="AU24">
        <v>10.59</v>
      </c>
      <c r="AV24">
        <v>10.72</v>
      </c>
      <c r="AW24" s="6">
        <v>21.310000000000002</v>
      </c>
      <c r="AX24">
        <v>0.23</v>
      </c>
      <c r="AY24">
        <v>0.14000000000000001</v>
      </c>
      <c r="AZ24">
        <v>2.4357000000000002</v>
      </c>
      <c r="BA24">
        <v>1.5008000000000001</v>
      </c>
      <c r="BB24" s="1">
        <v>3.94</v>
      </c>
      <c r="BC24" t="s">
        <v>910</v>
      </c>
      <c r="BD24">
        <v>2.16</v>
      </c>
      <c r="BE24">
        <v>1.43</v>
      </c>
      <c r="BF24" s="1">
        <v>3.59</v>
      </c>
      <c r="BG24" t="s">
        <v>910</v>
      </c>
      <c r="BH24">
        <v>4.1900000000000004</v>
      </c>
      <c r="BI24">
        <v>8.8800000000000008</v>
      </c>
      <c r="BJ24" s="7">
        <v>13.07</v>
      </c>
      <c r="BK24" t="s">
        <v>910</v>
      </c>
      <c r="BL24">
        <v>0.41</v>
      </c>
      <c r="BM24">
        <v>0.68</v>
      </c>
      <c r="BN24">
        <v>6.07</v>
      </c>
      <c r="BO24">
        <v>6.05</v>
      </c>
      <c r="BP24">
        <v>12.120000000000001</v>
      </c>
      <c r="BQ24" t="s">
        <v>910</v>
      </c>
      <c r="BR24">
        <v>2.4900000000000002</v>
      </c>
      <c r="BS24">
        <v>4.1100000000000003</v>
      </c>
      <c r="BT24" s="3">
        <v>6.6000000000000005</v>
      </c>
      <c r="BU24">
        <f t="shared" si="0"/>
        <v>365.54985600000009</v>
      </c>
      <c r="BV24">
        <f t="shared" si="1"/>
        <v>308.88</v>
      </c>
    </row>
    <row r="25" spans="1:74" x14ac:dyDescent="0.25">
      <c r="A25" t="s">
        <v>94</v>
      </c>
      <c r="B25" t="s">
        <v>426</v>
      </c>
      <c r="C25" t="s">
        <v>189</v>
      </c>
      <c r="D25" t="s">
        <v>222</v>
      </c>
      <c r="E25" t="s">
        <v>335</v>
      </c>
      <c r="F25">
        <v>1.4159999999999999</v>
      </c>
      <c r="G25" t="s">
        <v>451</v>
      </c>
      <c r="H25" t="s">
        <v>555</v>
      </c>
      <c r="I25" t="s">
        <v>542</v>
      </c>
      <c r="J25" t="s">
        <v>706</v>
      </c>
      <c r="K25">
        <v>1.4</v>
      </c>
      <c r="L25" t="s">
        <v>566</v>
      </c>
      <c r="M25">
        <v>3.83</v>
      </c>
      <c r="N25" t="s">
        <v>719</v>
      </c>
      <c r="O25">
        <v>1.66</v>
      </c>
      <c r="P25" t="s">
        <v>604</v>
      </c>
      <c r="Q25">
        <v>2.66</v>
      </c>
      <c r="R25">
        <v>16.891999999999999</v>
      </c>
      <c r="S25">
        <v>43.86</v>
      </c>
      <c r="T25">
        <v>15.798</v>
      </c>
      <c r="U25">
        <v>12.164999999999999</v>
      </c>
      <c r="V25">
        <v>81.966999999999999</v>
      </c>
      <c r="W25">
        <v>11.364000000000001</v>
      </c>
      <c r="X25">
        <v>29.498999999999999</v>
      </c>
      <c r="Y25" t="s">
        <v>902</v>
      </c>
      <c r="Z25" t="s">
        <v>910</v>
      </c>
      <c r="AA25" t="s">
        <v>911</v>
      </c>
      <c r="AB25">
        <v>10</v>
      </c>
      <c r="AC25">
        <v>-9</v>
      </c>
      <c r="AD25" t="s">
        <v>73</v>
      </c>
      <c r="AE25" t="s">
        <v>71</v>
      </c>
      <c r="AF25" t="s">
        <v>910</v>
      </c>
      <c r="AG25" s="1" t="s">
        <v>944</v>
      </c>
      <c r="AH25" s="1" t="s">
        <v>1029</v>
      </c>
      <c r="AI25" t="s">
        <v>910</v>
      </c>
      <c r="AJ25" s="2" t="s">
        <v>1111</v>
      </c>
      <c r="AK25" s="2" t="s">
        <v>1136</v>
      </c>
      <c r="AL25" t="s">
        <v>910</v>
      </c>
      <c r="AM25">
        <v>2.78</v>
      </c>
      <c r="AN25">
        <v>1.07</v>
      </c>
      <c r="AO25" s="4">
        <v>3.8499999999999996</v>
      </c>
      <c r="AP25" t="s">
        <v>910</v>
      </c>
      <c r="AQ25">
        <v>6.01</v>
      </c>
      <c r="AR25">
        <v>4.84</v>
      </c>
      <c r="AS25" s="5">
        <v>10.85</v>
      </c>
      <c r="AT25" t="s">
        <v>910</v>
      </c>
      <c r="AU25">
        <v>11.61</v>
      </c>
      <c r="AV25">
        <v>15</v>
      </c>
      <c r="AW25" s="6">
        <v>26.61</v>
      </c>
      <c r="AX25">
        <v>0.17</v>
      </c>
      <c r="AY25">
        <v>0.19</v>
      </c>
      <c r="AZ25">
        <v>1.9737</v>
      </c>
      <c r="BA25">
        <v>2.85</v>
      </c>
      <c r="BB25" s="1">
        <v>4.82</v>
      </c>
      <c r="BC25" t="s">
        <v>910</v>
      </c>
      <c r="BD25">
        <v>1.97</v>
      </c>
      <c r="BE25">
        <v>3.02</v>
      </c>
      <c r="BF25" s="1">
        <v>4.99</v>
      </c>
      <c r="BG25" t="s">
        <v>910</v>
      </c>
      <c r="BH25">
        <v>4.6399999999999997</v>
      </c>
      <c r="BI25">
        <v>3.73</v>
      </c>
      <c r="BJ25" s="7">
        <v>8.3699999999999992</v>
      </c>
      <c r="BK25" t="s">
        <v>910</v>
      </c>
      <c r="BL25">
        <v>0.69</v>
      </c>
      <c r="BM25">
        <v>0.36</v>
      </c>
      <c r="BN25">
        <v>6.01</v>
      </c>
      <c r="BO25">
        <v>4.84</v>
      </c>
      <c r="BP25">
        <v>10.85</v>
      </c>
      <c r="BQ25" t="s">
        <v>910</v>
      </c>
      <c r="BR25">
        <v>4.1500000000000004</v>
      </c>
      <c r="BS25">
        <v>1.74</v>
      </c>
      <c r="BT25" s="3">
        <v>5.8900000000000006</v>
      </c>
      <c r="BU25">
        <f t="shared" si="0"/>
        <v>562.50450000000001</v>
      </c>
      <c r="BV25">
        <f t="shared" si="1"/>
        <v>594.93999999999994</v>
      </c>
    </row>
    <row r="26" spans="1:74" x14ac:dyDescent="0.25">
      <c r="A26" t="s">
        <v>95</v>
      </c>
      <c r="B26" t="s">
        <v>426</v>
      </c>
      <c r="C26" t="s">
        <v>189</v>
      </c>
      <c r="D26" t="s">
        <v>223</v>
      </c>
      <c r="E26" t="s">
        <v>336</v>
      </c>
      <c r="F26">
        <v>2.8780000000000001</v>
      </c>
      <c r="G26" t="s">
        <v>452</v>
      </c>
      <c r="H26" t="s">
        <v>538</v>
      </c>
      <c r="I26" t="s">
        <v>608</v>
      </c>
      <c r="J26" t="s">
        <v>448</v>
      </c>
      <c r="K26">
        <v>1.6</v>
      </c>
      <c r="L26" t="s">
        <v>770</v>
      </c>
      <c r="M26">
        <v>2.68</v>
      </c>
      <c r="N26" t="s">
        <v>824</v>
      </c>
      <c r="O26">
        <v>1.57</v>
      </c>
      <c r="P26" t="s">
        <v>447</v>
      </c>
      <c r="Q26">
        <v>2.79</v>
      </c>
      <c r="R26">
        <v>16.529</v>
      </c>
      <c r="S26">
        <v>14.903</v>
      </c>
      <c r="T26">
        <v>9.7279999999999998</v>
      </c>
      <c r="U26">
        <v>21.552</v>
      </c>
      <c r="V26">
        <v>17.544</v>
      </c>
      <c r="W26">
        <v>12.69</v>
      </c>
      <c r="X26">
        <v>11.442</v>
      </c>
      <c r="Y26" t="s">
        <v>906</v>
      </c>
      <c r="Z26" t="s">
        <v>910</v>
      </c>
      <c r="AA26" t="s">
        <v>916</v>
      </c>
      <c r="AB26">
        <v>-2</v>
      </c>
      <c r="AC26">
        <v>8</v>
      </c>
      <c r="AD26" t="s">
        <v>72</v>
      </c>
      <c r="AE26" t="s">
        <v>75</v>
      </c>
      <c r="AF26" t="s">
        <v>910</v>
      </c>
      <c r="AG26" s="1" t="s">
        <v>74</v>
      </c>
      <c r="AH26" s="1" t="s">
        <v>1030</v>
      </c>
      <c r="AI26" t="s">
        <v>910</v>
      </c>
      <c r="AJ26" s="2" t="s">
        <v>1112</v>
      </c>
      <c r="AK26" s="2" t="s">
        <v>1134</v>
      </c>
      <c r="AL26" t="s">
        <v>910</v>
      </c>
      <c r="AM26">
        <v>1.53</v>
      </c>
      <c r="AN26">
        <v>1.7</v>
      </c>
      <c r="AO26" s="4">
        <v>3.23</v>
      </c>
      <c r="AP26" t="s">
        <v>910</v>
      </c>
      <c r="AQ26">
        <v>3.43</v>
      </c>
      <c r="AR26">
        <v>4.2699999999999996</v>
      </c>
      <c r="AS26" s="5">
        <v>7.6999999999999993</v>
      </c>
      <c r="AT26" t="s">
        <v>910</v>
      </c>
      <c r="AU26">
        <v>12.14</v>
      </c>
      <c r="AV26">
        <v>11.37</v>
      </c>
      <c r="AW26" s="6">
        <v>23.509999999999998</v>
      </c>
      <c r="AX26">
        <v>0.19</v>
      </c>
      <c r="AY26">
        <v>0.24</v>
      </c>
      <c r="AZ26">
        <v>2.3066</v>
      </c>
      <c r="BA26">
        <v>2.7287999999999997</v>
      </c>
      <c r="BB26" s="1">
        <v>5.04</v>
      </c>
      <c r="BC26" t="s">
        <v>910</v>
      </c>
      <c r="BD26">
        <v>1.74</v>
      </c>
      <c r="BE26">
        <v>2.84</v>
      </c>
      <c r="BF26" s="1">
        <v>4.58</v>
      </c>
      <c r="BG26" t="s">
        <v>910</v>
      </c>
      <c r="BH26">
        <v>3.72</v>
      </c>
      <c r="BI26">
        <v>5.5</v>
      </c>
      <c r="BJ26" s="7">
        <v>9.2200000000000006</v>
      </c>
      <c r="BK26" t="s">
        <v>910</v>
      </c>
      <c r="BL26">
        <v>0.48</v>
      </c>
      <c r="BM26">
        <v>0.55000000000000004</v>
      </c>
      <c r="BN26">
        <v>3.43</v>
      </c>
      <c r="BO26">
        <v>4.2699999999999996</v>
      </c>
      <c r="BP26">
        <v>7.6999999999999993</v>
      </c>
      <c r="BQ26" t="s">
        <v>910</v>
      </c>
      <c r="BR26">
        <v>1.65</v>
      </c>
      <c r="BS26">
        <v>2.35</v>
      </c>
      <c r="BT26" s="3">
        <v>4</v>
      </c>
      <c r="BU26">
        <f t="shared" si="0"/>
        <v>629.42500799999993</v>
      </c>
      <c r="BV26">
        <f t="shared" si="1"/>
        <v>494.15999999999991</v>
      </c>
    </row>
    <row r="27" spans="1:74" x14ac:dyDescent="0.25">
      <c r="A27" t="s">
        <v>96</v>
      </c>
      <c r="B27" t="s">
        <v>426</v>
      </c>
      <c r="C27" t="s">
        <v>189</v>
      </c>
      <c r="D27" t="s">
        <v>224</v>
      </c>
      <c r="E27" t="s">
        <v>337</v>
      </c>
      <c r="F27">
        <v>1.673</v>
      </c>
      <c r="G27" t="s">
        <v>453</v>
      </c>
      <c r="H27" t="s">
        <v>556</v>
      </c>
      <c r="I27" t="s">
        <v>630</v>
      </c>
      <c r="J27" t="s">
        <v>707</v>
      </c>
      <c r="K27">
        <v>1.59</v>
      </c>
      <c r="L27" t="s">
        <v>479</v>
      </c>
      <c r="M27">
        <v>2.74</v>
      </c>
      <c r="N27" t="s">
        <v>520</v>
      </c>
      <c r="O27">
        <v>1.68</v>
      </c>
      <c r="P27" t="s">
        <v>861</v>
      </c>
      <c r="Q27">
        <v>2.5</v>
      </c>
      <c r="R27">
        <v>12.346</v>
      </c>
      <c r="S27">
        <v>23.364000000000001</v>
      </c>
      <c r="T27">
        <v>10.893000000000001</v>
      </c>
      <c r="U27">
        <v>11.521000000000001</v>
      </c>
      <c r="V27">
        <v>41.152000000000001</v>
      </c>
      <c r="W27">
        <v>10.173</v>
      </c>
      <c r="X27">
        <v>19.231000000000002</v>
      </c>
      <c r="Y27" t="s">
        <v>904</v>
      </c>
      <c r="Z27" t="s">
        <v>910</v>
      </c>
      <c r="AA27" t="s">
        <v>913</v>
      </c>
      <c r="AB27">
        <v>-7</v>
      </c>
      <c r="AC27">
        <v>-1</v>
      </c>
      <c r="AD27" t="s">
        <v>920</v>
      </c>
      <c r="AE27" t="s">
        <v>921</v>
      </c>
      <c r="AF27" t="s">
        <v>910</v>
      </c>
      <c r="AG27" s="1" t="s">
        <v>945</v>
      </c>
      <c r="AH27" s="1" t="s">
        <v>74</v>
      </c>
      <c r="AI27" t="s">
        <v>910</v>
      </c>
      <c r="AJ27" s="2" t="s">
        <v>1113</v>
      </c>
      <c r="AK27" s="2" t="s">
        <v>1207</v>
      </c>
      <c r="AL27" t="s">
        <v>910</v>
      </c>
      <c r="AM27">
        <v>2.14</v>
      </c>
      <c r="AN27">
        <v>1.1299999999999999</v>
      </c>
      <c r="AO27" s="4">
        <v>3.27</v>
      </c>
      <c r="AP27" t="s">
        <v>910</v>
      </c>
      <c r="AQ27">
        <v>4.26</v>
      </c>
      <c r="AR27">
        <v>3.86</v>
      </c>
      <c r="AS27" s="5">
        <v>8.1199999999999992</v>
      </c>
      <c r="AT27" t="s">
        <v>910</v>
      </c>
      <c r="AU27">
        <v>9.52</v>
      </c>
      <c r="AV27">
        <v>12.79</v>
      </c>
      <c r="AW27" s="6">
        <v>22.31</v>
      </c>
      <c r="AX27">
        <v>0.19</v>
      </c>
      <c r="AY27">
        <v>0.18</v>
      </c>
      <c r="AZ27">
        <v>1.8088</v>
      </c>
      <c r="BA27">
        <v>2.3021999999999996</v>
      </c>
      <c r="BB27" s="1">
        <v>4.1100000000000003</v>
      </c>
      <c r="BC27" t="s">
        <v>910</v>
      </c>
      <c r="BD27">
        <v>2.2200000000000002</v>
      </c>
      <c r="BE27">
        <v>2.88</v>
      </c>
      <c r="BF27" s="1">
        <v>5.0999999999999996</v>
      </c>
      <c r="BG27" t="s">
        <v>910</v>
      </c>
      <c r="BH27">
        <v>8.2200000000000006</v>
      </c>
      <c r="BI27">
        <v>4.28</v>
      </c>
      <c r="BJ27" s="7">
        <v>12.5</v>
      </c>
      <c r="BK27" t="s">
        <v>910</v>
      </c>
      <c r="BL27">
        <v>0.56999999999999995</v>
      </c>
      <c r="BM27">
        <v>0.4</v>
      </c>
      <c r="BN27">
        <v>4.26</v>
      </c>
      <c r="BO27">
        <v>3.86</v>
      </c>
      <c r="BP27">
        <v>8.1199999999999992</v>
      </c>
      <c r="BQ27" t="s">
        <v>910</v>
      </c>
      <c r="BR27">
        <v>2.4300000000000002</v>
      </c>
      <c r="BS27">
        <v>1.54</v>
      </c>
      <c r="BT27" s="3">
        <v>3.97</v>
      </c>
      <c r="BU27">
        <f t="shared" si="0"/>
        <v>416.4219359999999</v>
      </c>
      <c r="BV27">
        <f t="shared" si="1"/>
        <v>639.36</v>
      </c>
    </row>
    <row r="28" spans="1:74" x14ac:dyDescent="0.25">
      <c r="A28" t="s">
        <v>97</v>
      </c>
      <c r="B28" t="s">
        <v>426</v>
      </c>
      <c r="C28" t="s">
        <v>189</v>
      </c>
      <c r="D28" t="s">
        <v>225</v>
      </c>
      <c r="E28" t="s">
        <v>338</v>
      </c>
      <c r="F28">
        <v>1.796</v>
      </c>
      <c r="G28" t="s">
        <v>454</v>
      </c>
      <c r="H28" t="s">
        <v>541</v>
      </c>
      <c r="I28" t="s">
        <v>631</v>
      </c>
      <c r="J28" t="s">
        <v>708</v>
      </c>
      <c r="K28">
        <v>1.5</v>
      </c>
      <c r="L28" t="s">
        <v>567</v>
      </c>
      <c r="M28">
        <v>3.05</v>
      </c>
      <c r="N28" t="s">
        <v>807</v>
      </c>
      <c r="O28">
        <v>1.56</v>
      </c>
      <c r="P28" t="s">
        <v>623</v>
      </c>
      <c r="Q28">
        <v>2.85</v>
      </c>
      <c r="R28">
        <v>14.881</v>
      </c>
      <c r="S28">
        <v>24.213000000000001</v>
      </c>
      <c r="T28">
        <v>11.298999999999999</v>
      </c>
      <c r="U28">
        <v>13.87</v>
      </c>
      <c r="V28">
        <v>36.765000000000001</v>
      </c>
      <c r="W28">
        <v>10.526</v>
      </c>
      <c r="X28">
        <v>17.123000000000001</v>
      </c>
      <c r="Y28" t="s">
        <v>904</v>
      </c>
      <c r="Z28" t="s">
        <v>910</v>
      </c>
      <c r="AA28" t="s">
        <v>912</v>
      </c>
      <c r="AB28">
        <v>-9</v>
      </c>
      <c r="AC28">
        <v>-10</v>
      </c>
      <c r="AD28" t="s">
        <v>924</v>
      </c>
      <c r="AE28" t="s">
        <v>919</v>
      </c>
      <c r="AF28" t="s">
        <v>910</v>
      </c>
      <c r="AG28" s="1" t="s">
        <v>946</v>
      </c>
      <c r="AH28" s="1" t="s">
        <v>962</v>
      </c>
      <c r="AI28" t="s">
        <v>910</v>
      </c>
      <c r="AJ28" s="2" t="s">
        <v>1114</v>
      </c>
      <c r="AK28" s="2" t="s">
        <v>1208</v>
      </c>
      <c r="AL28" t="s">
        <v>910</v>
      </c>
      <c r="AM28">
        <v>2.15</v>
      </c>
      <c r="AN28">
        <v>1.32</v>
      </c>
      <c r="AO28" s="4">
        <v>3.4699999999999998</v>
      </c>
      <c r="AP28" t="s">
        <v>910</v>
      </c>
      <c r="AQ28">
        <v>2.4900000000000002</v>
      </c>
      <c r="AR28">
        <v>4.07</v>
      </c>
      <c r="AS28" s="5">
        <v>6.5600000000000005</v>
      </c>
      <c r="AT28" t="s">
        <v>910</v>
      </c>
      <c r="AU28">
        <v>11.36</v>
      </c>
      <c r="AV28">
        <v>12.72</v>
      </c>
      <c r="AW28" s="6">
        <v>24.08</v>
      </c>
      <c r="AX28">
        <v>0.2</v>
      </c>
      <c r="AY28">
        <v>0.15</v>
      </c>
      <c r="AZ28">
        <v>2.2719999999999998</v>
      </c>
      <c r="BA28">
        <v>1.9079999999999999</v>
      </c>
      <c r="BB28" s="1">
        <v>4.18</v>
      </c>
      <c r="BC28" t="s">
        <v>910</v>
      </c>
      <c r="BD28">
        <v>1.87</v>
      </c>
      <c r="BE28">
        <v>1.53</v>
      </c>
      <c r="BF28" s="1">
        <v>3.4000000000000004</v>
      </c>
      <c r="BG28" t="s">
        <v>910</v>
      </c>
      <c r="BH28">
        <v>5.0199999999999996</v>
      </c>
      <c r="BI28">
        <v>4.47</v>
      </c>
      <c r="BJ28" s="7">
        <v>9.4899999999999984</v>
      </c>
      <c r="BK28" t="s">
        <v>910</v>
      </c>
      <c r="BL28">
        <v>0.67</v>
      </c>
      <c r="BM28">
        <v>0.57999999999999996</v>
      </c>
      <c r="BN28">
        <v>2.4900000000000002</v>
      </c>
      <c r="BO28">
        <v>4.07</v>
      </c>
      <c r="BP28">
        <v>6.5600000000000005</v>
      </c>
      <c r="BQ28" t="s">
        <v>910</v>
      </c>
      <c r="BR28">
        <v>1.67</v>
      </c>
      <c r="BS28">
        <v>2.36</v>
      </c>
      <c r="BT28" s="3">
        <v>4.0299999999999994</v>
      </c>
      <c r="BU28">
        <f t="shared" si="0"/>
        <v>433.49759999999992</v>
      </c>
      <c r="BV28">
        <f t="shared" si="1"/>
        <v>286.11000000000007</v>
      </c>
    </row>
    <row r="29" spans="1:74" x14ac:dyDescent="0.25">
      <c r="A29" t="s">
        <v>98</v>
      </c>
      <c r="B29" t="s">
        <v>426</v>
      </c>
      <c r="C29" t="s">
        <v>189</v>
      </c>
      <c r="D29" t="s">
        <v>226</v>
      </c>
      <c r="E29" t="s">
        <v>339</v>
      </c>
      <c r="F29">
        <v>2.246</v>
      </c>
      <c r="G29" t="s">
        <v>455</v>
      </c>
      <c r="H29" t="s">
        <v>557</v>
      </c>
      <c r="I29" t="s">
        <v>632</v>
      </c>
      <c r="J29" t="s">
        <v>514</v>
      </c>
      <c r="K29">
        <v>2.4900000000000002</v>
      </c>
      <c r="L29" t="s">
        <v>771</v>
      </c>
      <c r="M29">
        <v>1.67</v>
      </c>
      <c r="N29" t="s">
        <v>529</v>
      </c>
      <c r="O29">
        <v>2.19</v>
      </c>
      <c r="P29" t="s">
        <v>717</v>
      </c>
      <c r="Q29">
        <v>1.84</v>
      </c>
      <c r="R29">
        <v>7.5129999999999999</v>
      </c>
      <c r="S29">
        <v>10.183</v>
      </c>
      <c r="T29">
        <v>7.71</v>
      </c>
      <c r="U29">
        <v>11.39</v>
      </c>
      <c r="V29">
        <v>20.876999999999999</v>
      </c>
      <c r="W29">
        <v>11.682</v>
      </c>
      <c r="X29">
        <v>15.823</v>
      </c>
      <c r="Y29" t="s">
        <v>901</v>
      </c>
      <c r="Z29" t="s">
        <v>910</v>
      </c>
      <c r="AA29" t="s">
        <v>916</v>
      </c>
      <c r="AB29">
        <v>-7</v>
      </c>
      <c r="AC29">
        <v>8</v>
      </c>
      <c r="AD29" t="s">
        <v>923</v>
      </c>
      <c r="AE29" t="s">
        <v>74</v>
      </c>
      <c r="AF29" t="s">
        <v>910</v>
      </c>
      <c r="AG29" s="1" t="s">
        <v>947</v>
      </c>
      <c r="AH29" s="1" t="s">
        <v>937</v>
      </c>
      <c r="AI29" t="s">
        <v>910</v>
      </c>
      <c r="AJ29" s="2" t="s">
        <v>80</v>
      </c>
      <c r="AK29" s="2" t="s">
        <v>1209</v>
      </c>
      <c r="AL29" t="s">
        <v>910</v>
      </c>
      <c r="AM29">
        <v>1.32</v>
      </c>
      <c r="AN29">
        <v>0.97</v>
      </c>
      <c r="AO29" s="4">
        <v>2.29</v>
      </c>
      <c r="AP29" t="s">
        <v>910</v>
      </c>
      <c r="AQ29">
        <v>3.07</v>
      </c>
      <c r="AR29">
        <v>4.51</v>
      </c>
      <c r="AS29" s="5">
        <v>7.58</v>
      </c>
      <c r="AT29" t="s">
        <v>910</v>
      </c>
      <c r="AU29">
        <v>12.88</v>
      </c>
      <c r="AV29">
        <v>11.37</v>
      </c>
      <c r="AW29" s="6">
        <v>24.25</v>
      </c>
      <c r="AX29">
        <v>0.22</v>
      </c>
      <c r="AY29">
        <v>0.16</v>
      </c>
      <c r="AZ29">
        <v>2.8336000000000001</v>
      </c>
      <c r="BA29">
        <v>1.8191999999999999</v>
      </c>
      <c r="BB29" s="1">
        <v>4.6500000000000004</v>
      </c>
      <c r="BC29" t="s">
        <v>910</v>
      </c>
      <c r="BD29">
        <v>2.39</v>
      </c>
      <c r="BE29">
        <v>2.14</v>
      </c>
      <c r="BF29" s="1">
        <v>4.53</v>
      </c>
      <c r="BG29" t="s">
        <v>910</v>
      </c>
      <c r="BH29">
        <v>5.16</v>
      </c>
      <c r="BI29">
        <v>4.38</v>
      </c>
      <c r="BJ29" s="7">
        <v>9.5399999999999991</v>
      </c>
      <c r="BK29" t="s">
        <v>910</v>
      </c>
      <c r="BL29">
        <v>0.49</v>
      </c>
      <c r="BM29">
        <v>0.45</v>
      </c>
      <c r="BN29">
        <v>3.07</v>
      </c>
      <c r="BO29">
        <v>4.51</v>
      </c>
      <c r="BP29">
        <v>7.58</v>
      </c>
      <c r="BQ29" t="s">
        <v>910</v>
      </c>
      <c r="BR29">
        <v>1.5</v>
      </c>
      <c r="BS29">
        <v>2.0299999999999998</v>
      </c>
      <c r="BT29" s="3">
        <v>3.53</v>
      </c>
      <c r="BU29">
        <f t="shared" si="0"/>
        <v>515.48851200000001</v>
      </c>
      <c r="BV29">
        <f t="shared" si="1"/>
        <v>511.46000000000009</v>
      </c>
    </row>
    <row r="30" spans="1:74" x14ac:dyDescent="0.25">
      <c r="A30" t="s">
        <v>99</v>
      </c>
      <c r="B30" t="s">
        <v>426</v>
      </c>
      <c r="C30" t="s">
        <v>190</v>
      </c>
      <c r="D30" t="s">
        <v>227</v>
      </c>
      <c r="E30" t="s">
        <v>340</v>
      </c>
      <c r="F30">
        <v>1.7010000000000001</v>
      </c>
      <c r="G30" t="s">
        <v>456</v>
      </c>
      <c r="H30" t="s">
        <v>490</v>
      </c>
      <c r="I30" t="s">
        <v>633</v>
      </c>
      <c r="J30" t="s">
        <v>472</v>
      </c>
      <c r="K30">
        <v>1.97</v>
      </c>
      <c r="L30" t="s">
        <v>772</v>
      </c>
      <c r="M30">
        <v>2.04</v>
      </c>
      <c r="N30" t="s">
        <v>831</v>
      </c>
      <c r="O30">
        <v>2.02</v>
      </c>
      <c r="P30" t="s">
        <v>496</v>
      </c>
      <c r="Q30">
        <v>1.99</v>
      </c>
      <c r="R30">
        <v>8.3130000000000006</v>
      </c>
      <c r="S30">
        <v>16.835000000000001</v>
      </c>
      <c r="T30">
        <v>9.2590000000000003</v>
      </c>
      <c r="U30">
        <v>9.141</v>
      </c>
      <c r="V30">
        <v>37.453000000000003</v>
      </c>
      <c r="W30">
        <v>10.194000000000001</v>
      </c>
      <c r="X30">
        <v>20.619</v>
      </c>
      <c r="Y30" t="s">
        <v>904</v>
      </c>
      <c r="Z30" t="s">
        <v>910</v>
      </c>
      <c r="AA30" t="s">
        <v>912</v>
      </c>
      <c r="AB30">
        <v>0</v>
      </c>
      <c r="AC30">
        <v>-5</v>
      </c>
      <c r="AD30" t="s">
        <v>919</v>
      </c>
      <c r="AE30" t="s">
        <v>921</v>
      </c>
      <c r="AF30" t="s">
        <v>910</v>
      </c>
      <c r="AG30" s="1" t="s">
        <v>948</v>
      </c>
      <c r="AH30" s="1" t="s">
        <v>1031</v>
      </c>
      <c r="AI30" t="s">
        <v>910</v>
      </c>
      <c r="AJ30" s="2" t="s">
        <v>1099</v>
      </c>
      <c r="AK30" s="2" t="s">
        <v>1210</v>
      </c>
      <c r="AL30" t="s">
        <v>910</v>
      </c>
      <c r="AM30">
        <v>1.82</v>
      </c>
      <c r="AN30">
        <v>0.9</v>
      </c>
      <c r="AO30" s="4">
        <v>2.72</v>
      </c>
      <c r="AP30" t="s">
        <v>910</v>
      </c>
      <c r="AQ30">
        <v>4.12</v>
      </c>
      <c r="AR30">
        <v>3.35</v>
      </c>
      <c r="AS30" s="5">
        <v>7.4700000000000006</v>
      </c>
      <c r="AT30" t="s">
        <v>910</v>
      </c>
      <c r="AU30">
        <v>9.24</v>
      </c>
      <c r="AV30">
        <v>10.55</v>
      </c>
      <c r="AW30" s="6">
        <v>19.79</v>
      </c>
      <c r="AX30">
        <v>0.2</v>
      </c>
      <c r="AY30">
        <v>0.19</v>
      </c>
      <c r="AZ30">
        <v>1.8480000000000001</v>
      </c>
      <c r="BA30">
        <v>2.0045000000000002</v>
      </c>
      <c r="BB30" s="1">
        <v>3.85</v>
      </c>
      <c r="BC30" t="s">
        <v>910</v>
      </c>
      <c r="BD30">
        <v>1.83</v>
      </c>
      <c r="BE30">
        <v>1.59</v>
      </c>
      <c r="BF30" s="1">
        <v>3.42</v>
      </c>
      <c r="BG30" t="s">
        <v>910</v>
      </c>
      <c r="BH30">
        <v>5.47</v>
      </c>
      <c r="BI30">
        <v>3.82</v>
      </c>
      <c r="BJ30" s="7">
        <v>9.2899999999999991</v>
      </c>
      <c r="BK30" t="s">
        <v>910</v>
      </c>
      <c r="BL30">
        <v>0.43</v>
      </c>
      <c r="BM30">
        <v>0.42</v>
      </c>
      <c r="BN30">
        <v>4.12</v>
      </c>
      <c r="BO30">
        <v>3.35</v>
      </c>
      <c r="BP30">
        <v>7.4700000000000006</v>
      </c>
      <c r="BQ30" t="s">
        <v>910</v>
      </c>
      <c r="BR30">
        <v>1.77</v>
      </c>
      <c r="BS30">
        <v>1.41</v>
      </c>
      <c r="BT30" s="3">
        <v>3.1799999999999997</v>
      </c>
      <c r="BU30">
        <f t="shared" si="0"/>
        <v>370.43160000000006</v>
      </c>
      <c r="BV30">
        <f t="shared" si="1"/>
        <v>290.97000000000003</v>
      </c>
    </row>
    <row r="31" spans="1:74" x14ac:dyDescent="0.25">
      <c r="A31" t="s">
        <v>100</v>
      </c>
      <c r="B31" t="s">
        <v>426</v>
      </c>
      <c r="C31" t="s">
        <v>190</v>
      </c>
      <c r="D31" t="s">
        <v>228</v>
      </c>
      <c r="E31" t="s">
        <v>341</v>
      </c>
      <c r="F31">
        <v>5.1520000000000001</v>
      </c>
      <c r="G31" t="s">
        <v>457</v>
      </c>
      <c r="H31" t="s">
        <v>558</v>
      </c>
      <c r="I31" t="s">
        <v>478</v>
      </c>
      <c r="J31" t="s">
        <v>709</v>
      </c>
      <c r="K31">
        <v>1.85</v>
      </c>
      <c r="L31" t="s">
        <v>773</v>
      </c>
      <c r="M31">
        <v>2.2000000000000002</v>
      </c>
      <c r="N31" t="s">
        <v>832</v>
      </c>
      <c r="O31">
        <v>1.89</v>
      </c>
      <c r="P31" t="s">
        <v>754</v>
      </c>
      <c r="Q31">
        <v>2.14</v>
      </c>
      <c r="R31">
        <v>17.762</v>
      </c>
      <c r="S31">
        <v>9.32</v>
      </c>
      <c r="T31">
        <v>9.4610000000000003</v>
      </c>
      <c r="U31">
        <v>36.100999999999999</v>
      </c>
      <c r="V31">
        <v>9.93</v>
      </c>
      <c r="W31">
        <v>19.231000000000002</v>
      </c>
      <c r="X31">
        <v>10.081</v>
      </c>
      <c r="Y31" t="s">
        <v>905</v>
      </c>
      <c r="Z31" t="s">
        <v>910</v>
      </c>
      <c r="AA31" t="s">
        <v>916</v>
      </c>
      <c r="AB31">
        <v>-4</v>
      </c>
      <c r="AC31">
        <v>2</v>
      </c>
      <c r="AD31" t="s">
        <v>921</v>
      </c>
      <c r="AE31" t="s">
        <v>71</v>
      </c>
      <c r="AF31" t="s">
        <v>910</v>
      </c>
      <c r="AG31" s="1" t="s">
        <v>949</v>
      </c>
      <c r="AH31" s="1" t="s">
        <v>1032</v>
      </c>
      <c r="AI31" t="s">
        <v>910</v>
      </c>
      <c r="AJ31" s="2" t="s">
        <v>1115</v>
      </c>
      <c r="AK31" s="2" t="s">
        <v>1211</v>
      </c>
      <c r="AL31" t="s">
        <v>910</v>
      </c>
      <c r="AM31">
        <v>0.98</v>
      </c>
      <c r="AN31">
        <v>1.88</v>
      </c>
      <c r="AO31" s="4">
        <v>2.86</v>
      </c>
      <c r="AP31" t="s">
        <v>910</v>
      </c>
      <c r="AQ31">
        <v>4.24</v>
      </c>
      <c r="AR31">
        <v>7.44</v>
      </c>
      <c r="AS31" s="5">
        <v>11.68</v>
      </c>
      <c r="AT31" t="s">
        <v>910</v>
      </c>
      <c r="AU31">
        <v>12.06</v>
      </c>
      <c r="AV31">
        <v>13.24</v>
      </c>
      <c r="AW31" s="6">
        <v>25.3</v>
      </c>
      <c r="AX31">
        <v>0.14000000000000001</v>
      </c>
      <c r="AY31">
        <v>0.13</v>
      </c>
      <c r="AZ31">
        <v>1.6884000000000001</v>
      </c>
      <c r="BA31">
        <v>1.7212000000000001</v>
      </c>
      <c r="BB31" s="1">
        <v>3.41</v>
      </c>
      <c r="BC31" t="s">
        <v>910</v>
      </c>
      <c r="BD31">
        <v>1.31</v>
      </c>
      <c r="BE31">
        <v>1.68</v>
      </c>
      <c r="BF31" s="1">
        <v>2.99</v>
      </c>
      <c r="BG31" t="s">
        <v>910</v>
      </c>
      <c r="BH31">
        <v>4.54</v>
      </c>
      <c r="BI31">
        <v>4.47</v>
      </c>
      <c r="BJ31" s="7">
        <v>9.01</v>
      </c>
      <c r="BK31" t="s">
        <v>910</v>
      </c>
      <c r="BL31">
        <v>0.28000000000000003</v>
      </c>
      <c r="BM31">
        <v>0.39</v>
      </c>
      <c r="BN31">
        <v>4.24</v>
      </c>
      <c r="BO31">
        <v>7.44</v>
      </c>
      <c r="BP31">
        <v>11.68</v>
      </c>
      <c r="BQ31" t="s">
        <v>910</v>
      </c>
      <c r="BR31">
        <v>1.19</v>
      </c>
      <c r="BS31">
        <v>2.9</v>
      </c>
      <c r="BT31" s="3">
        <v>4.09</v>
      </c>
      <c r="BU31">
        <f t="shared" si="0"/>
        <v>290.60740800000002</v>
      </c>
      <c r="BV31">
        <f t="shared" si="1"/>
        <v>220.08000000000004</v>
      </c>
    </row>
    <row r="32" spans="1:74" x14ac:dyDescent="0.25">
      <c r="A32" t="s">
        <v>101</v>
      </c>
      <c r="B32" t="s">
        <v>426</v>
      </c>
      <c r="C32" t="s">
        <v>190</v>
      </c>
      <c r="D32" t="s">
        <v>229</v>
      </c>
      <c r="E32" t="s">
        <v>342</v>
      </c>
      <c r="F32">
        <v>1.292</v>
      </c>
      <c r="G32" t="s">
        <v>458</v>
      </c>
      <c r="H32" t="s">
        <v>559</v>
      </c>
      <c r="I32" t="s">
        <v>634</v>
      </c>
      <c r="J32" t="s">
        <v>710</v>
      </c>
      <c r="K32">
        <v>1.71</v>
      </c>
      <c r="L32" t="s">
        <v>774</v>
      </c>
      <c r="M32">
        <v>2.4900000000000002</v>
      </c>
      <c r="N32" t="s">
        <v>745</v>
      </c>
      <c r="O32">
        <v>2.4500000000000002</v>
      </c>
      <c r="P32" t="s">
        <v>721</v>
      </c>
      <c r="Q32">
        <v>1.73</v>
      </c>
      <c r="R32">
        <v>8.8970000000000002</v>
      </c>
      <c r="S32">
        <v>36.9</v>
      </c>
      <c r="T32">
        <v>14.771000000000001</v>
      </c>
      <c r="U32">
        <v>7.117</v>
      </c>
      <c r="V32">
        <v>121.95099999999999</v>
      </c>
      <c r="W32">
        <v>11.82</v>
      </c>
      <c r="X32">
        <v>49.02</v>
      </c>
      <c r="Y32" t="s">
        <v>904</v>
      </c>
      <c r="Z32" t="s">
        <v>910</v>
      </c>
      <c r="AA32" t="s">
        <v>917</v>
      </c>
      <c r="AB32">
        <v>-5</v>
      </c>
      <c r="AC32">
        <v>-12</v>
      </c>
      <c r="AD32" t="s">
        <v>71</v>
      </c>
      <c r="AE32" t="s">
        <v>920</v>
      </c>
      <c r="AF32" t="s">
        <v>910</v>
      </c>
      <c r="AG32" s="1" t="s">
        <v>950</v>
      </c>
      <c r="AH32" s="1" t="s">
        <v>1033</v>
      </c>
      <c r="AI32" t="s">
        <v>910</v>
      </c>
      <c r="AJ32" s="2" t="s">
        <v>1116</v>
      </c>
      <c r="AK32" s="2" t="s">
        <v>1212</v>
      </c>
      <c r="AL32" t="s">
        <v>910</v>
      </c>
      <c r="AM32">
        <v>2.5</v>
      </c>
      <c r="AN32">
        <v>0.6</v>
      </c>
      <c r="AO32" s="4">
        <v>3.1</v>
      </c>
      <c r="AP32" t="s">
        <v>910</v>
      </c>
      <c r="AQ32">
        <v>4.16</v>
      </c>
      <c r="AR32">
        <v>2.89</v>
      </c>
      <c r="AS32" s="5">
        <v>7.0500000000000007</v>
      </c>
      <c r="AT32" t="s">
        <v>910</v>
      </c>
      <c r="AU32">
        <v>9.89</v>
      </c>
      <c r="AV32">
        <v>13.21</v>
      </c>
      <c r="AW32" s="6">
        <v>23.1</v>
      </c>
      <c r="AX32">
        <v>0.16</v>
      </c>
      <c r="AY32">
        <v>0.15</v>
      </c>
      <c r="AZ32">
        <v>1.5824</v>
      </c>
      <c r="BA32">
        <v>1.9815</v>
      </c>
      <c r="BB32" s="1">
        <v>3.56</v>
      </c>
      <c r="BC32" t="s">
        <v>910</v>
      </c>
      <c r="BD32">
        <v>1.06</v>
      </c>
      <c r="BE32">
        <v>2.65</v>
      </c>
      <c r="BF32" s="1">
        <v>3.71</v>
      </c>
      <c r="BG32" t="s">
        <v>910</v>
      </c>
      <c r="BH32">
        <v>5.16</v>
      </c>
      <c r="BI32">
        <v>3.89</v>
      </c>
      <c r="BJ32" s="7">
        <v>9.0500000000000007</v>
      </c>
      <c r="BK32" t="s">
        <v>910</v>
      </c>
      <c r="BL32">
        <v>0.49</v>
      </c>
      <c r="BM32">
        <v>0.42</v>
      </c>
      <c r="BN32">
        <v>4.16</v>
      </c>
      <c r="BO32">
        <v>2.89</v>
      </c>
      <c r="BP32">
        <v>7.0500000000000007</v>
      </c>
      <c r="BQ32" t="s">
        <v>910</v>
      </c>
      <c r="BR32">
        <v>2.04</v>
      </c>
      <c r="BS32">
        <v>1.21</v>
      </c>
      <c r="BT32" s="3">
        <v>3.25</v>
      </c>
      <c r="BU32">
        <f t="shared" si="0"/>
        <v>313.55256000000003</v>
      </c>
      <c r="BV32">
        <f t="shared" si="1"/>
        <v>280.90000000000003</v>
      </c>
    </row>
    <row r="33" spans="1:74" x14ac:dyDescent="0.25">
      <c r="A33" t="s">
        <v>102</v>
      </c>
      <c r="B33" t="s">
        <v>426</v>
      </c>
      <c r="C33" t="s">
        <v>190</v>
      </c>
      <c r="D33" t="s">
        <v>230</v>
      </c>
      <c r="E33" t="s">
        <v>343</v>
      </c>
      <c r="F33">
        <v>4.1909999999999998</v>
      </c>
      <c r="G33" t="s">
        <v>459</v>
      </c>
      <c r="H33" t="s">
        <v>457</v>
      </c>
      <c r="I33" t="s">
        <v>525</v>
      </c>
      <c r="J33" t="s">
        <v>711</v>
      </c>
      <c r="K33">
        <v>1.36</v>
      </c>
      <c r="L33" t="s">
        <v>548</v>
      </c>
      <c r="M33">
        <v>3.92</v>
      </c>
      <c r="N33" t="s">
        <v>435</v>
      </c>
      <c r="O33">
        <v>1.43</v>
      </c>
      <c r="P33" t="s">
        <v>505</v>
      </c>
      <c r="Q33">
        <v>3.45</v>
      </c>
      <c r="R33">
        <v>32.154000000000003</v>
      </c>
      <c r="S33">
        <v>20.576000000000001</v>
      </c>
      <c r="T33">
        <v>13.569000000000001</v>
      </c>
      <c r="U33">
        <v>42.552999999999997</v>
      </c>
      <c r="V33">
        <v>17.331</v>
      </c>
      <c r="W33">
        <v>17.920999999999999</v>
      </c>
      <c r="X33">
        <v>11.442</v>
      </c>
      <c r="Y33" t="s">
        <v>906</v>
      </c>
      <c r="Z33" t="s">
        <v>910</v>
      </c>
      <c r="AA33" t="s">
        <v>913</v>
      </c>
      <c r="AB33">
        <v>6</v>
      </c>
      <c r="AC33">
        <v>9</v>
      </c>
      <c r="AD33" t="s">
        <v>71</v>
      </c>
      <c r="AE33" t="s">
        <v>73</v>
      </c>
      <c r="AF33" t="s">
        <v>910</v>
      </c>
      <c r="AG33" s="1" t="s">
        <v>951</v>
      </c>
      <c r="AH33" s="1" t="s">
        <v>927</v>
      </c>
      <c r="AI33" t="s">
        <v>910</v>
      </c>
      <c r="AJ33" s="2" t="s">
        <v>1117</v>
      </c>
      <c r="AK33" s="2" t="s">
        <v>1192</v>
      </c>
      <c r="AL33" t="s">
        <v>910</v>
      </c>
      <c r="AM33">
        <v>1.51</v>
      </c>
      <c r="AN33">
        <v>2.37</v>
      </c>
      <c r="AO33" s="4">
        <v>3.88</v>
      </c>
      <c r="AP33" t="s">
        <v>910</v>
      </c>
      <c r="AQ33">
        <v>6.44</v>
      </c>
      <c r="AR33">
        <v>6.38</v>
      </c>
      <c r="AS33" s="5">
        <v>12.82</v>
      </c>
      <c r="AT33" t="s">
        <v>910</v>
      </c>
      <c r="AU33">
        <v>11.75</v>
      </c>
      <c r="AV33">
        <v>13.35</v>
      </c>
      <c r="AW33" s="6">
        <v>25.1</v>
      </c>
      <c r="AX33">
        <v>0.15</v>
      </c>
      <c r="AY33">
        <v>0.18</v>
      </c>
      <c r="AZ33">
        <v>1.7625</v>
      </c>
      <c r="BA33">
        <v>2.403</v>
      </c>
      <c r="BB33" s="1">
        <v>4.17</v>
      </c>
      <c r="BC33" t="s">
        <v>910</v>
      </c>
      <c r="BD33">
        <v>1.84</v>
      </c>
      <c r="BE33">
        <v>3.29</v>
      </c>
      <c r="BF33" s="1">
        <v>5.13</v>
      </c>
      <c r="BG33" t="s">
        <v>910</v>
      </c>
      <c r="BH33">
        <v>5.34</v>
      </c>
      <c r="BI33">
        <v>4.99</v>
      </c>
      <c r="BJ33" s="7">
        <v>10.33</v>
      </c>
      <c r="BK33" t="s">
        <v>910</v>
      </c>
      <c r="BL33">
        <v>0.33</v>
      </c>
      <c r="BM33">
        <v>0.46</v>
      </c>
      <c r="BN33">
        <v>6.44</v>
      </c>
      <c r="BO33">
        <v>6.38</v>
      </c>
      <c r="BP33">
        <v>12.82</v>
      </c>
      <c r="BQ33" t="s">
        <v>910</v>
      </c>
      <c r="BR33">
        <v>2.13</v>
      </c>
      <c r="BS33">
        <v>2.93</v>
      </c>
      <c r="BT33" s="3">
        <v>5.0600000000000005</v>
      </c>
      <c r="BU33">
        <f t="shared" si="0"/>
        <v>423.52875</v>
      </c>
      <c r="BV33">
        <f t="shared" si="1"/>
        <v>605.36</v>
      </c>
    </row>
    <row r="34" spans="1:74" x14ac:dyDescent="0.25">
      <c r="A34" t="s">
        <v>103</v>
      </c>
      <c r="B34" t="s">
        <v>426</v>
      </c>
      <c r="C34" t="s">
        <v>190</v>
      </c>
      <c r="D34" t="s">
        <v>231</v>
      </c>
      <c r="E34" t="s">
        <v>344</v>
      </c>
      <c r="F34">
        <v>4.5540000000000003</v>
      </c>
      <c r="G34" t="s">
        <v>460</v>
      </c>
      <c r="H34" t="s">
        <v>560</v>
      </c>
      <c r="I34" t="s">
        <v>635</v>
      </c>
      <c r="J34" t="s">
        <v>641</v>
      </c>
      <c r="K34">
        <v>2.6</v>
      </c>
      <c r="L34" t="s">
        <v>775</v>
      </c>
      <c r="M34">
        <v>1.63</v>
      </c>
      <c r="N34" t="s">
        <v>501</v>
      </c>
      <c r="O34">
        <v>2.37</v>
      </c>
      <c r="P34" t="s">
        <v>871</v>
      </c>
      <c r="Q34">
        <v>1.73</v>
      </c>
      <c r="R34">
        <v>11.287000000000001</v>
      </c>
      <c r="S34">
        <v>6.6050000000000004</v>
      </c>
      <c r="T34">
        <v>8.032</v>
      </c>
      <c r="U34">
        <v>27.472999999999999</v>
      </c>
      <c r="V34">
        <v>9.3979999999999997</v>
      </c>
      <c r="W34">
        <v>19.530999999999999</v>
      </c>
      <c r="X34">
        <v>11.429</v>
      </c>
      <c r="Y34" t="s">
        <v>901</v>
      </c>
      <c r="Z34" t="s">
        <v>910</v>
      </c>
      <c r="AA34" t="s">
        <v>916</v>
      </c>
      <c r="AB34">
        <v>-3</v>
      </c>
      <c r="AC34">
        <v>3</v>
      </c>
      <c r="AD34" t="s">
        <v>919</v>
      </c>
      <c r="AE34" t="s">
        <v>922</v>
      </c>
      <c r="AF34" t="s">
        <v>910</v>
      </c>
      <c r="AG34" s="1" t="s">
        <v>937</v>
      </c>
      <c r="AH34" s="1" t="s">
        <v>1034</v>
      </c>
      <c r="AI34" t="s">
        <v>910</v>
      </c>
      <c r="AJ34" s="2" t="s">
        <v>1101</v>
      </c>
      <c r="AK34" s="2" t="s">
        <v>1213</v>
      </c>
      <c r="AL34" t="s">
        <v>910</v>
      </c>
      <c r="AM34">
        <v>0.82</v>
      </c>
      <c r="AN34">
        <v>1.41</v>
      </c>
      <c r="AO34" s="4">
        <v>2.23</v>
      </c>
      <c r="AP34" t="s">
        <v>910</v>
      </c>
      <c r="AQ34">
        <v>3.59</v>
      </c>
      <c r="AR34">
        <v>5.58</v>
      </c>
      <c r="AS34" s="5">
        <v>9.17</v>
      </c>
      <c r="AT34" t="s">
        <v>910</v>
      </c>
      <c r="AU34">
        <v>13.46</v>
      </c>
      <c r="AV34">
        <v>14.65</v>
      </c>
      <c r="AW34" s="6">
        <v>28.11</v>
      </c>
      <c r="AX34">
        <v>0.17</v>
      </c>
      <c r="AY34">
        <v>0.15</v>
      </c>
      <c r="AZ34">
        <v>2.2882000000000002</v>
      </c>
      <c r="BA34">
        <v>2.1974999999999998</v>
      </c>
      <c r="BB34" s="1">
        <v>4.49</v>
      </c>
      <c r="BC34" t="s">
        <v>910</v>
      </c>
      <c r="BD34">
        <v>1.7</v>
      </c>
      <c r="BE34">
        <v>1.98</v>
      </c>
      <c r="BF34" s="1">
        <v>3.6799999999999997</v>
      </c>
      <c r="BG34" t="s">
        <v>910</v>
      </c>
      <c r="BH34">
        <v>4.76</v>
      </c>
      <c r="BI34">
        <v>6.17</v>
      </c>
      <c r="BJ34" s="7">
        <v>10.93</v>
      </c>
      <c r="BK34" t="s">
        <v>910</v>
      </c>
      <c r="BL34">
        <v>0.3</v>
      </c>
      <c r="BM34">
        <v>0.41</v>
      </c>
      <c r="BN34">
        <v>3.59</v>
      </c>
      <c r="BO34">
        <v>5.58</v>
      </c>
      <c r="BP34">
        <v>9.17</v>
      </c>
      <c r="BQ34" t="s">
        <v>910</v>
      </c>
      <c r="BR34">
        <v>1.08</v>
      </c>
      <c r="BS34">
        <v>2.29</v>
      </c>
      <c r="BT34" s="3">
        <v>3.37</v>
      </c>
      <c r="BU34">
        <f t="shared" si="0"/>
        <v>502.83195000000001</v>
      </c>
      <c r="BV34">
        <f t="shared" si="1"/>
        <v>336.6</v>
      </c>
    </row>
    <row r="35" spans="1:74" x14ac:dyDescent="0.25">
      <c r="A35" t="s">
        <v>104</v>
      </c>
      <c r="B35" t="s">
        <v>426</v>
      </c>
      <c r="C35" t="s">
        <v>190</v>
      </c>
      <c r="D35" t="s">
        <v>232</v>
      </c>
      <c r="E35" t="s">
        <v>345</v>
      </c>
      <c r="F35">
        <v>1.6930000000000001</v>
      </c>
      <c r="G35" t="s">
        <v>461</v>
      </c>
      <c r="H35" t="s">
        <v>557</v>
      </c>
      <c r="I35" t="s">
        <v>636</v>
      </c>
      <c r="J35" t="s">
        <v>712</v>
      </c>
      <c r="K35">
        <v>3.54</v>
      </c>
      <c r="L35" t="s">
        <v>776</v>
      </c>
      <c r="M35">
        <v>1.4</v>
      </c>
      <c r="N35" t="s">
        <v>606</v>
      </c>
      <c r="O35">
        <v>3.51</v>
      </c>
      <c r="P35" t="s">
        <v>787</v>
      </c>
      <c r="Q35">
        <v>1.4</v>
      </c>
      <c r="R35">
        <v>4.6509999999999998</v>
      </c>
      <c r="S35">
        <v>13.228</v>
      </c>
      <c r="T35">
        <v>9.6530000000000005</v>
      </c>
      <c r="U35">
        <v>6.7889999999999997</v>
      </c>
      <c r="V35">
        <v>54.945</v>
      </c>
      <c r="W35">
        <v>14.085000000000001</v>
      </c>
      <c r="X35">
        <v>40</v>
      </c>
      <c r="Y35" t="s">
        <v>907</v>
      </c>
      <c r="Z35" t="s">
        <v>910</v>
      </c>
      <c r="AA35" t="s">
        <v>917</v>
      </c>
      <c r="AB35">
        <v>6</v>
      </c>
      <c r="AC35">
        <v>-2</v>
      </c>
      <c r="AD35" t="s">
        <v>72</v>
      </c>
      <c r="AE35" t="s">
        <v>72</v>
      </c>
      <c r="AF35" t="s">
        <v>910</v>
      </c>
      <c r="AG35" s="1" t="s">
        <v>952</v>
      </c>
      <c r="AH35" s="1" t="s">
        <v>934</v>
      </c>
      <c r="AI35" t="s">
        <v>910</v>
      </c>
      <c r="AJ35" s="2" t="s">
        <v>1118</v>
      </c>
      <c r="AK35" s="2" t="s">
        <v>1214</v>
      </c>
      <c r="AL35" t="s">
        <v>910</v>
      </c>
      <c r="AM35">
        <v>1.37</v>
      </c>
      <c r="AN35">
        <v>0.48</v>
      </c>
      <c r="AO35" s="4">
        <v>1.85</v>
      </c>
      <c r="AP35" t="s">
        <v>910</v>
      </c>
      <c r="AQ35">
        <v>2.38</v>
      </c>
      <c r="AR35">
        <v>1.71</v>
      </c>
      <c r="AS35" s="5">
        <v>4.09</v>
      </c>
      <c r="AT35" t="s">
        <v>910</v>
      </c>
      <c r="AU35">
        <v>10.25</v>
      </c>
      <c r="AV35">
        <v>10.94</v>
      </c>
      <c r="AW35" s="6">
        <v>21.189999999999998</v>
      </c>
      <c r="AX35">
        <v>0.16</v>
      </c>
      <c r="AY35">
        <v>0.17</v>
      </c>
      <c r="AZ35">
        <v>1.6400000000000001</v>
      </c>
      <c r="BA35">
        <v>1.8598000000000001</v>
      </c>
      <c r="BB35" s="1">
        <v>3.5</v>
      </c>
      <c r="BC35" t="s">
        <v>910</v>
      </c>
      <c r="BD35">
        <v>2.0699999999999998</v>
      </c>
      <c r="BE35">
        <v>2.88</v>
      </c>
      <c r="BF35" s="1">
        <v>4.9499999999999993</v>
      </c>
      <c r="BG35" t="s">
        <v>910</v>
      </c>
      <c r="BH35">
        <v>5.56</v>
      </c>
      <c r="BI35">
        <v>1.98</v>
      </c>
      <c r="BJ35" s="7">
        <v>7.5399999999999991</v>
      </c>
      <c r="BK35" t="s">
        <v>910</v>
      </c>
      <c r="BL35">
        <v>0.33</v>
      </c>
      <c r="BM35">
        <v>0.41</v>
      </c>
      <c r="BN35">
        <v>2.38</v>
      </c>
      <c r="BO35">
        <v>1.71</v>
      </c>
      <c r="BP35">
        <v>4.09</v>
      </c>
      <c r="BQ35" t="s">
        <v>910</v>
      </c>
      <c r="BR35">
        <v>0.79</v>
      </c>
      <c r="BS35">
        <v>0.7</v>
      </c>
      <c r="BT35" s="3">
        <v>1.49</v>
      </c>
      <c r="BU35">
        <f t="shared" si="0"/>
        <v>305.00720000000007</v>
      </c>
      <c r="BV35">
        <f t="shared" si="1"/>
        <v>596.16</v>
      </c>
    </row>
    <row r="36" spans="1:74" x14ac:dyDescent="0.25">
      <c r="A36" t="s">
        <v>105</v>
      </c>
      <c r="B36" t="s">
        <v>426</v>
      </c>
      <c r="C36" t="s">
        <v>190</v>
      </c>
      <c r="D36" t="s">
        <v>233</v>
      </c>
      <c r="E36" t="s">
        <v>346</v>
      </c>
      <c r="F36">
        <v>1.6</v>
      </c>
      <c r="G36" t="s">
        <v>462</v>
      </c>
      <c r="H36" t="s">
        <v>561</v>
      </c>
      <c r="I36" t="s">
        <v>637</v>
      </c>
      <c r="J36" t="s">
        <v>713</v>
      </c>
      <c r="K36">
        <v>1.59</v>
      </c>
      <c r="L36" t="s">
        <v>428</v>
      </c>
      <c r="M36">
        <v>2.77</v>
      </c>
      <c r="N36" t="s">
        <v>833</v>
      </c>
      <c r="O36">
        <v>1.72</v>
      </c>
      <c r="P36" t="s">
        <v>716</v>
      </c>
      <c r="Q36">
        <v>2.4300000000000002</v>
      </c>
      <c r="R36">
        <v>12.121</v>
      </c>
      <c r="S36">
        <v>25.062999999999999</v>
      </c>
      <c r="T36">
        <v>11.287000000000001</v>
      </c>
      <c r="U36">
        <v>10.929</v>
      </c>
      <c r="V36">
        <v>46.728999999999999</v>
      </c>
      <c r="W36">
        <v>10.183</v>
      </c>
      <c r="X36">
        <v>21.053000000000001</v>
      </c>
      <c r="Y36" t="s">
        <v>904</v>
      </c>
      <c r="Z36" t="s">
        <v>910</v>
      </c>
      <c r="AA36" t="s">
        <v>912</v>
      </c>
      <c r="AB36">
        <v>12</v>
      </c>
      <c r="AC36">
        <v>4</v>
      </c>
      <c r="AD36" t="s">
        <v>919</v>
      </c>
      <c r="AE36" t="s">
        <v>922</v>
      </c>
      <c r="AF36" t="s">
        <v>910</v>
      </c>
      <c r="AG36" s="1" t="s">
        <v>953</v>
      </c>
      <c r="AH36" s="1" t="s">
        <v>933</v>
      </c>
      <c r="AI36" t="s">
        <v>910</v>
      </c>
      <c r="AJ36" s="2" t="s">
        <v>1119</v>
      </c>
      <c r="AK36" s="2" t="s">
        <v>1090</v>
      </c>
      <c r="AL36" t="s">
        <v>910</v>
      </c>
      <c r="AM36">
        <v>2.2200000000000002</v>
      </c>
      <c r="AN36">
        <v>1.07</v>
      </c>
      <c r="AO36" s="4">
        <v>3.29</v>
      </c>
      <c r="AP36" t="s">
        <v>910</v>
      </c>
      <c r="AQ36">
        <v>4.03</v>
      </c>
      <c r="AR36">
        <v>2.72</v>
      </c>
      <c r="AS36" s="5">
        <v>6.75</v>
      </c>
      <c r="AT36" t="s">
        <v>910</v>
      </c>
      <c r="AU36">
        <v>11.77</v>
      </c>
      <c r="AV36">
        <v>14.17</v>
      </c>
      <c r="AW36" s="6">
        <v>25.939999999999998</v>
      </c>
      <c r="AX36">
        <v>0.15</v>
      </c>
      <c r="AY36">
        <v>0.16</v>
      </c>
      <c r="AZ36">
        <v>1.7654999999999998</v>
      </c>
      <c r="BA36">
        <v>2.2671999999999999</v>
      </c>
      <c r="BB36" s="1">
        <v>4.03</v>
      </c>
      <c r="BC36" t="s">
        <v>910</v>
      </c>
      <c r="BD36">
        <v>1.51</v>
      </c>
      <c r="BE36">
        <v>2.35</v>
      </c>
      <c r="BF36" s="1">
        <v>3.8600000000000003</v>
      </c>
      <c r="BG36" t="s">
        <v>910</v>
      </c>
      <c r="BH36">
        <v>7.48</v>
      </c>
      <c r="BI36">
        <v>2.91</v>
      </c>
      <c r="BJ36" s="7">
        <v>10.39</v>
      </c>
      <c r="BK36" t="s">
        <v>910</v>
      </c>
      <c r="BL36">
        <v>0.7</v>
      </c>
      <c r="BM36">
        <v>0.42</v>
      </c>
      <c r="BN36">
        <v>4.03</v>
      </c>
      <c r="BO36">
        <v>2.72</v>
      </c>
      <c r="BP36">
        <v>6.75</v>
      </c>
      <c r="BQ36" t="s">
        <v>910</v>
      </c>
      <c r="BR36">
        <v>2.82</v>
      </c>
      <c r="BS36">
        <v>1.1399999999999999</v>
      </c>
      <c r="BT36" s="3">
        <v>3.96</v>
      </c>
      <c r="BU36">
        <f t="shared" si="0"/>
        <v>400.27415999999988</v>
      </c>
      <c r="BV36">
        <f t="shared" si="1"/>
        <v>354.84999999999997</v>
      </c>
    </row>
    <row r="37" spans="1:74" x14ac:dyDescent="0.25">
      <c r="A37" t="s">
        <v>106</v>
      </c>
      <c r="B37" t="s">
        <v>426</v>
      </c>
      <c r="C37" t="s">
        <v>190</v>
      </c>
      <c r="D37" t="s">
        <v>234</v>
      </c>
      <c r="E37" t="s">
        <v>347</v>
      </c>
      <c r="F37">
        <v>2.286</v>
      </c>
      <c r="G37" t="s">
        <v>463</v>
      </c>
      <c r="H37" t="s">
        <v>562</v>
      </c>
      <c r="I37" t="s">
        <v>610</v>
      </c>
      <c r="J37" t="s">
        <v>714</v>
      </c>
      <c r="K37">
        <v>1.78</v>
      </c>
      <c r="L37" t="s">
        <v>463</v>
      </c>
      <c r="M37">
        <v>2.29</v>
      </c>
      <c r="N37" t="s">
        <v>834</v>
      </c>
      <c r="O37">
        <v>1.7</v>
      </c>
      <c r="P37" t="s">
        <v>716</v>
      </c>
      <c r="Q37">
        <v>2.4300000000000002</v>
      </c>
      <c r="R37">
        <v>11.779</v>
      </c>
      <c r="S37">
        <v>14.183999999999999</v>
      </c>
      <c r="T37">
        <v>8.8339999999999996</v>
      </c>
      <c r="U37">
        <v>14.663</v>
      </c>
      <c r="V37">
        <v>21.277000000000001</v>
      </c>
      <c r="W37">
        <v>10.989000000000001</v>
      </c>
      <c r="X37">
        <v>13.244999999999999</v>
      </c>
      <c r="Y37" t="s">
        <v>904</v>
      </c>
      <c r="Z37" t="s">
        <v>910</v>
      </c>
      <c r="AA37" t="s">
        <v>916</v>
      </c>
      <c r="AB37">
        <v>-1</v>
      </c>
      <c r="AC37">
        <v>0</v>
      </c>
      <c r="AD37" t="s">
        <v>71</v>
      </c>
      <c r="AE37" t="s">
        <v>72</v>
      </c>
      <c r="AF37" t="s">
        <v>910</v>
      </c>
      <c r="AG37" s="1" t="s">
        <v>954</v>
      </c>
      <c r="AH37" s="1" t="s">
        <v>951</v>
      </c>
      <c r="AI37" t="s">
        <v>910</v>
      </c>
      <c r="AJ37" s="2" t="s">
        <v>1120</v>
      </c>
      <c r="AK37" s="2" t="s">
        <v>1199</v>
      </c>
      <c r="AL37" t="s">
        <v>910</v>
      </c>
      <c r="AM37">
        <v>1.61</v>
      </c>
      <c r="AN37">
        <v>1.33</v>
      </c>
      <c r="AO37" s="4">
        <v>2.9400000000000004</v>
      </c>
      <c r="AP37" t="s">
        <v>910</v>
      </c>
      <c r="AQ37">
        <v>4.7300000000000004</v>
      </c>
      <c r="AR37">
        <v>4.57</v>
      </c>
      <c r="AS37" s="5">
        <v>9.3000000000000007</v>
      </c>
      <c r="AT37" t="s">
        <v>910</v>
      </c>
      <c r="AU37">
        <v>11.92</v>
      </c>
      <c r="AV37">
        <v>15.14</v>
      </c>
      <c r="AW37" s="6">
        <v>27.060000000000002</v>
      </c>
      <c r="AX37">
        <v>0.17</v>
      </c>
      <c r="AY37">
        <v>0.18</v>
      </c>
      <c r="AZ37">
        <v>2.0264000000000002</v>
      </c>
      <c r="BA37">
        <v>2.7252000000000001</v>
      </c>
      <c r="BB37" s="1">
        <v>4.75</v>
      </c>
      <c r="BC37" t="s">
        <v>910</v>
      </c>
      <c r="BD37">
        <v>2.2400000000000002</v>
      </c>
      <c r="BE37">
        <v>3.17</v>
      </c>
      <c r="BF37" s="1">
        <v>5.41</v>
      </c>
      <c r="BG37" t="s">
        <v>910</v>
      </c>
      <c r="BH37">
        <v>3.87</v>
      </c>
      <c r="BI37">
        <v>4.96</v>
      </c>
      <c r="BJ37" s="7">
        <v>8.83</v>
      </c>
      <c r="BK37" t="s">
        <v>910</v>
      </c>
      <c r="BL37">
        <v>0.48</v>
      </c>
      <c r="BM37">
        <v>0.36</v>
      </c>
      <c r="BN37">
        <v>4.7300000000000004</v>
      </c>
      <c r="BO37">
        <v>4.57</v>
      </c>
      <c r="BP37">
        <v>9.3000000000000007</v>
      </c>
      <c r="BQ37" t="s">
        <v>910</v>
      </c>
      <c r="BR37">
        <v>2.27</v>
      </c>
      <c r="BS37">
        <v>1.65</v>
      </c>
      <c r="BT37" s="3">
        <v>3.92</v>
      </c>
      <c r="BU37">
        <f t="shared" si="0"/>
        <v>552.23452800000018</v>
      </c>
      <c r="BV37">
        <f t="shared" si="1"/>
        <v>710.08</v>
      </c>
    </row>
    <row r="38" spans="1:74" x14ac:dyDescent="0.25">
      <c r="A38" t="s">
        <v>107</v>
      </c>
      <c r="B38" t="s">
        <v>426</v>
      </c>
      <c r="C38" t="s">
        <v>190</v>
      </c>
      <c r="D38" t="s">
        <v>235</v>
      </c>
      <c r="E38" t="s">
        <v>348</v>
      </c>
      <c r="F38">
        <v>2.1560000000000001</v>
      </c>
      <c r="G38" t="s">
        <v>464</v>
      </c>
      <c r="H38" t="s">
        <v>563</v>
      </c>
      <c r="I38" t="s">
        <v>606</v>
      </c>
      <c r="J38" t="s">
        <v>715</v>
      </c>
      <c r="K38">
        <v>1.94</v>
      </c>
      <c r="L38" t="s">
        <v>777</v>
      </c>
      <c r="M38">
        <v>2.0699999999999998</v>
      </c>
      <c r="N38" t="s">
        <v>835</v>
      </c>
      <c r="O38">
        <v>1.83</v>
      </c>
      <c r="P38" t="s">
        <v>856</v>
      </c>
      <c r="Q38">
        <v>2.21</v>
      </c>
      <c r="R38">
        <v>9.9009999999999998</v>
      </c>
      <c r="S38">
        <v>13.228</v>
      </c>
      <c r="T38">
        <v>8.4320000000000004</v>
      </c>
      <c r="U38">
        <v>12.61</v>
      </c>
      <c r="V38">
        <v>22.523</v>
      </c>
      <c r="W38">
        <v>10.753</v>
      </c>
      <c r="X38">
        <v>14.368</v>
      </c>
      <c r="Y38" t="s">
        <v>904</v>
      </c>
      <c r="Z38" t="s">
        <v>910</v>
      </c>
      <c r="AA38" t="s">
        <v>912</v>
      </c>
      <c r="AB38">
        <v>-1</v>
      </c>
      <c r="AC38">
        <v>-4</v>
      </c>
      <c r="AD38" t="s">
        <v>920</v>
      </c>
      <c r="AE38" t="s">
        <v>922</v>
      </c>
      <c r="AF38" t="s">
        <v>910</v>
      </c>
      <c r="AG38" s="1" t="s">
        <v>955</v>
      </c>
      <c r="AH38" s="1" t="s">
        <v>1035</v>
      </c>
      <c r="AI38" t="s">
        <v>910</v>
      </c>
      <c r="AJ38" s="2" t="s">
        <v>1121</v>
      </c>
      <c r="AK38" s="2" t="s">
        <v>1199</v>
      </c>
      <c r="AL38" t="s">
        <v>910</v>
      </c>
      <c r="AM38">
        <v>1.57</v>
      </c>
      <c r="AN38">
        <v>1.17</v>
      </c>
      <c r="AO38" s="4">
        <v>2.74</v>
      </c>
      <c r="AP38" t="s">
        <v>910</v>
      </c>
      <c r="AQ38">
        <v>2.96</v>
      </c>
      <c r="AR38">
        <v>3.24</v>
      </c>
      <c r="AS38" s="5">
        <v>6.2</v>
      </c>
      <c r="AT38" t="s">
        <v>910</v>
      </c>
      <c r="AU38">
        <v>11.85</v>
      </c>
      <c r="AV38">
        <v>11.96</v>
      </c>
      <c r="AW38" s="6">
        <v>23.810000000000002</v>
      </c>
      <c r="AX38">
        <v>0.14000000000000001</v>
      </c>
      <c r="AY38">
        <v>0.13</v>
      </c>
      <c r="AZ38">
        <v>1.659</v>
      </c>
      <c r="BA38">
        <v>1.5548000000000002</v>
      </c>
      <c r="BB38" s="1">
        <v>3.21</v>
      </c>
      <c r="BC38" t="s">
        <v>910</v>
      </c>
      <c r="BD38">
        <v>1.79</v>
      </c>
      <c r="BE38">
        <v>1.5</v>
      </c>
      <c r="BF38" s="1">
        <v>3.29</v>
      </c>
      <c r="BG38" t="s">
        <v>910</v>
      </c>
      <c r="BH38">
        <v>4.7699999999999996</v>
      </c>
      <c r="BI38">
        <v>4.72</v>
      </c>
      <c r="BJ38" s="7">
        <v>9.4899999999999984</v>
      </c>
      <c r="BK38" t="s">
        <v>910</v>
      </c>
      <c r="BL38">
        <v>0.43</v>
      </c>
      <c r="BM38">
        <v>0.44</v>
      </c>
      <c r="BN38">
        <v>2.96</v>
      </c>
      <c r="BO38">
        <v>3.24</v>
      </c>
      <c r="BP38">
        <v>6.2</v>
      </c>
      <c r="BQ38" t="s">
        <v>910</v>
      </c>
      <c r="BR38">
        <v>1.27</v>
      </c>
      <c r="BS38">
        <v>1.43</v>
      </c>
      <c r="BT38" s="3">
        <v>2.7</v>
      </c>
      <c r="BU38">
        <f t="shared" si="0"/>
        <v>257.94132000000002</v>
      </c>
      <c r="BV38">
        <f t="shared" si="1"/>
        <v>268.5</v>
      </c>
    </row>
    <row r="39" spans="1:74" x14ac:dyDescent="0.25">
      <c r="A39" t="s">
        <v>108</v>
      </c>
      <c r="B39" t="s">
        <v>426</v>
      </c>
      <c r="C39" t="s">
        <v>191</v>
      </c>
      <c r="D39" t="s">
        <v>236</v>
      </c>
      <c r="E39" t="s">
        <v>349</v>
      </c>
      <c r="F39">
        <v>1.8660000000000001</v>
      </c>
      <c r="G39" t="s">
        <v>465</v>
      </c>
      <c r="H39" t="s">
        <v>564</v>
      </c>
      <c r="I39" t="s">
        <v>638</v>
      </c>
      <c r="J39" t="s">
        <v>564</v>
      </c>
      <c r="K39">
        <v>3.43</v>
      </c>
      <c r="L39" t="s">
        <v>778</v>
      </c>
      <c r="M39">
        <v>1.41</v>
      </c>
      <c r="N39" t="s">
        <v>836</v>
      </c>
      <c r="O39">
        <v>3.08</v>
      </c>
      <c r="P39" t="s">
        <v>872</v>
      </c>
      <c r="Q39">
        <v>1.48</v>
      </c>
      <c r="R39">
        <v>5.1020000000000003</v>
      </c>
      <c r="S39">
        <v>11.086</v>
      </c>
      <c r="T39">
        <v>8.5909999999999993</v>
      </c>
      <c r="U39">
        <v>7.9050000000000002</v>
      </c>
      <c r="V39">
        <v>37.313000000000002</v>
      </c>
      <c r="W39">
        <v>13.298</v>
      </c>
      <c r="X39">
        <v>28.902000000000001</v>
      </c>
      <c r="Y39" t="s">
        <v>901</v>
      </c>
      <c r="Z39" t="s">
        <v>910</v>
      </c>
      <c r="AA39" t="s">
        <v>911</v>
      </c>
      <c r="AB39">
        <v>-2</v>
      </c>
      <c r="AC39">
        <v>-3</v>
      </c>
      <c r="AD39" t="s">
        <v>923</v>
      </c>
      <c r="AE39" t="s">
        <v>71</v>
      </c>
      <c r="AF39" t="s">
        <v>910</v>
      </c>
      <c r="AG39" s="1" t="s">
        <v>956</v>
      </c>
      <c r="AH39" s="1" t="s">
        <v>1036</v>
      </c>
      <c r="AI39" t="s">
        <v>910</v>
      </c>
      <c r="AJ39" s="2" t="s">
        <v>1122</v>
      </c>
      <c r="AK39" s="2" t="s">
        <v>1215</v>
      </c>
      <c r="AL39" t="s">
        <v>910</v>
      </c>
      <c r="AM39">
        <v>1.29</v>
      </c>
      <c r="AN39">
        <v>0.59</v>
      </c>
      <c r="AO39" s="4">
        <v>1.88</v>
      </c>
      <c r="AP39" t="s">
        <v>910</v>
      </c>
      <c r="AQ39">
        <v>3.16</v>
      </c>
      <c r="AR39">
        <v>2.06</v>
      </c>
      <c r="AS39" s="5">
        <v>5.2200000000000006</v>
      </c>
      <c r="AT39" t="s">
        <v>910</v>
      </c>
      <c r="AU39">
        <v>13.06</v>
      </c>
      <c r="AV39">
        <v>13.27</v>
      </c>
      <c r="AW39" s="6">
        <v>26.33</v>
      </c>
      <c r="AX39">
        <v>0.14000000000000001</v>
      </c>
      <c r="AY39">
        <v>0.13</v>
      </c>
      <c r="AZ39">
        <v>1.8284000000000002</v>
      </c>
      <c r="BA39">
        <v>1.7251000000000001</v>
      </c>
      <c r="BB39" s="1">
        <v>3.55</v>
      </c>
      <c r="BC39" t="s">
        <v>910</v>
      </c>
      <c r="BD39">
        <v>1.44</v>
      </c>
      <c r="BE39">
        <v>1.49</v>
      </c>
      <c r="BF39" s="1">
        <v>2.9299999999999997</v>
      </c>
      <c r="BG39" t="s">
        <v>910</v>
      </c>
      <c r="BH39">
        <v>2.54</v>
      </c>
      <c r="BI39">
        <v>3.55</v>
      </c>
      <c r="BJ39" s="7">
        <v>6.09</v>
      </c>
      <c r="BK39" t="s">
        <v>910</v>
      </c>
      <c r="BL39">
        <v>0.4</v>
      </c>
      <c r="BM39">
        <v>0.37</v>
      </c>
      <c r="BN39">
        <v>3.16</v>
      </c>
      <c r="BO39">
        <v>2.06</v>
      </c>
      <c r="BP39">
        <v>5.2200000000000006</v>
      </c>
      <c r="BQ39" t="s">
        <v>910</v>
      </c>
      <c r="BR39">
        <v>1.26</v>
      </c>
      <c r="BS39">
        <v>0.76</v>
      </c>
      <c r="BT39" s="3">
        <v>2.02</v>
      </c>
      <c r="BU39">
        <f t="shared" si="0"/>
        <v>315.41728400000005</v>
      </c>
      <c r="BV39">
        <f t="shared" si="1"/>
        <v>214.55999999999997</v>
      </c>
    </row>
    <row r="40" spans="1:74" x14ac:dyDescent="0.25">
      <c r="A40" t="s">
        <v>109</v>
      </c>
      <c r="B40" t="s">
        <v>426</v>
      </c>
      <c r="C40" t="s">
        <v>191</v>
      </c>
      <c r="D40" t="s">
        <v>237</v>
      </c>
      <c r="E40" t="s">
        <v>350</v>
      </c>
      <c r="F40">
        <v>4.3940000000000001</v>
      </c>
      <c r="G40" t="s">
        <v>466</v>
      </c>
      <c r="H40" t="s">
        <v>434</v>
      </c>
      <c r="I40" t="s">
        <v>639</v>
      </c>
      <c r="J40" t="s">
        <v>716</v>
      </c>
      <c r="K40">
        <v>2.44</v>
      </c>
      <c r="L40" t="s">
        <v>456</v>
      </c>
      <c r="M40">
        <v>1.7</v>
      </c>
      <c r="N40" t="s">
        <v>837</v>
      </c>
      <c r="O40">
        <v>2.2400000000000002</v>
      </c>
      <c r="P40" t="s">
        <v>802</v>
      </c>
      <c r="Q40">
        <v>1.81</v>
      </c>
      <c r="R40">
        <v>11.696</v>
      </c>
      <c r="S40">
        <v>7.077</v>
      </c>
      <c r="T40">
        <v>8.0579999999999998</v>
      </c>
      <c r="U40">
        <v>26.667000000000002</v>
      </c>
      <c r="V40">
        <v>9.7469999999999999</v>
      </c>
      <c r="W40">
        <v>18.349</v>
      </c>
      <c r="X40">
        <v>11.111000000000001</v>
      </c>
      <c r="Y40" t="s">
        <v>901</v>
      </c>
      <c r="Z40" t="s">
        <v>910</v>
      </c>
      <c r="AA40" t="s">
        <v>918</v>
      </c>
      <c r="AB40">
        <v>0</v>
      </c>
      <c r="AC40">
        <v>7</v>
      </c>
      <c r="AD40" t="s">
        <v>71</v>
      </c>
      <c r="AE40" t="s">
        <v>72</v>
      </c>
      <c r="AF40" t="s">
        <v>910</v>
      </c>
      <c r="AG40" s="1" t="s">
        <v>957</v>
      </c>
      <c r="AH40" s="1" t="s">
        <v>1037</v>
      </c>
      <c r="AI40" t="s">
        <v>910</v>
      </c>
      <c r="AJ40" s="2" t="s">
        <v>1123</v>
      </c>
      <c r="AK40" s="2" t="s">
        <v>1216</v>
      </c>
      <c r="AL40" t="s">
        <v>910</v>
      </c>
      <c r="AM40">
        <v>0.88</v>
      </c>
      <c r="AN40">
        <v>1.45</v>
      </c>
      <c r="AO40" s="4">
        <v>2.33</v>
      </c>
      <c r="AP40" t="s">
        <v>910</v>
      </c>
      <c r="AQ40">
        <v>4.58</v>
      </c>
      <c r="AR40">
        <v>5.24</v>
      </c>
      <c r="AS40" s="5">
        <v>9.82</v>
      </c>
      <c r="AT40" t="s">
        <v>910</v>
      </c>
      <c r="AU40">
        <v>13.97</v>
      </c>
      <c r="AV40">
        <v>14.24</v>
      </c>
      <c r="AW40" s="6">
        <v>28.21</v>
      </c>
      <c r="AX40">
        <v>0.14000000000000001</v>
      </c>
      <c r="AY40">
        <v>0.11</v>
      </c>
      <c r="AZ40">
        <v>1.9558000000000002</v>
      </c>
      <c r="BA40">
        <v>1.5664</v>
      </c>
      <c r="BB40" s="1">
        <v>3.52</v>
      </c>
      <c r="BC40" t="s">
        <v>910</v>
      </c>
      <c r="BD40">
        <v>2.25</v>
      </c>
      <c r="BE40">
        <v>1.66</v>
      </c>
      <c r="BF40" s="1">
        <v>3.91</v>
      </c>
      <c r="BG40" t="s">
        <v>910</v>
      </c>
      <c r="BH40">
        <v>3.85</v>
      </c>
      <c r="BI40">
        <v>5.69</v>
      </c>
      <c r="BJ40" s="7">
        <v>9.5400000000000009</v>
      </c>
      <c r="BK40" t="s">
        <v>910</v>
      </c>
      <c r="BL40">
        <v>0.34</v>
      </c>
      <c r="BM40">
        <v>0.67</v>
      </c>
      <c r="BN40">
        <v>4.58</v>
      </c>
      <c r="BO40">
        <v>5.24</v>
      </c>
      <c r="BP40">
        <v>9.82</v>
      </c>
      <c r="BQ40" t="s">
        <v>910</v>
      </c>
      <c r="BR40">
        <v>1.56</v>
      </c>
      <c r="BS40">
        <v>3.51</v>
      </c>
      <c r="BT40" s="3">
        <v>5.07</v>
      </c>
      <c r="BU40">
        <f t="shared" si="0"/>
        <v>306.35651200000007</v>
      </c>
      <c r="BV40">
        <f t="shared" si="1"/>
        <v>373.49999999999994</v>
      </c>
    </row>
    <row r="41" spans="1:74" x14ac:dyDescent="0.25">
      <c r="A41" t="s">
        <v>110</v>
      </c>
      <c r="B41" t="s">
        <v>426</v>
      </c>
      <c r="C41" t="s">
        <v>191</v>
      </c>
      <c r="D41" t="s">
        <v>238</v>
      </c>
      <c r="E41" t="s">
        <v>351</v>
      </c>
      <c r="F41">
        <v>3.2330000000000001</v>
      </c>
      <c r="G41" t="s">
        <v>467</v>
      </c>
      <c r="H41" t="s">
        <v>565</v>
      </c>
      <c r="I41" t="s">
        <v>640</v>
      </c>
      <c r="J41" t="s">
        <v>717</v>
      </c>
      <c r="K41">
        <v>1.84</v>
      </c>
      <c r="L41" t="s">
        <v>773</v>
      </c>
      <c r="M41">
        <v>2.2000000000000002</v>
      </c>
      <c r="N41" t="s">
        <v>838</v>
      </c>
      <c r="O41">
        <v>1.75</v>
      </c>
      <c r="P41" t="s">
        <v>485</v>
      </c>
      <c r="Q41">
        <v>2.35</v>
      </c>
      <c r="R41">
        <v>13.661</v>
      </c>
      <c r="S41">
        <v>11.074</v>
      </c>
      <c r="T41">
        <v>8.6430000000000007</v>
      </c>
      <c r="U41">
        <v>21.321999999999999</v>
      </c>
      <c r="V41">
        <v>14.006</v>
      </c>
      <c r="W41">
        <v>13.477</v>
      </c>
      <c r="X41">
        <v>10.929</v>
      </c>
      <c r="Y41" t="s">
        <v>905</v>
      </c>
      <c r="Z41" t="s">
        <v>910</v>
      </c>
      <c r="AA41" t="s">
        <v>912</v>
      </c>
      <c r="AB41">
        <v>5</v>
      </c>
      <c r="AC41">
        <v>1</v>
      </c>
      <c r="AD41" t="s">
        <v>72</v>
      </c>
      <c r="AE41" t="s">
        <v>71</v>
      </c>
      <c r="AF41" t="s">
        <v>910</v>
      </c>
      <c r="AG41" s="1" t="s">
        <v>958</v>
      </c>
      <c r="AH41" s="1" t="s">
        <v>941</v>
      </c>
      <c r="AI41" t="s">
        <v>910</v>
      </c>
      <c r="AJ41" s="2" t="s">
        <v>1124</v>
      </c>
      <c r="AK41" s="2" t="s">
        <v>1217</v>
      </c>
      <c r="AL41" t="s">
        <v>910</v>
      </c>
      <c r="AM41">
        <v>1.28</v>
      </c>
      <c r="AN41">
        <v>1.58</v>
      </c>
      <c r="AO41" s="4">
        <v>2.8600000000000003</v>
      </c>
      <c r="AP41" t="s">
        <v>910</v>
      </c>
      <c r="AQ41">
        <v>3.6</v>
      </c>
      <c r="AR41">
        <v>3.68</v>
      </c>
      <c r="AS41" s="5">
        <v>7.28</v>
      </c>
      <c r="AT41" t="s">
        <v>910</v>
      </c>
      <c r="AU41">
        <v>13.88</v>
      </c>
      <c r="AV41">
        <v>10.83</v>
      </c>
      <c r="AW41" s="6">
        <v>24.71</v>
      </c>
      <c r="AX41">
        <v>0.16</v>
      </c>
      <c r="AY41">
        <v>0.13</v>
      </c>
      <c r="AZ41">
        <v>2.2208000000000001</v>
      </c>
      <c r="BA41">
        <v>1.4079000000000002</v>
      </c>
      <c r="BB41" s="1">
        <v>3.63</v>
      </c>
      <c r="BC41" t="s">
        <v>910</v>
      </c>
      <c r="BD41">
        <v>2.72</v>
      </c>
      <c r="BE41">
        <v>1.34</v>
      </c>
      <c r="BF41" s="1">
        <v>4.0600000000000005</v>
      </c>
      <c r="BG41" t="s">
        <v>910</v>
      </c>
      <c r="BH41">
        <v>4.78</v>
      </c>
      <c r="BI41">
        <v>3.89</v>
      </c>
      <c r="BJ41" s="7">
        <v>8.67</v>
      </c>
      <c r="BK41" t="s">
        <v>910</v>
      </c>
      <c r="BL41">
        <v>0.49</v>
      </c>
      <c r="BM41">
        <v>0.64</v>
      </c>
      <c r="BN41">
        <v>3.6</v>
      </c>
      <c r="BO41">
        <v>3.68</v>
      </c>
      <c r="BP41">
        <v>7.28</v>
      </c>
      <c r="BQ41" t="s">
        <v>910</v>
      </c>
      <c r="BR41">
        <v>1.76</v>
      </c>
      <c r="BS41">
        <v>2.36</v>
      </c>
      <c r="BT41" s="3">
        <v>4.12</v>
      </c>
      <c r="BU41">
        <f t="shared" si="0"/>
        <v>312.66643200000004</v>
      </c>
      <c r="BV41">
        <f t="shared" si="1"/>
        <v>364.48000000000008</v>
      </c>
    </row>
    <row r="42" spans="1:74" x14ac:dyDescent="0.25">
      <c r="A42" t="s">
        <v>111</v>
      </c>
      <c r="B42" t="s">
        <v>426</v>
      </c>
      <c r="C42" t="s">
        <v>191</v>
      </c>
      <c r="D42" t="s">
        <v>239</v>
      </c>
      <c r="E42" t="s">
        <v>352</v>
      </c>
      <c r="F42">
        <v>2.8180000000000001</v>
      </c>
      <c r="G42" t="s">
        <v>468</v>
      </c>
      <c r="H42" t="s">
        <v>566</v>
      </c>
      <c r="I42" t="s">
        <v>641</v>
      </c>
      <c r="J42" t="s">
        <v>620</v>
      </c>
      <c r="K42">
        <v>2.0299999999999998</v>
      </c>
      <c r="L42" t="s">
        <v>635</v>
      </c>
      <c r="M42">
        <v>1.98</v>
      </c>
      <c r="N42" t="s">
        <v>735</v>
      </c>
      <c r="O42">
        <v>1.86</v>
      </c>
      <c r="P42" t="s">
        <v>471</v>
      </c>
      <c r="Q42">
        <v>2.17</v>
      </c>
      <c r="R42">
        <v>10.929</v>
      </c>
      <c r="S42">
        <v>10.428000000000001</v>
      </c>
      <c r="T42">
        <v>8.0649999999999995</v>
      </c>
      <c r="U42">
        <v>16.891999999999999</v>
      </c>
      <c r="V42">
        <v>15.385</v>
      </c>
      <c r="W42">
        <v>12.468999999999999</v>
      </c>
      <c r="X42">
        <v>11.904999999999999</v>
      </c>
      <c r="Y42" t="s">
        <v>901</v>
      </c>
      <c r="Z42" t="s">
        <v>910</v>
      </c>
      <c r="AA42" t="s">
        <v>918</v>
      </c>
      <c r="AB42">
        <v>-5</v>
      </c>
      <c r="AC42">
        <v>4</v>
      </c>
      <c r="AD42" t="s">
        <v>922</v>
      </c>
      <c r="AE42" t="s">
        <v>74</v>
      </c>
      <c r="AF42" t="s">
        <v>910</v>
      </c>
      <c r="AG42" s="1" t="s">
        <v>959</v>
      </c>
      <c r="AH42" s="1" t="s">
        <v>74</v>
      </c>
      <c r="AI42" t="s">
        <v>910</v>
      </c>
      <c r="AJ42" s="2" t="s">
        <v>1125</v>
      </c>
      <c r="AK42" s="2" t="s">
        <v>1218</v>
      </c>
      <c r="AL42" t="s">
        <v>910</v>
      </c>
      <c r="AM42">
        <v>1.29</v>
      </c>
      <c r="AN42">
        <v>1.36</v>
      </c>
      <c r="AO42" s="4">
        <v>2.6500000000000004</v>
      </c>
      <c r="AP42" t="s">
        <v>910</v>
      </c>
      <c r="AQ42">
        <v>3.71</v>
      </c>
      <c r="AR42">
        <v>4.74</v>
      </c>
      <c r="AS42" s="5">
        <v>8.4499999999999993</v>
      </c>
      <c r="AT42" t="s">
        <v>910</v>
      </c>
      <c r="AU42">
        <v>12.32</v>
      </c>
      <c r="AV42">
        <v>16.7</v>
      </c>
      <c r="AW42" s="6">
        <v>29.02</v>
      </c>
      <c r="AX42">
        <v>0.11</v>
      </c>
      <c r="AY42">
        <v>0.13</v>
      </c>
      <c r="AZ42">
        <v>1.3552</v>
      </c>
      <c r="BA42">
        <v>2.1709999999999998</v>
      </c>
      <c r="BB42" s="1">
        <v>3.53</v>
      </c>
      <c r="BC42" t="s">
        <v>910</v>
      </c>
      <c r="BD42">
        <v>1.55</v>
      </c>
      <c r="BE42">
        <v>1.75</v>
      </c>
      <c r="BF42" s="1">
        <v>3.3</v>
      </c>
      <c r="BG42" t="s">
        <v>910</v>
      </c>
      <c r="BH42">
        <v>3.9</v>
      </c>
      <c r="BI42">
        <v>4.4800000000000004</v>
      </c>
      <c r="BJ42" s="7">
        <v>8.3800000000000008</v>
      </c>
      <c r="BK42" t="s">
        <v>910</v>
      </c>
      <c r="BL42">
        <v>0.34</v>
      </c>
      <c r="BM42">
        <v>0.33</v>
      </c>
      <c r="BN42">
        <v>3.71</v>
      </c>
      <c r="BO42">
        <v>4.74</v>
      </c>
      <c r="BP42">
        <v>8.4499999999999993</v>
      </c>
      <c r="BQ42" t="s">
        <v>910</v>
      </c>
      <c r="BR42">
        <v>1.26</v>
      </c>
      <c r="BS42">
        <v>1.56</v>
      </c>
      <c r="BT42" s="3">
        <v>2.8200000000000003</v>
      </c>
      <c r="BU42">
        <f t="shared" si="0"/>
        <v>294.21391999999997</v>
      </c>
      <c r="BV42">
        <f t="shared" si="1"/>
        <v>271.25</v>
      </c>
    </row>
    <row r="43" spans="1:74" x14ac:dyDescent="0.25">
      <c r="A43" t="s">
        <v>112</v>
      </c>
      <c r="B43" t="s">
        <v>426</v>
      </c>
      <c r="C43" t="s">
        <v>191</v>
      </c>
      <c r="D43" t="s">
        <v>240</v>
      </c>
      <c r="E43" t="s">
        <v>353</v>
      </c>
      <c r="F43">
        <v>5.28</v>
      </c>
      <c r="G43" t="s">
        <v>442</v>
      </c>
      <c r="H43" t="s">
        <v>544</v>
      </c>
      <c r="I43" t="s">
        <v>642</v>
      </c>
      <c r="J43" t="s">
        <v>718</v>
      </c>
      <c r="K43">
        <v>1.9</v>
      </c>
      <c r="L43" t="s">
        <v>779</v>
      </c>
      <c r="M43">
        <v>2.12</v>
      </c>
      <c r="N43" t="s">
        <v>839</v>
      </c>
      <c r="O43">
        <v>1.95</v>
      </c>
      <c r="P43" t="s">
        <v>873</v>
      </c>
      <c r="Q43">
        <v>2.0699999999999998</v>
      </c>
      <c r="R43">
        <v>17.271000000000001</v>
      </c>
      <c r="S43">
        <v>8.8420000000000005</v>
      </c>
      <c r="T43">
        <v>9.3460000000000001</v>
      </c>
      <c r="U43">
        <v>36.496000000000002</v>
      </c>
      <c r="V43">
        <v>9.5690000000000008</v>
      </c>
      <c r="W43">
        <v>19.763000000000002</v>
      </c>
      <c r="X43">
        <v>10.121</v>
      </c>
      <c r="Y43" t="s">
        <v>905</v>
      </c>
      <c r="Z43" t="s">
        <v>910</v>
      </c>
      <c r="AA43" t="s">
        <v>913</v>
      </c>
      <c r="AB43">
        <v>-3</v>
      </c>
      <c r="AC43">
        <v>0</v>
      </c>
      <c r="AD43" t="s">
        <v>71</v>
      </c>
      <c r="AE43" t="s">
        <v>71</v>
      </c>
      <c r="AF43" t="s">
        <v>910</v>
      </c>
      <c r="AG43" s="1" t="s">
        <v>960</v>
      </c>
      <c r="AH43" s="1" t="s">
        <v>1038</v>
      </c>
      <c r="AI43" t="s">
        <v>910</v>
      </c>
      <c r="AJ43" s="2" t="s">
        <v>1126</v>
      </c>
      <c r="AK43" s="2" t="s">
        <v>1219</v>
      </c>
      <c r="AL43" t="s">
        <v>910</v>
      </c>
      <c r="AM43">
        <v>0.95</v>
      </c>
      <c r="AN43">
        <v>1.85</v>
      </c>
      <c r="AO43" s="4">
        <v>2.8</v>
      </c>
      <c r="AP43" t="s">
        <v>910</v>
      </c>
      <c r="AQ43">
        <v>3.41</v>
      </c>
      <c r="AR43">
        <v>4.72</v>
      </c>
      <c r="AS43" s="5">
        <v>8.129999999999999</v>
      </c>
      <c r="AT43" t="s">
        <v>910</v>
      </c>
      <c r="AU43">
        <v>14.56</v>
      </c>
      <c r="AV43">
        <v>14.56</v>
      </c>
      <c r="AW43" s="6">
        <v>29.12</v>
      </c>
      <c r="AX43">
        <v>0.15</v>
      </c>
      <c r="AY43">
        <v>0.12</v>
      </c>
      <c r="AZ43">
        <v>2.1840000000000002</v>
      </c>
      <c r="BA43">
        <v>1.7472000000000001</v>
      </c>
      <c r="BB43" s="1">
        <v>3.93</v>
      </c>
      <c r="BC43" t="s">
        <v>910</v>
      </c>
      <c r="BD43">
        <v>1.61</v>
      </c>
      <c r="BE43">
        <v>2.16</v>
      </c>
      <c r="BF43" s="1">
        <v>3.7700000000000005</v>
      </c>
      <c r="BG43" t="s">
        <v>910</v>
      </c>
      <c r="BH43">
        <v>3.52</v>
      </c>
      <c r="BI43">
        <v>5.46</v>
      </c>
      <c r="BJ43" s="7">
        <v>8.98</v>
      </c>
      <c r="BK43" t="s">
        <v>910</v>
      </c>
      <c r="BL43">
        <v>0.35</v>
      </c>
      <c r="BM43">
        <v>0.52</v>
      </c>
      <c r="BN43">
        <v>3.41</v>
      </c>
      <c r="BO43">
        <v>4.72</v>
      </c>
      <c r="BP43">
        <v>8.129999999999999</v>
      </c>
      <c r="BQ43" t="s">
        <v>910</v>
      </c>
      <c r="BR43">
        <v>1.19</v>
      </c>
      <c r="BS43">
        <v>2.4500000000000002</v>
      </c>
      <c r="BT43" s="3">
        <v>3.64</v>
      </c>
      <c r="BU43">
        <f t="shared" si="0"/>
        <v>381.58848000000006</v>
      </c>
      <c r="BV43">
        <f t="shared" si="1"/>
        <v>347.76000000000005</v>
      </c>
    </row>
    <row r="44" spans="1:74" x14ac:dyDescent="0.25">
      <c r="A44" t="s">
        <v>113</v>
      </c>
      <c r="B44" t="s">
        <v>426</v>
      </c>
      <c r="C44" t="s">
        <v>191</v>
      </c>
      <c r="D44" t="s">
        <v>241</v>
      </c>
      <c r="E44" t="s">
        <v>354</v>
      </c>
      <c r="F44">
        <v>2.6579999999999999</v>
      </c>
      <c r="G44" t="s">
        <v>469</v>
      </c>
      <c r="H44" t="s">
        <v>567</v>
      </c>
      <c r="I44" t="s">
        <v>643</v>
      </c>
      <c r="J44" t="s">
        <v>602</v>
      </c>
      <c r="K44">
        <v>3.73</v>
      </c>
      <c r="L44" t="s">
        <v>780</v>
      </c>
      <c r="M44">
        <v>1.37</v>
      </c>
      <c r="N44" t="s">
        <v>840</v>
      </c>
      <c r="O44">
        <v>2.87</v>
      </c>
      <c r="P44" t="s">
        <v>874</v>
      </c>
      <c r="Q44">
        <v>1.54</v>
      </c>
      <c r="R44">
        <v>6.2030000000000003</v>
      </c>
      <c r="S44">
        <v>7.31</v>
      </c>
      <c r="T44">
        <v>7.524</v>
      </c>
      <c r="U44">
        <v>12.771000000000001</v>
      </c>
      <c r="V44">
        <v>17.73</v>
      </c>
      <c r="W44">
        <v>15.48</v>
      </c>
      <c r="X44">
        <v>18.248000000000001</v>
      </c>
      <c r="Y44" t="s">
        <v>901</v>
      </c>
      <c r="Z44" t="s">
        <v>910</v>
      </c>
      <c r="AA44" t="s">
        <v>917</v>
      </c>
      <c r="AB44">
        <v>-10</v>
      </c>
      <c r="AC44">
        <v>-5</v>
      </c>
      <c r="AD44" t="s">
        <v>922</v>
      </c>
      <c r="AE44" t="s">
        <v>919</v>
      </c>
      <c r="AF44" t="s">
        <v>910</v>
      </c>
      <c r="AG44" s="1" t="s">
        <v>956</v>
      </c>
      <c r="AH44" s="1" t="s">
        <v>1039</v>
      </c>
      <c r="AI44" t="s">
        <v>910</v>
      </c>
      <c r="AJ44" s="2" t="s">
        <v>1127</v>
      </c>
      <c r="AK44" s="2" t="s">
        <v>1220</v>
      </c>
      <c r="AL44" t="s">
        <v>910</v>
      </c>
      <c r="AM44">
        <v>0.97</v>
      </c>
      <c r="AN44">
        <v>0.82</v>
      </c>
      <c r="AO44" s="4">
        <v>1.79</v>
      </c>
      <c r="AP44" t="s">
        <v>910</v>
      </c>
      <c r="AQ44">
        <v>2.74</v>
      </c>
      <c r="AR44">
        <v>2.4900000000000002</v>
      </c>
      <c r="AS44" s="5">
        <v>5.23</v>
      </c>
      <c r="AT44" t="s">
        <v>910</v>
      </c>
      <c r="AU44">
        <v>14.86</v>
      </c>
      <c r="AV44">
        <v>13.6</v>
      </c>
      <c r="AW44" s="6">
        <v>28.46</v>
      </c>
      <c r="AX44">
        <v>0.15</v>
      </c>
      <c r="AY44">
        <v>0.12</v>
      </c>
      <c r="AZ44">
        <v>2.2289999999999996</v>
      </c>
      <c r="BA44">
        <v>1.6319999999999999</v>
      </c>
      <c r="BB44" s="1">
        <v>3.86</v>
      </c>
      <c r="BC44" t="s">
        <v>910</v>
      </c>
      <c r="BD44">
        <v>2.44</v>
      </c>
      <c r="BE44">
        <v>1.53</v>
      </c>
      <c r="BF44" s="1">
        <v>3.9699999999999998</v>
      </c>
      <c r="BG44" t="s">
        <v>910</v>
      </c>
      <c r="BH44">
        <v>5.84</v>
      </c>
      <c r="BI44">
        <v>3.16</v>
      </c>
      <c r="BJ44" s="7">
        <v>9</v>
      </c>
      <c r="BK44" t="s">
        <v>910</v>
      </c>
      <c r="BL44">
        <v>0.36</v>
      </c>
      <c r="BM44">
        <v>0.53</v>
      </c>
      <c r="BN44">
        <v>2.74</v>
      </c>
      <c r="BO44">
        <v>2.4900000000000002</v>
      </c>
      <c r="BP44">
        <v>5.23</v>
      </c>
      <c r="BQ44" t="s">
        <v>910</v>
      </c>
      <c r="BR44">
        <v>0.99</v>
      </c>
      <c r="BS44">
        <v>1.32</v>
      </c>
      <c r="BT44" s="3">
        <v>2.31</v>
      </c>
      <c r="BU44">
        <f t="shared" si="0"/>
        <v>363.77279999999996</v>
      </c>
      <c r="BV44">
        <f t="shared" si="1"/>
        <v>373.32</v>
      </c>
    </row>
    <row r="45" spans="1:74" x14ac:dyDescent="0.25">
      <c r="A45" t="s">
        <v>114</v>
      </c>
      <c r="B45" t="s">
        <v>426</v>
      </c>
      <c r="C45" t="s">
        <v>191</v>
      </c>
      <c r="D45" t="s">
        <v>242</v>
      </c>
      <c r="E45" t="s">
        <v>355</v>
      </c>
      <c r="F45">
        <v>2.613</v>
      </c>
      <c r="G45" t="s">
        <v>470</v>
      </c>
      <c r="H45" t="s">
        <v>568</v>
      </c>
      <c r="I45" t="s">
        <v>644</v>
      </c>
      <c r="J45" t="s">
        <v>567</v>
      </c>
      <c r="K45">
        <v>3.05</v>
      </c>
      <c r="L45" t="s">
        <v>781</v>
      </c>
      <c r="M45">
        <v>1.49</v>
      </c>
      <c r="N45" t="s">
        <v>514</v>
      </c>
      <c r="O45">
        <v>2.4900000000000002</v>
      </c>
      <c r="P45" t="s">
        <v>453</v>
      </c>
      <c r="Q45">
        <v>1.67</v>
      </c>
      <c r="R45">
        <v>6.9829999999999997</v>
      </c>
      <c r="S45">
        <v>8</v>
      </c>
      <c r="T45">
        <v>7.4240000000000004</v>
      </c>
      <c r="U45">
        <v>12.952999999999999</v>
      </c>
      <c r="V45">
        <v>17.007000000000001</v>
      </c>
      <c r="W45">
        <v>13.773999999999999</v>
      </c>
      <c r="X45">
        <v>15.798</v>
      </c>
      <c r="Y45" t="s">
        <v>901</v>
      </c>
      <c r="Z45" t="s">
        <v>910</v>
      </c>
      <c r="AA45" t="s">
        <v>912</v>
      </c>
      <c r="AB45">
        <v>2</v>
      </c>
      <c r="AC45">
        <v>0</v>
      </c>
      <c r="AD45" t="s">
        <v>920</v>
      </c>
      <c r="AE45" t="s">
        <v>919</v>
      </c>
      <c r="AF45" t="s">
        <v>910</v>
      </c>
      <c r="AG45" s="1" t="s">
        <v>961</v>
      </c>
      <c r="AH45" s="1" t="s">
        <v>958</v>
      </c>
      <c r="AI45" t="s">
        <v>910</v>
      </c>
      <c r="AJ45" s="2" t="s">
        <v>1128</v>
      </c>
      <c r="AK45" s="2" t="s">
        <v>1221</v>
      </c>
      <c r="AL45" t="s">
        <v>910</v>
      </c>
      <c r="AM45">
        <v>1.08</v>
      </c>
      <c r="AN45">
        <v>0.94</v>
      </c>
      <c r="AO45" s="4">
        <v>2.02</v>
      </c>
      <c r="AP45" t="s">
        <v>910</v>
      </c>
      <c r="AQ45">
        <v>3.61</v>
      </c>
      <c r="AR45">
        <v>3.83</v>
      </c>
      <c r="AS45" s="5">
        <v>7.4399999999999995</v>
      </c>
      <c r="AT45" t="s">
        <v>910</v>
      </c>
      <c r="AU45">
        <v>12.15</v>
      </c>
      <c r="AV45">
        <v>14.32</v>
      </c>
      <c r="AW45" s="6">
        <v>26.47</v>
      </c>
      <c r="AX45">
        <v>0.14000000000000001</v>
      </c>
      <c r="AY45">
        <v>0.14000000000000001</v>
      </c>
      <c r="AZ45">
        <v>1.7010000000000003</v>
      </c>
      <c r="BA45">
        <v>2.0048000000000004</v>
      </c>
      <c r="BB45" s="1">
        <v>3.71</v>
      </c>
      <c r="BC45" t="s">
        <v>910</v>
      </c>
      <c r="BD45">
        <v>1.4</v>
      </c>
      <c r="BE45">
        <v>1.29</v>
      </c>
      <c r="BF45" s="1">
        <v>2.69</v>
      </c>
      <c r="BG45" t="s">
        <v>910</v>
      </c>
      <c r="BH45">
        <v>4.76</v>
      </c>
      <c r="BI45">
        <v>4.7300000000000004</v>
      </c>
      <c r="BJ45" s="7">
        <v>9.49</v>
      </c>
      <c r="BK45" t="s">
        <v>910</v>
      </c>
      <c r="BL45">
        <v>0.52</v>
      </c>
      <c r="BM45">
        <v>0.39</v>
      </c>
      <c r="BN45">
        <v>3.61</v>
      </c>
      <c r="BO45">
        <v>3.83</v>
      </c>
      <c r="BP45">
        <v>7.4399999999999995</v>
      </c>
      <c r="BQ45" t="s">
        <v>910</v>
      </c>
      <c r="BR45">
        <v>1.88</v>
      </c>
      <c r="BS45">
        <v>1.49</v>
      </c>
      <c r="BT45" s="3">
        <v>3.37</v>
      </c>
      <c r="BU45">
        <f t="shared" si="0"/>
        <v>341.01648000000006</v>
      </c>
      <c r="BV45">
        <f t="shared" si="1"/>
        <v>180.6</v>
      </c>
    </row>
    <row r="46" spans="1:74" x14ac:dyDescent="0.25">
      <c r="A46" t="s">
        <v>115</v>
      </c>
      <c r="B46" t="s">
        <v>426</v>
      </c>
      <c r="C46" t="s">
        <v>191</v>
      </c>
      <c r="D46" t="s">
        <v>243</v>
      </c>
      <c r="E46" t="s">
        <v>356</v>
      </c>
      <c r="F46">
        <v>2.1680000000000001</v>
      </c>
      <c r="G46" t="s">
        <v>471</v>
      </c>
      <c r="H46" t="s">
        <v>569</v>
      </c>
      <c r="I46" t="s">
        <v>605</v>
      </c>
      <c r="J46" t="s">
        <v>719</v>
      </c>
      <c r="K46">
        <v>1.66</v>
      </c>
      <c r="L46" t="s">
        <v>603</v>
      </c>
      <c r="M46">
        <v>2.52</v>
      </c>
      <c r="N46" t="s">
        <v>775</v>
      </c>
      <c r="O46">
        <v>1.63</v>
      </c>
      <c r="P46" t="s">
        <v>470</v>
      </c>
      <c r="Q46">
        <v>2.61</v>
      </c>
      <c r="R46">
        <v>12.987</v>
      </c>
      <c r="S46">
        <v>16.501999999999999</v>
      </c>
      <c r="T46">
        <v>9.4429999999999996</v>
      </c>
      <c r="U46">
        <v>14.859</v>
      </c>
      <c r="V46">
        <v>23.981000000000002</v>
      </c>
      <c r="W46">
        <v>10.811</v>
      </c>
      <c r="X46">
        <v>13.736000000000001</v>
      </c>
      <c r="Y46" t="s">
        <v>904</v>
      </c>
      <c r="Z46" t="s">
        <v>910</v>
      </c>
      <c r="AA46" t="s">
        <v>916</v>
      </c>
      <c r="AB46">
        <v>4</v>
      </c>
      <c r="AC46">
        <v>2</v>
      </c>
      <c r="AD46" t="s">
        <v>922</v>
      </c>
      <c r="AE46" t="s">
        <v>922</v>
      </c>
      <c r="AF46" t="s">
        <v>910</v>
      </c>
      <c r="AG46" s="1" t="s">
        <v>960</v>
      </c>
      <c r="AH46" s="1" t="s">
        <v>937</v>
      </c>
      <c r="AI46" t="s">
        <v>910</v>
      </c>
      <c r="AJ46" s="2" t="s">
        <v>1129</v>
      </c>
      <c r="AK46" s="2" t="s">
        <v>1127</v>
      </c>
      <c r="AL46" t="s">
        <v>910</v>
      </c>
      <c r="AM46">
        <v>1.75</v>
      </c>
      <c r="AN46">
        <v>1.37</v>
      </c>
      <c r="AO46" s="4">
        <v>3.12</v>
      </c>
      <c r="AP46" t="s">
        <v>910</v>
      </c>
      <c r="AQ46">
        <v>3.9</v>
      </c>
      <c r="AR46">
        <v>4.3099999999999996</v>
      </c>
      <c r="AS46" s="5">
        <v>8.2099999999999991</v>
      </c>
      <c r="AT46" t="s">
        <v>910</v>
      </c>
      <c r="AU46">
        <v>11.75</v>
      </c>
      <c r="AV46">
        <v>12.54</v>
      </c>
      <c r="AW46" s="6">
        <v>24.29</v>
      </c>
      <c r="AX46">
        <v>0.17</v>
      </c>
      <c r="AY46">
        <v>0.15</v>
      </c>
      <c r="AZ46">
        <v>1.9975000000000001</v>
      </c>
      <c r="BA46">
        <v>1.8809999999999998</v>
      </c>
      <c r="BB46" s="1">
        <v>3.88</v>
      </c>
      <c r="BC46" t="s">
        <v>910</v>
      </c>
      <c r="BD46">
        <v>2.0499999999999998</v>
      </c>
      <c r="BE46">
        <v>1.6</v>
      </c>
      <c r="BF46" s="1">
        <v>3.65</v>
      </c>
      <c r="BG46" t="s">
        <v>910</v>
      </c>
      <c r="BH46">
        <v>7.04</v>
      </c>
      <c r="BI46">
        <v>3.13</v>
      </c>
      <c r="BJ46" s="7">
        <v>10.17</v>
      </c>
      <c r="BK46" t="s">
        <v>910</v>
      </c>
      <c r="BL46">
        <v>0.54</v>
      </c>
      <c r="BM46">
        <v>0.48</v>
      </c>
      <c r="BN46">
        <v>3.9</v>
      </c>
      <c r="BO46">
        <v>4.3099999999999996</v>
      </c>
      <c r="BP46">
        <v>8.2099999999999991</v>
      </c>
      <c r="BQ46" t="s">
        <v>910</v>
      </c>
      <c r="BR46">
        <v>2.11</v>
      </c>
      <c r="BS46">
        <v>2.0699999999999998</v>
      </c>
      <c r="BT46" s="3">
        <v>4.18</v>
      </c>
      <c r="BU46">
        <f t="shared" si="0"/>
        <v>375.72975000000002</v>
      </c>
      <c r="BV46">
        <f t="shared" si="1"/>
        <v>328</v>
      </c>
    </row>
    <row r="47" spans="1:74" x14ac:dyDescent="0.25">
      <c r="A47" t="s">
        <v>116</v>
      </c>
      <c r="B47" t="s">
        <v>426</v>
      </c>
      <c r="C47" t="s">
        <v>191</v>
      </c>
      <c r="D47" t="s">
        <v>244</v>
      </c>
      <c r="E47" t="s">
        <v>357</v>
      </c>
      <c r="F47">
        <v>1.972</v>
      </c>
      <c r="G47" t="s">
        <v>472</v>
      </c>
      <c r="H47" t="s">
        <v>570</v>
      </c>
      <c r="I47" t="s">
        <v>538</v>
      </c>
      <c r="J47" t="s">
        <v>679</v>
      </c>
      <c r="K47">
        <v>2.27</v>
      </c>
      <c r="L47" t="s">
        <v>782</v>
      </c>
      <c r="M47">
        <v>1.79</v>
      </c>
      <c r="N47" t="s">
        <v>779</v>
      </c>
      <c r="O47">
        <v>2.12</v>
      </c>
      <c r="P47" t="s">
        <v>832</v>
      </c>
      <c r="Q47">
        <v>1.9</v>
      </c>
      <c r="R47">
        <v>7.5990000000000002</v>
      </c>
      <c r="S47">
        <v>12.361000000000001</v>
      </c>
      <c r="T47">
        <v>8.1769999999999996</v>
      </c>
      <c r="U47">
        <v>10.050000000000001</v>
      </c>
      <c r="V47">
        <v>26.596</v>
      </c>
      <c r="W47">
        <v>10.811</v>
      </c>
      <c r="X47">
        <v>17.606000000000002</v>
      </c>
      <c r="Y47" t="s">
        <v>904</v>
      </c>
      <c r="Z47" t="s">
        <v>910</v>
      </c>
      <c r="AA47" t="s">
        <v>914</v>
      </c>
      <c r="AB47">
        <v>3</v>
      </c>
      <c r="AC47">
        <v>1</v>
      </c>
      <c r="AD47" t="s">
        <v>919</v>
      </c>
      <c r="AE47" t="s">
        <v>920</v>
      </c>
      <c r="AF47" t="s">
        <v>910</v>
      </c>
      <c r="AG47" s="1" t="s">
        <v>962</v>
      </c>
      <c r="AH47" s="1" t="s">
        <v>956</v>
      </c>
      <c r="AI47" t="s">
        <v>910</v>
      </c>
      <c r="AJ47" s="2" t="s">
        <v>1130</v>
      </c>
      <c r="AK47" s="2" t="s">
        <v>1222</v>
      </c>
      <c r="AL47" t="s">
        <v>910</v>
      </c>
      <c r="AM47">
        <v>1.51</v>
      </c>
      <c r="AN47">
        <v>0.93</v>
      </c>
      <c r="AO47" s="4">
        <v>2.44</v>
      </c>
      <c r="AP47" t="s">
        <v>910</v>
      </c>
      <c r="AQ47">
        <v>4.2</v>
      </c>
      <c r="AR47">
        <v>4.18</v>
      </c>
      <c r="AS47" s="5">
        <v>8.379999999999999</v>
      </c>
      <c r="AT47" t="s">
        <v>910</v>
      </c>
      <c r="AU47">
        <v>12.96</v>
      </c>
      <c r="AV47">
        <v>12.07</v>
      </c>
      <c r="AW47" s="6">
        <v>25.03</v>
      </c>
      <c r="AX47">
        <v>0.13</v>
      </c>
      <c r="AY47">
        <v>0.14000000000000001</v>
      </c>
      <c r="AZ47">
        <v>1.6848000000000001</v>
      </c>
      <c r="BA47">
        <v>1.6898000000000002</v>
      </c>
      <c r="BB47" s="1">
        <v>3.37</v>
      </c>
      <c r="BC47" t="s">
        <v>910</v>
      </c>
      <c r="BD47">
        <v>2.1800000000000002</v>
      </c>
      <c r="BE47">
        <v>1.79</v>
      </c>
      <c r="BF47" s="1">
        <v>3.97</v>
      </c>
      <c r="BG47" t="s">
        <v>910</v>
      </c>
      <c r="BH47">
        <v>5.67</v>
      </c>
      <c r="BI47">
        <v>6.48</v>
      </c>
      <c r="BJ47" s="7">
        <v>12.15</v>
      </c>
      <c r="BK47" t="s">
        <v>910</v>
      </c>
      <c r="BL47">
        <v>0.4</v>
      </c>
      <c r="BM47">
        <v>0.57999999999999996</v>
      </c>
      <c r="BN47">
        <v>4.2</v>
      </c>
      <c r="BO47">
        <v>4.18</v>
      </c>
      <c r="BP47">
        <v>8.379999999999999</v>
      </c>
      <c r="BQ47" t="s">
        <v>910</v>
      </c>
      <c r="BR47">
        <v>1.68</v>
      </c>
      <c r="BS47">
        <v>2.42</v>
      </c>
      <c r="BT47" s="3">
        <v>4.0999999999999996</v>
      </c>
      <c r="BU47">
        <f t="shared" si="0"/>
        <v>284.69750400000004</v>
      </c>
      <c r="BV47">
        <f t="shared" si="1"/>
        <v>390.21999999999997</v>
      </c>
    </row>
    <row r="48" spans="1:74" x14ac:dyDescent="0.25">
      <c r="A48" t="s">
        <v>117</v>
      </c>
      <c r="B48" t="s">
        <v>426</v>
      </c>
      <c r="C48" t="s">
        <v>191</v>
      </c>
      <c r="D48" t="s">
        <v>245</v>
      </c>
      <c r="E48" t="s">
        <v>358</v>
      </c>
      <c r="F48">
        <v>5.58</v>
      </c>
      <c r="G48" t="s">
        <v>473</v>
      </c>
      <c r="H48" t="s">
        <v>571</v>
      </c>
      <c r="I48" t="s">
        <v>645</v>
      </c>
      <c r="J48" t="s">
        <v>720</v>
      </c>
      <c r="K48">
        <v>2.2799999999999998</v>
      </c>
      <c r="L48" t="s">
        <v>783</v>
      </c>
      <c r="M48">
        <v>1.79</v>
      </c>
      <c r="N48" t="s">
        <v>732</v>
      </c>
      <c r="O48">
        <v>2.27</v>
      </c>
      <c r="P48" t="s">
        <v>454</v>
      </c>
      <c r="Q48">
        <v>1.79</v>
      </c>
      <c r="R48">
        <v>14.43</v>
      </c>
      <c r="S48">
        <v>6.9589999999999996</v>
      </c>
      <c r="T48">
        <v>8.7720000000000002</v>
      </c>
      <c r="U48">
        <v>36.363999999999997</v>
      </c>
      <c r="V48">
        <v>8.4670000000000005</v>
      </c>
      <c r="W48">
        <v>22.123999999999999</v>
      </c>
      <c r="X48">
        <v>10.672000000000001</v>
      </c>
      <c r="Y48" t="s">
        <v>905</v>
      </c>
      <c r="Z48" t="s">
        <v>910</v>
      </c>
      <c r="AA48" t="s">
        <v>916</v>
      </c>
      <c r="AB48">
        <v>-4</v>
      </c>
      <c r="AC48">
        <v>0</v>
      </c>
      <c r="AD48" t="s">
        <v>72</v>
      </c>
      <c r="AE48" t="s">
        <v>922</v>
      </c>
      <c r="AF48" t="s">
        <v>910</v>
      </c>
      <c r="AG48" s="1" t="s">
        <v>963</v>
      </c>
      <c r="AH48" s="1" t="s">
        <v>1040</v>
      </c>
      <c r="AI48" t="s">
        <v>910</v>
      </c>
      <c r="AJ48" s="2" t="s">
        <v>1131</v>
      </c>
      <c r="AK48" s="2" t="s">
        <v>1223</v>
      </c>
      <c r="AL48" t="s">
        <v>910</v>
      </c>
      <c r="AM48">
        <v>0.79</v>
      </c>
      <c r="AN48">
        <v>1.64</v>
      </c>
      <c r="AO48" s="4">
        <v>2.4299999999999997</v>
      </c>
      <c r="AP48" t="s">
        <v>910</v>
      </c>
      <c r="AQ48">
        <v>3.91</v>
      </c>
      <c r="AR48">
        <v>4.34</v>
      </c>
      <c r="AS48" s="5">
        <v>8.25</v>
      </c>
      <c r="AT48" t="s">
        <v>910</v>
      </c>
      <c r="AU48">
        <v>11.17</v>
      </c>
      <c r="AV48">
        <v>13.04</v>
      </c>
      <c r="AW48" s="6">
        <v>24.21</v>
      </c>
      <c r="AX48">
        <v>0.14000000000000001</v>
      </c>
      <c r="AY48">
        <v>0.13</v>
      </c>
      <c r="AZ48">
        <v>1.5638000000000001</v>
      </c>
      <c r="BA48">
        <v>1.6952</v>
      </c>
      <c r="BB48" s="1">
        <v>3.26</v>
      </c>
      <c r="BC48" t="s">
        <v>910</v>
      </c>
      <c r="BD48">
        <v>1.28</v>
      </c>
      <c r="BE48">
        <v>2.02</v>
      </c>
      <c r="BF48" s="1">
        <v>3.3</v>
      </c>
      <c r="BG48" t="s">
        <v>910</v>
      </c>
      <c r="BH48">
        <v>4.24</v>
      </c>
      <c r="BI48">
        <v>4.62</v>
      </c>
      <c r="BJ48" s="7">
        <v>8.86</v>
      </c>
      <c r="BK48" t="s">
        <v>910</v>
      </c>
      <c r="BL48">
        <v>0.26</v>
      </c>
      <c r="BM48">
        <v>0.44</v>
      </c>
      <c r="BN48">
        <v>3.91</v>
      </c>
      <c r="BO48">
        <v>4.34</v>
      </c>
      <c r="BP48">
        <v>8.25</v>
      </c>
      <c r="BQ48" t="s">
        <v>910</v>
      </c>
      <c r="BR48">
        <v>1.02</v>
      </c>
      <c r="BS48">
        <v>1.91</v>
      </c>
      <c r="BT48" s="3">
        <v>2.9299999999999997</v>
      </c>
      <c r="BU48">
        <f t="shared" si="0"/>
        <v>265.09537600000004</v>
      </c>
      <c r="BV48">
        <f t="shared" si="1"/>
        <v>258.56</v>
      </c>
    </row>
    <row r="49" spans="1:74" x14ac:dyDescent="0.25">
      <c r="A49" t="s">
        <v>118</v>
      </c>
      <c r="B49" t="s">
        <v>425</v>
      </c>
      <c r="C49" t="s">
        <v>192</v>
      </c>
      <c r="D49" t="s">
        <v>246</v>
      </c>
      <c r="E49" t="s">
        <v>359</v>
      </c>
      <c r="F49">
        <v>1.6</v>
      </c>
      <c r="G49" t="s">
        <v>462</v>
      </c>
      <c r="H49" t="s">
        <v>572</v>
      </c>
      <c r="I49" t="s">
        <v>646</v>
      </c>
      <c r="J49" t="s">
        <v>721</v>
      </c>
      <c r="K49">
        <v>1.73</v>
      </c>
      <c r="L49" t="s">
        <v>784</v>
      </c>
      <c r="M49">
        <v>2.4</v>
      </c>
      <c r="N49" t="s">
        <v>785</v>
      </c>
      <c r="O49">
        <v>1.87</v>
      </c>
      <c r="P49" t="s">
        <v>760</v>
      </c>
      <c r="Q49">
        <v>2.1800000000000002</v>
      </c>
      <c r="R49">
        <v>9.9700000000000006</v>
      </c>
      <c r="S49">
        <v>21.552</v>
      </c>
      <c r="T49">
        <v>10.417</v>
      </c>
      <c r="U49">
        <v>9.6340000000000003</v>
      </c>
      <c r="V49">
        <v>45.045000000000002</v>
      </c>
      <c r="W49">
        <v>10.06</v>
      </c>
      <c r="X49">
        <v>21.739000000000001</v>
      </c>
      <c r="Y49" t="s">
        <v>904</v>
      </c>
      <c r="Z49" t="s">
        <v>910</v>
      </c>
      <c r="AA49" t="s">
        <v>912</v>
      </c>
      <c r="AB49">
        <v>6</v>
      </c>
      <c r="AC49">
        <v>0</v>
      </c>
      <c r="AD49" t="s">
        <v>71</v>
      </c>
      <c r="AE49" t="s">
        <v>919</v>
      </c>
      <c r="AF49" t="s">
        <v>910</v>
      </c>
      <c r="AG49" s="1" t="s">
        <v>964</v>
      </c>
      <c r="AH49" s="1" t="s">
        <v>1041</v>
      </c>
      <c r="AI49" t="s">
        <v>910</v>
      </c>
      <c r="AJ49" s="2" t="s">
        <v>1132</v>
      </c>
      <c r="AK49" s="2" t="s">
        <v>1224</v>
      </c>
      <c r="AL49" t="s">
        <v>910</v>
      </c>
      <c r="AM49">
        <v>2.0699999999999998</v>
      </c>
      <c r="AN49">
        <v>0.96</v>
      </c>
      <c r="AO49" s="4">
        <v>3.03</v>
      </c>
      <c r="AP49" t="s">
        <v>910</v>
      </c>
      <c r="AQ49">
        <v>5.85</v>
      </c>
      <c r="AR49">
        <v>3.72</v>
      </c>
      <c r="AS49" s="5">
        <v>9.57</v>
      </c>
      <c r="AT49" t="s">
        <v>910</v>
      </c>
      <c r="AU49">
        <v>11.49</v>
      </c>
      <c r="AV49">
        <v>10.68</v>
      </c>
      <c r="AW49" s="6">
        <v>22.17</v>
      </c>
      <c r="AX49">
        <v>0.19</v>
      </c>
      <c r="AY49">
        <v>0.22</v>
      </c>
      <c r="AZ49">
        <v>2.1831</v>
      </c>
      <c r="BA49">
        <v>2.3496000000000001</v>
      </c>
      <c r="BB49" s="1">
        <v>4.53</v>
      </c>
      <c r="BC49" t="s">
        <v>910</v>
      </c>
      <c r="BD49">
        <v>1.61</v>
      </c>
      <c r="BE49">
        <v>2.33</v>
      </c>
      <c r="BF49" s="1">
        <v>3.9400000000000004</v>
      </c>
      <c r="BG49" t="s">
        <v>910</v>
      </c>
      <c r="BH49">
        <v>5.8</v>
      </c>
      <c r="BI49">
        <v>3.43</v>
      </c>
      <c r="BJ49" s="7">
        <v>9.23</v>
      </c>
      <c r="BK49" t="s">
        <v>910</v>
      </c>
      <c r="BL49">
        <v>0.53</v>
      </c>
      <c r="BM49">
        <v>0.78</v>
      </c>
      <c r="BN49">
        <v>5.85</v>
      </c>
      <c r="BO49">
        <v>3.72</v>
      </c>
      <c r="BP49">
        <v>9.57</v>
      </c>
      <c r="BQ49" t="s">
        <v>910</v>
      </c>
      <c r="BR49">
        <v>3.1</v>
      </c>
      <c r="BS49">
        <v>2.9</v>
      </c>
      <c r="BT49" s="3">
        <v>6</v>
      </c>
      <c r="BU49">
        <f t="shared" si="0"/>
        <v>512.94117600000004</v>
      </c>
      <c r="BV49">
        <f t="shared" si="1"/>
        <v>375.13000000000005</v>
      </c>
    </row>
    <row r="50" spans="1:74" x14ac:dyDescent="0.25">
      <c r="A50" t="s">
        <v>119</v>
      </c>
      <c r="B50" t="s">
        <v>425</v>
      </c>
      <c r="C50" t="s">
        <v>192</v>
      </c>
      <c r="D50" t="s">
        <v>247</v>
      </c>
      <c r="E50" t="s">
        <v>360</v>
      </c>
      <c r="F50">
        <v>1.7649999999999999</v>
      </c>
      <c r="G50" t="s">
        <v>474</v>
      </c>
      <c r="H50" t="s">
        <v>573</v>
      </c>
      <c r="I50" t="s">
        <v>647</v>
      </c>
      <c r="J50" t="s">
        <v>722</v>
      </c>
      <c r="K50">
        <v>2.16</v>
      </c>
      <c r="L50" t="s">
        <v>785</v>
      </c>
      <c r="M50">
        <v>1.87</v>
      </c>
      <c r="N50" t="s">
        <v>841</v>
      </c>
      <c r="O50">
        <v>2.14</v>
      </c>
      <c r="P50" t="s">
        <v>432</v>
      </c>
      <c r="Q50">
        <v>1.88</v>
      </c>
      <c r="R50">
        <v>7.508</v>
      </c>
      <c r="S50">
        <v>14.706</v>
      </c>
      <c r="T50">
        <v>8.7720000000000002</v>
      </c>
      <c r="U50">
        <v>8.9529999999999994</v>
      </c>
      <c r="V50">
        <v>34.363999999999997</v>
      </c>
      <c r="W50">
        <v>10.46</v>
      </c>
      <c r="X50">
        <v>20.492000000000001</v>
      </c>
      <c r="Y50" t="s">
        <v>904</v>
      </c>
      <c r="Z50" t="s">
        <v>910</v>
      </c>
      <c r="AA50" t="s">
        <v>914</v>
      </c>
      <c r="AB50">
        <v>3</v>
      </c>
      <c r="AC50">
        <v>-4</v>
      </c>
      <c r="AD50" t="s">
        <v>922</v>
      </c>
      <c r="AE50" t="s">
        <v>919</v>
      </c>
      <c r="AF50" t="s">
        <v>910</v>
      </c>
      <c r="AG50" s="1" t="s">
        <v>965</v>
      </c>
      <c r="AH50" s="1" t="s">
        <v>970</v>
      </c>
      <c r="AI50" t="s">
        <v>910</v>
      </c>
      <c r="AJ50" s="2" t="s">
        <v>1133</v>
      </c>
      <c r="AK50" s="2" t="s">
        <v>1137</v>
      </c>
      <c r="AL50" t="s">
        <v>910</v>
      </c>
      <c r="AM50">
        <v>1.68</v>
      </c>
      <c r="AN50">
        <v>0.86</v>
      </c>
      <c r="AO50" s="4">
        <v>2.54</v>
      </c>
      <c r="AP50" t="s">
        <v>910</v>
      </c>
      <c r="AQ50">
        <v>3.87</v>
      </c>
      <c r="AR50">
        <v>3.52</v>
      </c>
      <c r="AS50" s="5">
        <v>7.3900000000000006</v>
      </c>
      <c r="AT50" t="s">
        <v>910</v>
      </c>
      <c r="AU50">
        <v>10.14</v>
      </c>
      <c r="AV50">
        <v>11.79</v>
      </c>
      <c r="AW50" s="6">
        <v>21.93</v>
      </c>
      <c r="AX50">
        <v>0.18</v>
      </c>
      <c r="AY50">
        <v>0.22</v>
      </c>
      <c r="AZ50">
        <v>1.8251999999999999</v>
      </c>
      <c r="BA50">
        <v>2.5937999999999999</v>
      </c>
      <c r="BB50" s="1">
        <v>4.42</v>
      </c>
      <c r="BC50" t="s">
        <v>910</v>
      </c>
      <c r="BD50">
        <v>1.34</v>
      </c>
      <c r="BE50">
        <v>2.25</v>
      </c>
      <c r="BF50" s="1">
        <v>3.59</v>
      </c>
      <c r="BG50" t="s">
        <v>910</v>
      </c>
      <c r="BH50">
        <v>6.36</v>
      </c>
      <c r="BI50">
        <v>3.3</v>
      </c>
      <c r="BJ50" s="7">
        <v>9.66</v>
      </c>
      <c r="BK50" t="s">
        <v>910</v>
      </c>
      <c r="BL50">
        <v>0.47</v>
      </c>
      <c r="BM50">
        <v>0.45</v>
      </c>
      <c r="BN50">
        <v>3.87</v>
      </c>
      <c r="BO50">
        <v>3.52</v>
      </c>
      <c r="BP50">
        <v>7.3900000000000006</v>
      </c>
      <c r="BQ50" t="s">
        <v>910</v>
      </c>
      <c r="BR50">
        <v>1.82</v>
      </c>
      <c r="BS50">
        <v>1.58</v>
      </c>
      <c r="BT50" s="3">
        <v>3.4000000000000004</v>
      </c>
      <c r="BU50">
        <f t="shared" si="0"/>
        <v>473.42037599999998</v>
      </c>
      <c r="BV50">
        <f t="shared" si="1"/>
        <v>301.5</v>
      </c>
    </row>
    <row r="51" spans="1:74" x14ac:dyDescent="0.25">
      <c r="A51" t="s">
        <v>120</v>
      </c>
      <c r="B51" t="s">
        <v>425</v>
      </c>
      <c r="C51" t="s">
        <v>192</v>
      </c>
      <c r="D51" t="s">
        <v>248</v>
      </c>
      <c r="E51" t="s">
        <v>361</v>
      </c>
      <c r="F51">
        <v>20.408000000000001</v>
      </c>
      <c r="G51" t="s">
        <v>475</v>
      </c>
      <c r="H51" t="s">
        <v>574</v>
      </c>
      <c r="I51" t="s">
        <v>648</v>
      </c>
      <c r="J51" t="s">
        <v>723</v>
      </c>
      <c r="K51">
        <v>1.51</v>
      </c>
      <c r="L51" t="s">
        <v>584</v>
      </c>
      <c r="M51">
        <v>3.26</v>
      </c>
      <c r="N51" t="s">
        <v>608</v>
      </c>
      <c r="O51">
        <v>2.39</v>
      </c>
      <c r="P51" t="s">
        <v>793</v>
      </c>
      <c r="Q51">
        <v>1.82</v>
      </c>
      <c r="R51">
        <v>58.823999999999998</v>
      </c>
      <c r="S51">
        <v>12.063000000000001</v>
      </c>
      <c r="T51">
        <v>19.763000000000002</v>
      </c>
      <c r="U51">
        <v>192.30799999999999</v>
      </c>
      <c r="V51">
        <v>8.1300000000000008</v>
      </c>
      <c r="W51">
        <v>64.935000000000002</v>
      </c>
      <c r="X51">
        <v>13.333</v>
      </c>
      <c r="Y51" t="s">
        <v>903</v>
      </c>
      <c r="Z51" t="s">
        <v>910</v>
      </c>
      <c r="AA51" t="s">
        <v>918</v>
      </c>
      <c r="AB51">
        <v>3</v>
      </c>
      <c r="AC51">
        <v>5</v>
      </c>
      <c r="AD51" t="s">
        <v>919</v>
      </c>
      <c r="AE51" t="s">
        <v>922</v>
      </c>
      <c r="AF51" t="s">
        <v>910</v>
      </c>
      <c r="AG51" s="1" t="s">
        <v>966</v>
      </c>
      <c r="AH51" s="1" t="s">
        <v>1042</v>
      </c>
      <c r="AI51" t="s">
        <v>910</v>
      </c>
      <c r="AJ51" s="2" t="s">
        <v>1134</v>
      </c>
      <c r="AK51" s="2" t="s">
        <v>1225</v>
      </c>
      <c r="AL51" t="s">
        <v>910</v>
      </c>
      <c r="AM51">
        <v>0.61</v>
      </c>
      <c r="AN51">
        <v>2.97</v>
      </c>
      <c r="AO51" s="4">
        <v>3.58</v>
      </c>
      <c r="AP51" t="s">
        <v>910</v>
      </c>
      <c r="AQ51">
        <v>4.71</v>
      </c>
      <c r="AR51">
        <v>5.7</v>
      </c>
      <c r="AS51" s="5">
        <v>10.41</v>
      </c>
      <c r="AT51" t="s">
        <v>910</v>
      </c>
      <c r="AU51">
        <v>9.4700000000000006</v>
      </c>
      <c r="AV51">
        <v>12.72</v>
      </c>
      <c r="AW51" s="6">
        <v>22.19</v>
      </c>
      <c r="AX51">
        <v>0.17</v>
      </c>
      <c r="AY51">
        <v>0.12</v>
      </c>
      <c r="AZ51">
        <v>1.6099000000000003</v>
      </c>
      <c r="BA51">
        <v>1.5264</v>
      </c>
      <c r="BB51" s="1">
        <v>3.14</v>
      </c>
      <c r="BC51" t="s">
        <v>910</v>
      </c>
      <c r="BD51">
        <v>1.69</v>
      </c>
      <c r="BE51">
        <v>1.97</v>
      </c>
      <c r="BF51" s="1">
        <v>3.66</v>
      </c>
      <c r="BG51" t="s">
        <v>910</v>
      </c>
      <c r="BH51">
        <v>4.9800000000000004</v>
      </c>
      <c r="BI51">
        <v>5.46</v>
      </c>
      <c r="BJ51" s="7">
        <v>10.440000000000001</v>
      </c>
      <c r="BK51" t="s">
        <v>910</v>
      </c>
      <c r="BL51">
        <v>0.43</v>
      </c>
      <c r="BM51">
        <v>0.75</v>
      </c>
      <c r="BN51">
        <v>4.71</v>
      </c>
      <c r="BO51">
        <v>5.7</v>
      </c>
      <c r="BP51">
        <v>10.41</v>
      </c>
      <c r="BQ51" t="s">
        <v>910</v>
      </c>
      <c r="BR51">
        <v>2.0299999999999998</v>
      </c>
      <c r="BS51">
        <v>4.28</v>
      </c>
      <c r="BT51" s="3">
        <v>6.3100000000000005</v>
      </c>
      <c r="BU51">
        <f t="shared" si="0"/>
        <v>245.73513600000004</v>
      </c>
      <c r="BV51">
        <f t="shared" si="1"/>
        <v>332.92999999999995</v>
      </c>
    </row>
    <row r="52" spans="1:74" x14ac:dyDescent="0.25">
      <c r="A52" t="s">
        <v>121</v>
      </c>
      <c r="B52" t="s">
        <v>425</v>
      </c>
      <c r="C52" t="s">
        <v>192</v>
      </c>
      <c r="D52" t="s">
        <v>249</v>
      </c>
      <c r="E52" t="s">
        <v>362</v>
      </c>
      <c r="F52">
        <v>1.6890000000000001</v>
      </c>
      <c r="G52" t="s">
        <v>476</v>
      </c>
      <c r="H52" t="s">
        <v>575</v>
      </c>
      <c r="I52" t="s">
        <v>649</v>
      </c>
      <c r="J52" t="s">
        <v>448</v>
      </c>
      <c r="K52">
        <v>1.6</v>
      </c>
      <c r="L52" t="s">
        <v>786</v>
      </c>
      <c r="M52">
        <v>2.71</v>
      </c>
      <c r="N52" t="s">
        <v>476</v>
      </c>
      <c r="O52">
        <v>1.69</v>
      </c>
      <c r="P52" t="s">
        <v>774</v>
      </c>
      <c r="Q52">
        <v>2.4900000000000002</v>
      </c>
      <c r="R52">
        <v>12.195</v>
      </c>
      <c r="S52">
        <v>22.727</v>
      </c>
      <c r="T52">
        <v>10.741</v>
      </c>
      <c r="U52">
        <v>11.534000000000001</v>
      </c>
      <c r="V52">
        <v>40</v>
      </c>
      <c r="W52">
        <v>10.163</v>
      </c>
      <c r="X52">
        <v>18.939</v>
      </c>
      <c r="Y52" t="s">
        <v>904</v>
      </c>
      <c r="Z52" t="s">
        <v>910</v>
      </c>
      <c r="AA52" t="s">
        <v>912</v>
      </c>
      <c r="AB52">
        <v>3</v>
      </c>
      <c r="AC52">
        <v>-6</v>
      </c>
      <c r="AD52" t="s">
        <v>919</v>
      </c>
      <c r="AE52" t="s">
        <v>71</v>
      </c>
      <c r="AF52" t="s">
        <v>910</v>
      </c>
      <c r="AG52" s="1" t="s">
        <v>967</v>
      </c>
      <c r="AH52" s="1" t="s">
        <v>1043</v>
      </c>
      <c r="AI52" t="s">
        <v>910</v>
      </c>
      <c r="AJ52" s="2" t="s">
        <v>1135</v>
      </c>
      <c r="AK52" s="2" t="s">
        <v>1226</v>
      </c>
      <c r="AL52" t="s">
        <v>910</v>
      </c>
      <c r="AM52">
        <v>2.12</v>
      </c>
      <c r="AN52">
        <v>1.1399999999999999</v>
      </c>
      <c r="AO52" s="4">
        <v>3.26</v>
      </c>
      <c r="AP52" t="s">
        <v>910</v>
      </c>
      <c r="AQ52">
        <v>3.49</v>
      </c>
      <c r="AR52">
        <v>3.54</v>
      </c>
      <c r="AS52" s="5">
        <v>7.03</v>
      </c>
      <c r="AT52" t="s">
        <v>910</v>
      </c>
      <c r="AU52">
        <v>11.12</v>
      </c>
      <c r="AV52">
        <v>13.43</v>
      </c>
      <c r="AW52" s="6">
        <v>24.549999999999997</v>
      </c>
      <c r="AX52">
        <v>0.21</v>
      </c>
      <c r="AY52">
        <v>0.17</v>
      </c>
      <c r="AZ52">
        <v>2.3351999999999999</v>
      </c>
      <c r="BA52">
        <v>2.2831000000000001</v>
      </c>
      <c r="BB52" s="1">
        <v>4.62</v>
      </c>
      <c r="BC52" t="s">
        <v>910</v>
      </c>
      <c r="BD52">
        <v>1.68</v>
      </c>
      <c r="BE52">
        <v>2.29</v>
      </c>
      <c r="BF52" s="1">
        <v>3.9699999999999998</v>
      </c>
      <c r="BG52" t="s">
        <v>910</v>
      </c>
      <c r="BH52">
        <v>5.84</v>
      </c>
      <c r="BI52">
        <v>5.74</v>
      </c>
      <c r="BJ52" s="7">
        <v>11.58</v>
      </c>
      <c r="BK52" t="s">
        <v>910</v>
      </c>
      <c r="BL52">
        <v>0.53</v>
      </c>
      <c r="BM52">
        <v>0.39</v>
      </c>
      <c r="BN52">
        <v>3.49</v>
      </c>
      <c r="BO52">
        <v>3.54</v>
      </c>
      <c r="BP52">
        <v>7.03</v>
      </c>
      <c r="BQ52" t="s">
        <v>910</v>
      </c>
      <c r="BR52">
        <v>1.85</v>
      </c>
      <c r="BS52">
        <v>1.38</v>
      </c>
      <c r="BT52" s="3">
        <v>3.23</v>
      </c>
      <c r="BU52">
        <f t="shared" si="0"/>
        <v>533.14951200000007</v>
      </c>
      <c r="BV52">
        <f t="shared" si="1"/>
        <v>384.71999999999997</v>
      </c>
    </row>
    <row r="53" spans="1:74" x14ac:dyDescent="0.25">
      <c r="A53" t="s">
        <v>122</v>
      </c>
      <c r="B53" t="s">
        <v>425</v>
      </c>
      <c r="C53" t="s">
        <v>192</v>
      </c>
      <c r="D53" t="s">
        <v>250</v>
      </c>
      <c r="E53" t="s">
        <v>363</v>
      </c>
      <c r="F53">
        <v>1.2549999999999999</v>
      </c>
      <c r="G53" t="s">
        <v>477</v>
      </c>
      <c r="H53" t="s">
        <v>576</v>
      </c>
      <c r="I53" t="s">
        <v>650</v>
      </c>
      <c r="J53" t="s">
        <v>724</v>
      </c>
      <c r="K53">
        <v>2.2200000000000002</v>
      </c>
      <c r="L53" t="s">
        <v>527</v>
      </c>
      <c r="M53">
        <v>1.84</v>
      </c>
      <c r="N53" t="s">
        <v>842</v>
      </c>
      <c r="O53">
        <v>4.04</v>
      </c>
      <c r="P53" t="s">
        <v>875</v>
      </c>
      <c r="Q53">
        <v>1.34</v>
      </c>
      <c r="R53">
        <v>5.6180000000000003</v>
      </c>
      <c r="S53">
        <v>36.9</v>
      </c>
      <c r="T53">
        <v>17.007000000000001</v>
      </c>
      <c r="U53">
        <v>5.1760000000000002</v>
      </c>
      <c r="V53">
        <v>222.22200000000001</v>
      </c>
      <c r="W53">
        <v>15.673999999999999</v>
      </c>
      <c r="X53">
        <v>103.093</v>
      </c>
      <c r="Y53" t="s">
        <v>908</v>
      </c>
      <c r="Z53" t="s">
        <v>910</v>
      </c>
      <c r="AA53" t="s">
        <v>911</v>
      </c>
      <c r="AB53">
        <v>0</v>
      </c>
      <c r="AC53">
        <v>-12</v>
      </c>
      <c r="AD53" t="s">
        <v>919</v>
      </c>
      <c r="AE53" t="s">
        <v>922</v>
      </c>
      <c r="AF53" t="s">
        <v>910</v>
      </c>
      <c r="AG53" s="1" t="s">
        <v>963</v>
      </c>
      <c r="AH53" s="1" t="s">
        <v>1044</v>
      </c>
      <c r="AI53" t="s">
        <v>910</v>
      </c>
      <c r="AJ53" s="2" t="s">
        <v>1136</v>
      </c>
      <c r="AK53" s="2" t="s">
        <v>1227</v>
      </c>
      <c r="AL53" t="s">
        <v>910</v>
      </c>
      <c r="AM53">
        <v>2.17</v>
      </c>
      <c r="AN53">
        <v>0.33</v>
      </c>
      <c r="AO53" s="4">
        <v>2.5</v>
      </c>
      <c r="AP53" t="s">
        <v>910</v>
      </c>
      <c r="AQ53">
        <v>2.31</v>
      </c>
      <c r="AR53">
        <v>1.6</v>
      </c>
      <c r="AS53" s="5">
        <v>3.91</v>
      </c>
      <c r="AT53" t="s">
        <v>910</v>
      </c>
      <c r="AU53">
        <v>13.6</v>
      </c>
      <c r="AV53">
        <v>10.77</v>
      </c>
      <c r="AW53" s="6">
        <v>24.369999999999997</v>
      </c>
      <c r="AX53">
        <v>0.19</v>
      </c>
      <c r="AY53">
        <v>0.19</v>
      </c>
      <c r="AZ53">
        <v>2.5840000000000001</v>
      </c>
      <c r="BA53">
        <v>2.0463</v>
      </c>
      <c r="BB53" s="1">
        <v>4.63</v>
      </c>
      <c r="BC53" t="s">
        <v>910</v>
      </c>
      <c r="BD53">
        <v>1.63</v>
      </c>
      <c r="BE53">
        <v>1.35</v>
      </c>
      <c r="BF53" s="1">
        <v>2.98</v>
      </c>
      <c r="BG53" t="s">
        <v>910</v>
      </c>
      <c r="BH53">
        <v>8.98</v>
      </c>
      <c r="BI53">
        <v>2.41</v>
      </c>
      <c r="BJ53" s="7">
        <v>11.39</v>
      </c>
      <c r="BK53" t="s">
        <v>910</v>
      </c>
      <c r="BL53">
        <v>0.51</v>
      </c>
      <c r="BM53">
        <v>0.33</v>
      </c>
      <c r="BN53">
        <v>2.31</v>
      </c>
      <c r="BO53">
        <v>1.6</v>
      </c>
      <c r="BP53">
        <v>3.91</v>
      </c>
      <c r="BQ53" t="s">
        <v>910</v>
      </c>
      <c r="BR53">
        <v>1.18</v>
      </c>
      <c r="BS53">
        <v>0.53</v>
      </c>
      <c r="BT53" s="3">
        <v>1.71</v>
      </c>
      <c r="BU53">
        <f t="shared" si="0"/>
        <v>528.76391999999998</v>
      </c>
      <c r="BV53">
        <f t="shared" si="1"/>
        <v>220.04999999999995</v>
      </c>
    </row>
    <row r="54" spans="1:74" x14ac:dyDescent="0.25">
      <c r="A54" t="s">
        <v>123</v>
      </c>
      <c r="B54" t="s">
        <v>425</v>
      </c>
      <c r="C54" t="s">
        <v>192</v>
      </c>
      <c r="D54" t="s">
        <v>251</v>
      </c>
      <c r="E54" t="s">
        <v>364</v>
      </c>
      <c r="F54">
        <v>1.7270000000000001</v>
      </c>
      <c r="G54" t="s">
        <v>478</v>
      </c>
      <c r="H54" t="s">
        <v>577</v>
      </c>
      <c r="I54" t="s">
        <v>651</v>
      </c>
      <c r="J54" t="s">
        <v>725</v>
      </c>
      <c r="K54">
        <v>3.5</v>
      </c>
      <c r="L54" t="s">
        <v>787</v>
      </c>
      <c r="M54">
        <v>1.4</v>
      </c>
      <c r="N54" t="s">
        <v>535</v>
      </c>
      <c r="O54">
        <v>3.39</v>
      </c>
      <c r="P54" t="s">
        <v>498</v>
      </c>
      <c r="Q54">
        <v>1.42</v>
      </c>
      <c r="R54">
        <v>4.7530000000000001</v>
      </c>
      <c r="S54">
        <v>12.69</v>
      </c>
      <c r="T54">
        <v>9.3629999999999995</v>
      </c>
      <c r="U54">
        <v>7.0179999999999998</v>
      </c>
      <c r="V54">
        <v>50</v>
      </c>
      <c r="W54">
        <v>13.811999999999999</v>
      </c>
      <c r="X54">
        <v>36.9</v>
      </c>
      <c r="Y54" t="s">
        <v>901</v>
      </c>
      <c r="Z54" t="s">
        <v>910</v>
      </c>
      <c r="AA54" t="s">
        <v>911</v>
      </c>
      <c r="AB54">
        <v>5</v>
      </c>
      <c r="AC54">
        <v>-3</v>
      </c>
      <c r="AD54" t="s">
        <v>919</v>
      </c>
      <c r="AE54" t="s">
        <v>919</v>
      </c>
      <c r="AF54" t="s">
        <v>910</v>
      </c>
      <c r="AG54" s="1" t="s">
        <v>968</v>
      </c>
      <c r="AH54" s="1" t="s">
        <v>1045</v>
      </c>
      <c r="AI54" t="s">
        <v>910</v>
      </c>
      <c r="AJ54" s="2" t="s">
        <v>1137</v>
      </c>
      <c r="AK54" s="2" t="s">
        <v>1228</v>
      </c>
      <c r="AL54" t="s">
        <v>910</v>
      </c>
      <c r="AM54">
        <v>1.36</v>
      </c>
      <c r="AN54">
        <v>0.51</v>
      </c>
      <c r="AO54" s="4">
        <v>1.87</v>
      </c>
      <c r="AP54" t="s">
        <v>910</v>
      </c>
      <c r="AQ54">
        <v>2.2200000000000002</v>
      </c>
      <c r="AR54">
        <v>2.27</v>
      </c>
      <c r="AS54" s="5">
        <v>4.49</v>
      </c>
      <c r="AT54" t="s">
        <v>910</v>
      </c>
      <c r="AU54">
        <v>14.46</v>
      </c>
      <c r="AV54">
        <v>15.96</v>
      </c>
      <c r="AW54" s="6">
        <v>30.42</v>
      </c>
      <c r="AX54">
        <v>0.23</v>
      </c>
      <c r="AY54">
        <v>0.16</v>
      </c>
      <c r="AZ54">
        <v>3.3258000000000005</v>
      </c>
      <c r="BA54">
        <v>2.5536000000000003</v>
      </c>
      <c r="BB54" s="1">
        <v>5.88</v>
      </c>
      <c r="BC54" t="s">
        <v>910</v>
      </c>
      <c r="BD54">
        <v>2.0499999999999998</v>
      </c>
      <c r="BE54">
        <v>2.7</v>
      </c>
      <c r="BF54" s="1">
        <v>4.75</v>
      </c>
      <c r="BG54" t="s">
        <v>910</v>
      </c>
      <c r="BH54">
        <v>6.6</v>
      </c>
      <c r="BI54">
        <v>3.46</v>
      </c>
      <c r="BJ54" s="7">
        <v>10.059999999999999</v>
      </c>
      <c r="BK54" t="s">
        <v>910</v>
      </c>
      <c r="BL54">
        <v>0.55000000000000004</v>
      </c>
      <c r="BM54">
        <v>0.32</v>
      </c>
      <c r="BN54">
        <v>2.2200000000000002</v>
      </c>
      <c r="BO54">
        <v>2.27</v>
      </c>
      <c r="BP54">
        <v>4.49</v>
      </c>
      <c r="BQ54" t="s">
        <v>910</v>
      </c>
      <c r="BR54">
        <v>1.22</v>
      </c>
      <c r="BS54">
        <v>0.73</v>
      </c>
      <c r="BT54" s="3">
        <v>1.95</v>
      </c>
      <c r="BU54">
        <f t="shared" si="0"/>
        <v>849.27628800000014</v>
      </c>
      <c r="BV54">
        <f t="shared" si="1"/>
        <v>553.5</v>
      </c>
    </row>
    <row r="55" spans="1:74" x14ac:dyDescent="0.25">
      <c r="A55" t="s">
        <v>124</v>
      </c>
      <c r="B55" t="s">
        <v>425</v>
      </c>
      <c r="C55" t="s">
        <v>192</v>
      </c>
      <c r="D55" t="s">
        <v>252</v>
      </c>
      <c r="E55" t="s">
        <v>365</v>
      </c>
      <c r="F55">
        <v>2.746</v>
      </c>
      <c r="G55" t="s">
        <v>479</v>
      </c>
      <c r="H55" t="s">
        <v>578</v>
      </c>
      <c r="I55" t="s">
        <v>652</v>
      </c>
      <c r="J55" t="s">
        <v>564</v>
      </c>
      <c r="K55">
        <v>3.42</v>
      </c>
      <c r="L55" t="s">
        <v>778</v>
      </c>
      <c r="M55">
        <v>1.41</v>
      </c>
      <c r="N55" t="s">
        <v>664</v>
      </c>
      <c r="O55">
        <v>2.69</v>
      </c>
      <c r="P55" t="s">
        <v>826</v>
      </c>
      <c r="Q55">
        <v>1.59</v>
      </c>
      <c r="R55">
        <v>6.6760000000000002</v>
      </c>
      <c r="S55">
        <v>7.3369999999999997</v>
      </c>
      <c r="T55">
        <v>7.4290000000000003</v>
      </c>
      <c r="U55">
        <v>13.513999999999999</v>
      </c>
      <c r="V55">
        <v>16.34</v>
      </c>
      <c r="W55">
        <v>15.06</v>
      </c>
      <c r="X55">
        <v>16.556000000000001</v>
      </c>
      <c r="Y55" t="s">
        <v>901</v>
      </c>
      <c r="Z55" t="s">
        <v>910</v>
      </c>
      <c r="AA55" t="s">
        <v>914</v>
      </c>
      <c r="AB55">
        <v>1</v>
      </c>
      <c r="AC55">
        <v>-3</v>
      </c>
      <c r="AD55" t="s">
        <v>919</v>
      </c>
      <c r="AE55" t="s">
        <v>919</v>
      </c>
      <c r="AF55" t="s">
        <v>910</v>
      </c>
      <c r="AG55" s="1" t="s">
        <v>969</v>
      </c>
      <c r="AH55" s="1" t="s">
        <v>1014</v>
      </c>
      <c r="AI55" t="s">
        <v>910</v>
      </c>
      <c r="AJ55" s="2" t="s">
        <v>1136</v>
      </c>
      <c r="AK55" s="2" t="s">
        <v>1228</v>
      </c>
      <c r="AL55" t="s">
        <v>910</v>
      </c>
      <c r="AM55">
        <v>0.99</v>
      </c>
      <c r="AN55">
        <v>0.9</v>
      </c>
      <c r="AO55" s="4">
        <v>1.8900000000000001</v>
      </c>
      <c r="AP55" t="s">
        <v>910</v>
      </c>
      <c r="AQ55">
        <v>2.96</v>
      </c>
      <c r="AR55">
        <v>2.84</v>
      </c>
      <c r="AS55" s="5">
        <v>5.8</v>
      </c>
      <c r="AT55" t="s">
        <v>910</v>
      </c>
      <c r="AU55">
        <v>12.43</v>
      </c>
      <c r="AV55">
        <v>13.85</v>
      </c>
      <c r="AW55" s="6">
        <v>26.28</v>
      </c>
      <c r="AX55">
        <v>0.2</v>
      </c>
      <c r="AY55">
        <v>0.21</v>
      </c>
      <c r="AZ55">
        <v>2.4860000000000002</v>
      </c>
      <c r="BA55">
        <v>2.9084999999999996</v>
      </c>
      <c r="BB55" s="1">
        <v>5.39</v>
      </c>
      <c r="BC55" t="s">
        <v>910</v>
      </c>
      <c r="BD55">
        <v>1.94</v>
      </c>
      <c r="BE55">
        <v>2.82</v>
      </c>
      <c r="BF55" s="1">
        <v>4.76</v>
      </c>
      <c r="BG55" t="s">
        <v>910</v>
      </c>
      <c r="BH55">
        <v>7.24</v>
      </c>
      <c r="BI55">
        <v>3.73</v>
      </c>
      <c r="BJ55" s="7">
        <v>10.97</v>
      </c>
      <c r="BK55" t="s">
        <v>910</v>
      </c>
      <c r="BL55">
        <v>0.28000000000000003</v>
      </c>
      <c r="BM55">
        <v>0.34</v>
      </c>
      <c r="BN55">
        <v>2.96</v>
      </c>
      <c r="BO55">
        <v>2.84</v>
      </c>
      <c r="BP55">
        <v>5.8</v>
      </c>
      <c r="BQ55" t="s">
        <v>910</v>
      </c>
      <c r="BR55">
        <v>0.83</v>
      </c>
      <c r="BS55">
        <v>0.97</v>
      </c>
      <c r="BT55" s="3">
        <v>1.7999999999999998</v>
      </c>
      <c r="BU55">
        <f t="shared" si="0"/>
        <v>723.05309999999997</v>
      </c>
      <c r="BV55">
        <f t="shared" si="1"/>
        <v>547.07999999999993</v>
      </c>
    </row>
    <row r="56" spans="1:74" x14ac:dyDescent="0.25">
      <c r="A56" t="s">
        <v>125</v>
      </c>
      <c r="B56" t="s">
        <v>425</v>
      </c>
      <c r="C56" t="s">
        <v>192</v>
      </c>
      <c r="D56" t="s">
        <v>253</v>
      </c>
      <c r="E56" t="s">
        <v>366</v>
      </c>
      <c r="F56">
        <v>1.2769999999999999</v>
      </c>
      <c r="G56" t="s">
        <v>480</v>
      </c>
      <c r="H56" t="s">
        <v>579</v>
      </c>
      <c r="I56" t="s">
        <v>653</v>
      </c>
      <c r="J56" t="s">
        <v>620</v>
      </c>
      <c r="K56">
        <v>2.0299999999999998</v>
      </c>
      <c r="L56" t="s">
        <v>788</v>
      </c>
      <c r="M56">
        <v>2.0099999999999998</v>
      </c>
      <c r="N56" t="s">
        <v>467</v>
      </c>
      <c r="O56">
        <v>3.23</v>
      </c>
      <c r="P56" t="s">
        <v>876</v>
      </c>
      <c r="Q56">
        <v>1.47</v>
      </c>
      <c r="R56">
        <v>6.4809999999999999</v>
      </c>
      <c r="S56">
        <v>34.014000000000003</v>
      </c>
      <c r="T56">
        <v>15.083</v>
      </c>
      <c r="U56">
        <v>5.76</v>
      </c>
      <c r="V56">
        <v>158.72999999999999</v>
      </c>
      <c r="W56">
        <v>13.404999999999999</v>
      </c>
      <c r="X56">
        <v>70.423000000000002</v>
      </c>
      <c r="Y56" t="s">
        <v>908</v>
      </c>
      <c r="Z56" t="s">
        <v>910</v>
      </c>
      <c r="AA56" t="s">
        <v>912</v>
      </c>
      <c r="AB56">
        <v>3</v>
      </c>
      <c r="AC56">
        <v>-2</v>
      </c>
      <c r="AD56" t="s">
        <v>919</v>
      </c>
      <c r="AE56" t="s">
        <v>919</v>
      </c>
      <c r="AF56" t="s">
        <v>910</v>
      </c>
      <c r="AG56" s="1" t="s">
        <v>967</v>
      </c>
      <c r="AH56" s="1" t="s">
        <v>944</v>
      </c>
      <c r="AI56" t="s">
        <v>910</v>
      </c>
      <c r="AJ56" s="2" t="s">
        <v>1138</v>
      </c>
      <c r="AK56" s="2" t="s">
        <v>1134</v>
      </c>
      <c r="AL56" t="s">
        <v>910</v>
      </c>
      <c r="AM56">
        <v>2.25</v>
      </c>
      <c r="AN56">
        <v>0.43</v>
      </c>
      <c r="AO56" s="4">
        <v>2.68</v>
      </c>
      <c r="AP56" t="s">
        <v>910</v>
      </c>
      <c r="AQ56">
        <v>3.19</v>
      </c>
      <c r="AR56">
        <v>2.5299999999999998</v>
      </c>
      <c r="AS56" s="5">
        <v>5.72</v>
      </c>
      <c r="AT56" t="s">
        <v>910</v>
      </c>
      <c r="AU56">
        <v>10.73</v>
      </c>
      <c r="AV56">
        <v>9.52</v>
      </c>
      <c r="AW56" s="6">
        <v>20.25</v>
      </c>
      <c r="AX56">
        <v>0.19</v>
      </c>
      <c r="AY56">
        <v>0.18</v>
      </c>
      <c r="AZ56">
        <v>2.0387</v>
      </c>
      <c r="BA56">
        <v>1.7135999999999998</v>
      </c>
      <c r="BB56" s="1">
        <v>3.75</v>
      </c>
      <c r="BC56" t="s">
        <v>910</v>
      </c>
      <c r="BD56">
        <v>1.39</v>
      </c>
      <c r="BE56">
        <v>2.0499999999999998</v>
      </c>
      <c r="BF56" s="1">
        <v>3.4399999999999995</v>
      </c>
      <c r="BG56" t="s">
        <v>910</v>
      </c>
      <c r="BH56">
        <v>6.03</v>
      </c>
      <c r="BI56">
        <v>3.45</v>
      </c>
      <c r="BJ56" s="7">
        <v>9.48</v>
      </c>
      <c r="BK56" t="s">
        <v>910</v>
      </c>
      <c r="BL56">
        <v>0.54</v>
      </c>
      <c r="BM56">
        <v>0.44</v>
      </c>
      <c r="BN56">
        <v>3.19</v>
      </c>
      <c r="BO56">
        <v>2.5299999999999998</v>
      </c>
      <c r="BP56">
        <v>5.72</v>
      </c>
      <c r="BQ56" t="s">
        <v>910</v>
      </c>
      <c r="BR56">
        <v>1.72</v>
      </c>
      <c r="BS56">
        <v>1.1100000000000001</v>
      </c>
      <c r="BT56" s="3">
        <v>2.83</v>
      </c>
      <c r="BU56">
        <f t="shared" si="0"/>
        <v>349.351632</v>
      </c>
      <c r="BV56">
        <f t="shared" si="1"/>
        <v>284.95</v>
      </c>
    </row>
    <row r="57" spans="1:74" x14ac:dyDescent="0.25">
      <c r="A57" t="s">
        <v>126</v>
      </c>
      <c r="B57" t="s">
        <v>425</v>
      </c>
      <c r="C57" t="s">
        <v>192</v>
      </c>
      <c r="D57" t="s">
        <v>254</v>
      </c>
      <c r="E57" t="s">
        <v>367</v>
      </c>
      <c r="F57">
        <v>3.6179999999999999</v>
      </c>
      <c r="G57" t="s">
        <v>481</v>
      </c>
      <c r="H57" t="s">
        <v>580</v>
      </c>
      <c r="I57" t="s">
        <v>654</v>
      </c>
      <c r="J57" t="s">
        <v>726</v>
      </c>
      <c r="K57">
        <v>2.23</v>
      </c>
      <c r="L57" t="s">
        <v>789</v>
      </c>
      <c r="M57">
        <v>1.82</v>
      </c>
      <c r="N57" t="s">
        <v>767</v>
      </c>
      <c r="O57">
        <v>2.0299999999999998</v>
      </c>
      <c r="P57" t="s">
        <v>472</v>
      </c>
      <c r="Q57">
        <v>1.97</v>
      </c>
      <c r="R57">
        <v>11.337999999999999</v>
      </c>
      <c r="S57">
        <v>8.3059999999999992</v>
      </c>
      <c r="T57">
        <v>7.9429999999999996</v>
      </c>
      <c r="U57">
        <v>21.692</v>
      </c>
      <c r="V57">
        <v>11.641</v>
      </c>
      <c r="W57">
        <v>15.198</v>
      </c>
      <c r="X57">
        <v>11.135999999999999</v>
      </c>
      <c r="Y57" t="s">
        <v>901</v>
      </c>
      <c r="Z57" t="s">
        <v>910</v>
      </c>
      <c r="AA57" t="s">
        <v>918</v>
      </c>
      <c r="AB57">
        <v>-2</v>
      </c>
      <c r="AC57">
        <v>5</v>
      </c>
      <c r="AD57" t="s">
        <v>919</v>
      </c>
      <c r="AE57" t="s">
        <v>919</v>
      </c>
      <c r="AF57" t="s">
        <v>910</v>
      </c>
      <c r="AG57" s="1" t="s">
        <v>970</v>
      </c>
      <c r="AH57" s="1" t="s">
        <v>1046</v>
      </c>
      <c r="AI57" t="s">
        <v>910</v>
      </c>
      <c r="AJ57" s="2" t="s">
        <v>1139</v>
      </c>
      <c r="AK57" s="2" t="s">
        <v>1229</v>
      </c>
      <c r="AL57" t="s">
        <v>910</v>
      </c>
      <c r="AM57">
        <v>1.05</v>
      </c>
      <c r="AN57">
        <v>1.43</v>
      </c>
      <c r="AO57" s="4">
        <v>2.48</v>
      </c>
      <c r="AP57" t="s">
        <v>910</v>
      </c>
      <c r="AQ57">
        <v>6.31</v>
      </c>
      <c r="AR57">
        <v>4.07</v>
      </c>
      <c r="AS57" s="5">
        <v>10.379999999999999</v>
      </c>
      <c r="AT57" t="s">
        <v>910</v>
      </c>
      <c r="AU57">
        <v>10.33</v>
      </c>
      <c r="AV57">
        <v>13.77</v>
      </c>
      <c r="AW57" s="6">
        <v>24.1</v>
      </c>
      <c r="AX57">
        <v>0.19</v>
      </c>
      <c r="AY57">
        <v>0.18</v>
      </c>
      <c r="AZ57">
        <v>1.9627000000000001</v>
      </c>
      <c r="BA57">
        <v>2.4785999999999997</v>
      </c>
      <c r="BB57" s="1">
        <v>4.4400000000000004</v>
      </c>
      <c r="BC57" t="s">
        <v>910</v>
      </c>
      <c r="BD57">
        <v>3.53</v>
      </c>
      <c r="BE57">
        <v>2.15</v>
      </c>
      <c r="BF57" s="1">
        <v>5.68</v>
      </c>
      <c r="BG57" t="s">
        <v>910</v>
      </c>
      <c r="BH57">
        <v>7.15</v>
      </c>
      <c r="BI57">
        <v>2.56</v>
      </c>
      <c r="BJ57" s="7">
        <v>9.7100000000000009</v>
      </c>
      <c r="BK57" t="s">
        <v>910</v>
      </c>
      <c r="BL57">
        <v>0.38</v>
      </c>
      <c r="BM57">
        <v>0.46</v>
      </c>
      <c r="BN57">
        <v>6.31</v>
      </c>
      <c r="BO57">
        <v>4.07</v>
      </c>
      <c r="BP57">
        <v>10.379999999999999</v>
      </c>
      <c r="BQ57" t="s">
        <v>910</v>
      </c>
      <c r="BR57">
        <v>2.4</v>
      </c>
      <c r="BS57">
        <v>1.87</v>
      </c>
      <c r="BT57" s="3">
        <v>4.2699999999999996</v>
      </c>
      <c r="BU57">
        <f t="shared" si="0"/>
        <v>486.47482200000002</v>
      </c>
      <c r="BV57">
        <f t="shared" si="1"/>
        <v>758.94999999999993</v>
      </c>
    </row>
    <row r="58" spans="1:74" x14ac:dyDescent="0.25">
      <c r="A58" t="s">
        <v>127</v>
      </c>
      <c r="B58" t="s">
        <v>425</v>
      </c>
      <c r="C58" t="s">
        <v>192</v>
      </c>
      <c r="D58" t="s">
        <v>255</v>
      </c>
      <c r="E58" t="s">
        <v>368</v>
      </c>
      <c r="F58">
        <v>2.7240000000000002</v>
      </c>
      <c r="G58" t="s">
        <v>482</v>
      </c>
      <c r="H58" t="s">
        <v>581</v>
      </c>
      <c r="I58" t="s">
        <v>655</v>
      </c>
      <c r="J58" t="s">
        <v>727</v>
      </c>
      <c r="K58">
        <v>2.71</v>
      </c>
      <c r="L58" t="s">
        <v>713</v>
      </c>
      <c r="M58">
        <v>1.59</v>
      </c>
      <c r="N58" t="s">
        <v>720</v>
      </c>
      <c r="O58">
        <v>2.2799999999999998</v>
      </c>
      <c r="P58" t="s">
        <v>714</v>
      </c>
      <c r="Q58">
        <v>1.78</v>
      </c>
      <c r="R58">
        <v>7.8739999999999997</v>
      </c>
      <c r="S58">
        <v>8.2850000000000001</v>
      </c>
      <c r="T58">
        <v>7.4459999999999997</v>
      </c>
      <c r="U58">
        <v>14.144</v>
      </c>
      <c r="V58">
        <v>15.673999999999999</v>
      </c>
      <c r="W58">
        <v>13.369</v>
      </c>
      <c r="X58">
        <v>14.085000000000001</v>
      </c>
      <c r="Y58" t="s">
        <v>901</v>
      </c>
      <c r="Z58" t="s">
        <v>910</v>
      </c>
      <c r="AA58" t="s">
        <v>911</v>
      </c>
      <c r="AB58">
        <v>0</v>
      </c>
      <c r="AC58">
        <v>-2</v>
      </c>
      <c r="AD58" t="s">
        <v>71</v>
      </c>
      <c r="AE58" t="s">
        <v>919</v>
      </c>
      <c r="AF58" t="s">
        <v>910</v>
      </c>
      <c r="AG58" s="1" t="s">
        <v>970</v>
      </c>
      <c r="AH58" s="1" t="s">
        <v>1047</v>
      </c>
      <c r="AI58" t="s">
        <v>910</v>
      </c>
      <c r="AJ58" s="2" t="s">
        <v>1140</v>
      </c>
      <c r="AK58" s="2" t="s">
        <v>1230</v>
      </c>
      <c r="AL58" t="s">
        <v>910</v>
      </c>
      <c r="AM58">
        <v>1.1100000000000001</v>
      </c>
      <c r="AN58">
        <v>1.06</v>
      </c>
      <c r="AO58" s="4">
        <v>2.17</v>
      </c>
      <c r="AP58" t="s">
        <v>910</v>
      </c>
      <c r="AQ58">
        <v>3.06</v>
      </c>
      <c r="AR58">
        <v>3.65</v>
      </c>
      <c r="AS58" s="5">
        <v>6.71</v>
      </c>
      <c r="AT58" t="s">
        <v>910</v>
      </c>
      <c r="AU58">
        <v>14.08</v>
      </c>
      <c r="AV58">
        <v>13.25</v>
      </c>
      <c r="AW58" s="6">
        <v>27.33</v>
      </c>
      <c r="AX58">
        <v>0.18</v>
      </c>
      <c r="AY58">
        <v>0.18</v>
      </c>
      <c r="AZ58">
        <v>2.5343999999999998</v>
      </c>
      <c r="BA58">
        <v>2.3849999999999998</v>
      </c>
      <c r="BB58" s="1">
        <v>4.92</v>
      </c>
      <c r="BC58" t="s">
        <v>910</v>
      </c>
      <c r="BD58">
        <v>2.27</v>
      </c>
      <c r="BE58">
        <v>2.3199999999999998</v>
      </c>
      <c r="BF58" s="1">
        <v>4.59</v>
      </c>
      <c r="BG58" t="s">
        <v>910</v>
      </c>
      <c r="BH58">
        <v>3.22</v>
      </c>
      <c r="BI58">
        <v>4.79</v>
      </c>
      <c r="BJ58" s="7">
        <v>8.01</v>
      </c>
      <c r="BK58" t="s">
        <v>910</v>
      </c>
      <c r="BL58">
        <v>0.33</v>
      </c>
      <c r="BM58">
        <v>0.37</v>
      </c>
      <c r="BN58">
        <v>3.06</v>
      </c>
      <c r="BO58">
        <v>3.65</v>
      </c>
      <c r="BP58">
        <v>6.71</v>
      </c>
      <c r="BQ58" t="s">
        <v>910</v>
      </c>
      <c r="BR58">
        <v>1.01</v>
      </c>
      <c r="BS58">
        <v>1.35</v>
      </c>
      <c r="BT58" s="3">
        <v>2.3600000000000003</v>
      </c>
      <c r="BU58">
        <f t="shared" si="0"/>
        <v>604.45439999999985</v>
      </c>
      <c r="BV58">
        <f t="shared" si="1"/>
        <v>526.64</v>
      </c>
    </row>
    <row r="59" spans="1:74" x14ac:dyDescent="0.25">
      <c r="A59" t="s">
        <v>128</v>
      </c>
      <c r="B59" t="s">
        <v>427</v>
      </c>
      <c r="C59" t="s">
        <v>193</v>
      </c>
      <c r="D59" t="s">
        <v>256</v>
      </c>
      <c r="E59" t="s">
        <v>369</v>
      </c>
      <c r="F59">
        <v>2.573</v>
      </c>
      <c r="G59" t="s">
        <v>483</v>
      </c>
      <c r="H59" t="s">
        <v>582</v>
      </c>
      <c r="I59" t="s">
        <v>656</v>
      </c>
      <c r="J59" t="s">
        <v>570</v>
      </c>
      <c r="K59">
        <v>3.85</v>
      </c>
      <c r="L59" t="s">
        <v>790</v>
      </c>
      <c r="M59">
        <v>1.35</v>
      </c>
      <c r="N59" t="s">
        <v>655</v>
      </c>
      <c r="O59">
        <v>2.95</v>
      </c>
      <c r="P59" t="s">
        <v>877</v>
      </c>
      <c r="Q59">
        <v>1.51</v>
      </c>
      <c r="R59">
        <v>5.9560000000000004</v>
      </c>
      <c r="S59">
        <v>7.4459999999999997</v>
      </c>
      <c r="T59">
        <v>7.593</v>
      </c>
      <c r="U59">
        <v>12.151</v>
      </c>
      <c r="V59">
        <v>19.010999999999999</v>
      </c>
      <c r="W59">
        <v>15.504</v>
      </c>
      <c r="X59">
        <v>19.38</v>
      </c>
      <c r="Y59" t="s">
        <v>901</v>
      </c>
      <c r="Z59" t="s">
        <v>910</v>
      </c>
      <c r="AA59" t="s">
        <v>911</v>
      </c>
      <c r="AB59">
        <v>0</v>
      </c>
      <c r="AC59">
        <v>-1</v>
      </c>
      <c r="AD59" t="s">
        <v>919</v>
      </c>
      <c r="AE59" t="s">
        <v>919</v>
      </c>
      <c r="AF59" t="s">
        <v>910</v>
      </c>
      <c r="AG59" s="1" t="s">
        <v>971</v>
      </c>
      <c r="AH59" s="1" t="s">
        <v>979</v>
      </c>
      <c r="AI59" t="s">
        <v>910</v>
      </c>
      <c r="AJ59" s="2" t="s">
        <v>1141</v>
      </c>
      <c r="AK59" s="2" t="s">
        <v>1231</v>
      </c>
      <c r="AL59" t="s">
        <v>910</v>
      </c>
      <c r="AM59">
        <v>0.98</v>
      </c>
      <c r="AN59">
        <v>0.78</v>
      </c>
      <c r="AO59" s="4">
        <v>1.76</v>
      </c>
      <c r="AP59" t="s">
        <v>910</v>
      </c>
      <c r="AQ59">
        <v>3.19</v>
      </c>
      <c r="AR59">
        <v>2.84</v>
      </c>
      <c r="AS59" s="5">
        <v>6.0299999999999994</v>
      </c>
      <c r="AT59" t="s">
        <v>910</v>
      </c>
      <c r="AU59">
        <v>16.149999999999999</v>
      </c>
      <c r="AV59">
        <v>14.48</v>
      </c>
      <c r="AW59" s="6">
        <v>30.63</v>
      </c>
      <c r="AX59">
        <v>0.17</v>
      </c>
      <c r="AY59">
        <v>0.24</v>
      </c>
      <c r="AZ59">
        <v>2.7454999999999998</v>
      </c>
      <c r="BA59">
        <v>3.4752000000000001</v>
      </c>
      <c r="BB59" s="1">
        <v>6.22</v>
      </c>
      <c r="BC59" t="s">
        <v>910</v>
      </c>
      <c r="BD59">
        <v>3.27</v>
      </c>
      <c r="BE59">
        <v>3.42</v>
      </c>
      <c r="BF59" s="1">
        <v>6.6899999999999995</v>
      </c>
      <c r="BG59" t="s">
        <v>910</v>
      </c>
      <c r="BH59">
        <v>4.3</v>
      </c>
      <c r="BI59">
        <v>3.68</v>
      </c>
      <c r="BJ59" s="7">
        <v>7.98</v>
      </c>
      <c r="BK59" t="s">
        <v>910</v>
      </c>
      <c r="BL59">
        <v>0.36</v>
      </c>
      <c r="BM59">
        <v>0.49</v>
      </c>
      <c r="BN59">
        <v>3.19</v>
      </c>
      <c r="BO59">
        <v>2.84</v>
      </c>
      <c r="BP59">
        <v>6.0299999999999994</v>
      </c>
      <c r="BQ59" t="s">
        <v>910</v>
      </c>
      <c r="BR59">
        <v>1.1499999999999999</v>
      </c>
      <c r="BS59">
        <v>1.39</v>
      </c>
      <c r="BT59" s="3">
        <v>2.54</v>
      </c>
      <c r="BU59">
        <f t="shared" si="0"/>
        <v>954.11616000000004</v>
      </c>
      <c r="BV59">
        <f t="shared" si="1"/>
        <v>1118.3400000000001</v>
      </c>
    </row>
    <row r="60" spans="1:74" x14ac:dyDescent="0.25">
      <c r="A60" t="s">
        <v>129</v>
      </c>
      <c r="B60" t="s">
        <v>427</v>
      </c>
      <c r="C60" t="s">
        <v>193</v>
      </c>
      <c r="D60" t="s">
        <v>257</v>
      </c>
      <c r="E60" t="s">
        <v>370</v>
      </c>
      <c r="F60">
        <v>3.1040000000000001</v>
      </c>
      <c r="G60" t="s">
        <v>484</v>
      </c>
      <c r="H60" t="s">
        <v>583</v>
      </c>
      <c r="I60" t="s">
        <v>428</v>
      </c>
      <c r="J60" t="s">
        <v>728</v>
      </c>
      <c r="K60">
        <v>3.34</v>
      </c>
      <c r="L60" t="s">
        <v>791</v>
      </c>
      <c r="M60">
        <v>1.43</v>
      </c>
      <c r="N60" t="s">
        <v>843</v>
      </c>
      <c r="O60">
        <v>2.64</v>
      </c>
      <c r="P60" t="s">
        <v>878</v>
      </c>
      <c r="Q60">
        <v>1.61</v>
      </c>
      <c r="R60">
        <v>7.3639999999999999</v>
      </c>
      <c r="S60">
        <v>6.8259999999999996</v>
      </c>
      <c r="T60">
        <v>7.4130000000000003</v>
      </c>
      <c r="U60">
        <v>16</v>
      </c>
      <c r="V60">
        <v>13.755000000000001</v>
      </c>
      <c r="W60">
        <v>16.103000000000002</v>
      </c>
      <c r="X60">
        <v>14.925000000000001</v>
      </c>
      <c r="Y60" t="s">
        <v>901</v>
      </c>
      <c r="Z60" t="s">
        <v>910</v>
      </c>
      <c r="AA60" t="s">
        <v>918</v>
      </c>
      <c r="AB60">
        <v>-5</v>
      </c>
      <c r="AC60">
        <v>3</v>
      </c>
      <c r="AD60" t="s">
        <v>919</v>
      </c>
      <c r="AE60" t="s">
        <v>73</v>
      </c>
      <c r="AF60" t="s">
        <v>910</v>
      </c>
      <c r="AG60" s="1" t="s">
        <v>972</v>
      </c>
      <c r="AH60" s="1" t="s">
        <v>1048</v>
      </c>
      <c r="AI60" t="s">
        <v>910</v>
      </c>
      <c r="AJ60" s="2" t="s">
        <v>1142</v>
      </c>
      <c r="AK60" s="2" t="s">
        <v>1232</v>
      </c>
      <c r="AL60" t="s">
        <v>910</v>
      </c>
      <c r="AM60">
        <v>0.92</v>
      </c>
      <c r="AN60">
        <v>0.99</v>
      </c>
      <c r="AO60" s="4">
        <v>1.9100000000000001</v>
      </c>
      <c r="AP60" t="s">
        <v>910</v>
      </c>
      <c r="AQ60">
        <v>3.59</v>
      </c>
      <c r="AR60">
        <v>3.7</v>
      </c>
      <c r="AS60" s="5">
        <v>7.29</v>
      </c>
      <c r="AT60" t="s">
        <v>910</v>
      </c>
      <c r="AU60">
        <v>14.05</v>
      </c>
      <c r="AV60">
        <v>13.6</v>
      </c>
      <c r="AW60" s="6">
        <v>27.65</v>
      </c>
      <c r="AX60">
        <v>0.21</v>
      </c>
      <c r="AY60">
        <v>0.19</v>
      </c>
      <c r="AZ60">
        <v>2.9504999999999999</v>
      </c>
      <c r="BA60">
        <v>2.5840000000000001</v>
      </c>
      <c r="BB60" s="1">
        <v>5.53</v>
      </c>
      <c r="BC60" t="s">
        <v>910</v>
      </c>
      <c r="BD60">
        <v>2.77</v>
      </c>
      <c r="BE60">
        <v>2.62</v>
      </c>
      <c r="BF60" s="1">
        <v>5.3900000000000006</v>
      </c>
      <c r="BG60" t="s">
        <v>910</v>
      </c>
      <c r="BH60">
        <v>6</v>
      </c>
      <c r="BI60">
        <v>4.34</v>
      </c>
      <c r="BJ60" s="7">
        <v>10.34</v>
      </c>
      <c r="BK60" t="s">
        <v>910</v>
      </c>
      <c r="BL60">
        <v>0.4</v>
      </c>
      <c r="BM60">
        <v>0.47</v>
      </c>
      <c r="BN60">
        <v>3.59</v>
      </c>
      <c r="BO60">
        <v>3.7</v>
      </c>
      <c r="BP60">
        <v>7.29</v>
      </c>
      <c r="BQ60" t="s">
        <v>910</v>
      </c>
      <c r="BR60">
        <v>1.44</v>
      </c>
      <c r="BS60">
        <v>1.74</v>
      </c>
      <c r="BT60" s="3">
        <v>3.1799999999999997</v>
      </c>
      <c r="BU60">
        <f t="shared" si="0"/>
        <v>762.40919999999994</v>
      </c>
      <c r="BV60">
        <f t="shared" si="1"/>
        <v>725.74</v>
      </c>
    </row>
    <row r="61" spans="1:74" x14ac:dyDescent="0.25">
      <c r="A61" t="s">
        <v>130</v>
      </c>
      <c r="B61" t="s">
        <v>427</v>
      </c>
      <c r="C61" t="s">
        <v>193</v>
      </c>
      <c r="D61" t="s">
        <v>258</v>
      </c>
      <c r="E61" t="s">
        <v>371</v>
      </c>
      <c r="F61">
        <v>2.3490000000000002</v>
      </c>
      <c r="G61" t="s">
        <v>485</v>
      </c>
      <c r="H61" t="s">
        <v>558</v>
      </c>
      <c r="I61" t="s">
        <v>452</v>
      </c>
      <c r="J61" t="s">
        <v>729</v>
      </c>
      <c r="K61">
        <v>1.5</v>
      </c>
      <c r="L61" t="s">
        <v>567</v>
      </c>
      <c r="M61">
        <v>3.05</v>
      </c>
      <c r="N61" t="s">
        <v>781</v>
      </c>
      <c r="O61">
        <v>1.49</v>
      </c>
      <c r="P61" t="s">
        <v>836</v>
      </c>
      <c r="Q61">
        <v>3.09</v>
      </c>
      <c r="R61">
        <v>17.422000000000001</v>
      </c>
      <c r="S61">
        <v>19.492999999999999</v>
      </c>
      <c r="T61">
        <v>10.661</v>
      </c>
      <c r="U61">
        <v>19.084</v>
      </c>
      <c r="V61">
        <v>23.866</v>
      </c>
      <c r="W61">
        <v>11.669</v>
      </c>
      <c r="X61">
        <v>13.055</v>
      </c>
      <c r="Y61" t="s">
        <v>906</v>
      </c>
      <c r="Z61" t="s">
        <v>910</v>
      </c>
      <c r="AA61" t="s">
        <v>913</v>
      </c>
      <c r="AB61">
        <v>1</v>
      </c>
      <c r="AC61">
        <v>1</v>
      </c>
      <c r="AD61" t="s">
        <v>922</v>
      </c>
      <c r="AE61" t="s">
        <v>71</v>
      </c>
      <c r="AF61" t="s">
        <v>910</v>
      </c>
      <c r="AG61" s="1" t="s">
        <v>973</v>
      </c>
      <c r="AH61" s="1" t="s">
        <v>1049</v>
      </c>
      <c r="AI61" t="s">
        <v>910</v>
      </c>
      <c r="AJ61" s="2" t="s">
        <v>1143</v>
      </c>
      <c r="AK61" s="2" t="s">
        <v>1231</v>
      </c>
      <c r="AL61" t="s">
        <v>910</v>
      </c>
      <c r="AM61">
        <v>1.83</v>
      </c>
      <c r="AN61">
        <v>1.63</v>
      </c>
      <c r="AO61" s="4">
        <v>3.46</v>
      </c>
      <c r="AP61" t="s">
        <v>910</v>
      </c>
      <c r="AQ61">
        <v>3.79</v>
      </c>
      <c r="AR61">
        <v>3.39</v>
      </c>
      <c r="AS61" s="5">
        <v>7.18</v>
      </c>
      <c r="AT61" t="s">
        <v>910</v>
      </c>
      <c r="AU61">
        <v>18.05</v>
      </c>
      <c r="AV61">
        <v>12.24</v>
      </c>
      <c r="AW61" s="6">
        <v>30.29</v>
      </c>
      <c r="AX61">
        <v>0.18</v>
      </c>
      <c r="AY61">
        <v>0.19</v>
      </c>
      <c r="AZ61">
        <v>3.2490000000000001</v>
      </c>
      <c r="BA61">
        <v>2.3256000000000001</v>
      </c>
      <c r="BB61" s="1">
        <v>5.57</v>
      </c>
      <c r="BC61" t="s">
        <v>910</v>
      </c>
      <c r="BD61">
        <v>2.5</v>
      </c>
      <c r="BE61">
        <v>3.2</v>
      </c>
      <c r="BF61" s="1">
        <v>5.7</v>
      </c>
      <c r="BG61" t="s">
        <v>910</v>
      </c>
      <c r="BH61">
        <v>4.8499999999999996</v>
      </c>
      <c r="BI61">
        <v>3.04</v>
      </c>
      <c r="BJ61" s="7">
        <v>7.89</v>
      </c>
      <c r="BK61" t="s">
        <v>910</v>
      </c>
      <c r="BL61">
        <v>0.59</v>
      </c>
      <c r="BM61">
        <v>0.51</v>
      </c>
      <c r="BN61">
        <v>3.79</v>
      </c>
      <c r="BO61">
        <v>3.39</v>
      </c>
      <c r="BP61">
        <v>7.18</v>
      </c>
      <c r="BQ61" t="s">
        <v>910</v>
      </c>
      <c r="BR61">
        <v>2.2400000000000002</v>
      </c>
      <c r="BS61">
        <v>1.73</v>
      </c>
      <c r="BT61" s="3">
        <v>3.97</v>
      </c>
      <c r="BU61">
        <f t="shared" si="0"/>
        <v>755.58744000000002</v>
      </c>
      <c r="BV61">
        <f t="shared" si="1"/>
        <v>800</v>
      </c>
    </row>
    <row r="62" spans="1:74" x14ac:dyDescent="0.25">
      <c r="A62" t="s">
        <v>131</v>
      </c>
      <c r="B62" t="s">
        <v>427</v>
      </c>
      <c r="C62" t="s">
        <v>193</v>
      </c>
      <c r="D62" t="s">
        <v>259</v>
      </c>
      <c r="E62" t="s">
        <v>372</v>
      </c>
      <c r="F62">
        <v>2.29</v>
      </c>
      <c r="G62" t="s">
        <v>463</v>
      </c>
      <c r="H62" t="s">
        <v>584</v>
      </c>
      <c r="I62" t="s">
        <v>657</v>
      </c>
      <c r="J62" t="s">
        <v>508</v>
      </c>
      <c r="K62">
        <v>3.25</v>
      </c>
      <c r="L62" t="s">
        <v>742</v>
      </c>
      <c r="M62">
        <v>1.45</v>
      </c>
      <c r="N62" t="s">
        <v>604</v>
      </c>
      <c r="O62">
        <v>2.67</v>
      </c>
      <c r="P62" t="s">
        <v>462</v>
      </c>
      <c r="Q62">
        <v>1.6</v>
      </c>
      <c r="R62">
        <v>6.1050000000000004</v>
      </c>
      <c r="S62">
        <v>8.734</v>
      </c>
      <c r="T62">
        <v>7.6340000000000003</v>
      </c>
      <c r="U62">
        <v>10.672000000000001</v>
      </c>
      <c r="V62">
        <v>21.834</v>
      </c>
      <c r="W62">
        <v>13.351000000000001</v>
      </c>
      <c r="X62">
        <v>19.084</v>
      </c>
      <c r="Y62" t="s">
        <v>901</v>
      </c>
      <c r="Z62" t="s">
        <v>910</v>
      </c>
      <c r="AA62" t="s">
        <v>912</v>
      </c>
      <c r="AB62">
        <v>6</v>
      </c>
      <c r="AC62">
        <v>8</v>
      </c>
      <c r="AD62" t="s">
        <v>919</v>
      </c>
      <c r="AE62" t="s">
        <v>919</v>
      </c>
      <c r="AF62" t="s">
        <v>910</v>
      </c>
      <c r="AG62" s="1" t="s">
        <v>974</v>
      </c>
      <c r="AH62" s="1" t="s">
        <v>1050</v>
      </c>
      <c r="AI62" t="s">
        <v>910</v>
      </c>
      <c r="AJ62" s="2" t="s">
        <v>1144</v>
      </c>
      <c r="AK62" s="2" t="s">
        <v>1233</v>
      </c>
      <c r="AL62" t="s">
        <v>910</v>
      </c>
      <c r="AM62">
        <v>1.1399999999999999</v>
      </c>
      <c r="AN62">
        <v>0.8</v>
      </c>
      <c r="AO62" s="4">
        <v>1.94</v>
      </c>
      <c r="AP62" t="s">
        <v>910</v>
      </c>
      <c r="AQ62">
        <v>4.46</v>
      </c>
      <c r="AR62">
        <v>3.77</v>
      </c>
      <c r="AS62" s="5">
        <v>8.23</v>
      </c>
      <c r="AT62" t="s">
        <v>910</v>
      </c>
      <c r="AU62">
        <v>11.46</v>
      </c>
      <c r="AV62">
        <v>13.2</v>
      </c>
      <c r="AW62" s="6">
        <v>24.66</v>
      </c>
      <c r="AX62">
        <v>0.17</v>
      </c>
      <c r="AY62">
        <v>0.28999999999999998</v>
      </c>
      <c r="AZ62">
        <v>1.9482000000000004</v>
      </c>
      <c r="BA62">
        <v>3.8279999999999994</v>
      </c>
      <c r="BB62" s="1">
        <v>5.78</v>
      </c>
      <c r="BC62" t="s">
        <v>910</v>
      </c>
      <c r="BD62">
        <v>2.36</v>
      </c>
      <c r="BE62">
        <v>3.52</v>
      </c>
      <c r="BF62" s="1">
        <v>5.88</v>
      </c>
      <c r="BG62" t="s">
        <v>910</v>
      </c>
      <c r="BH62">
        <v>4.9000000000000004</v>
      </c>
      <c r="BI62">
        <v>4.26</v>
      </c>
      <c r="BJ62" s="7">
        <v>9.16</v>
      </c>
      <c r="BK62" t="s">
        <v>910</v>
      </c>
      <c r="BL62">
        <v>0.47</v>
      </c>
      <c r="BM62">
        <v>0.44</v>
      </c>
      <c r="BN62">
        <v>4.46</v>
      </c>
      <c r="BO62">
        <v>3.77</v>
      </c>
      <c r="BP62">
        <v>8.23</v>
      </c>
      <c r="BQ62" t="s">
        <v>910</v>
      </c>
      <c r="BR62">
        <v>2.1</v>
      </c>
      <c r="BS62">
        <v>1.66</v>
      </c>
      <c r="BT62" s="3">
        <v>3.76</v>
      </c>
      <c r="BU62">
        <f t="shared" si="0"/>
        <v>745.77095999999995</v>
      </c>
      <c r="BV62">
        <f t="shared" si="1"/>
        <v>830.72</v>
      </c>
    </row>
    <row r="63" spans="1:74" x14ac:dyDescent="0.25">
      <c r="A63" t="s">
        <v>132</v>
      </c>
      <c r="B63" t="s">
        <v>427</v>
      </c>
      <c r="C63" t="s">
        <v>193</v>
      </c>
      <c r="D63" t="s">
        <v>260</v>
      </c>
      <c r="E63" t="s">
        <v>373</v>
      </c>
      <c r="F63">
        <v>2</v>
      </c>
      <c r="G63" t="s">
        <v>486</v>
      </c>
      <c r="H63" t="s">
        <v>585</v>
      </c>
      <c r="I63" t="s">
        <v>658</v>
      </c>
      <c r="J63" t="s">
        <v>587</v>
      </c>
      <c r="K63">
        <v>3.89</v>
      </c>
      <c r="L63" t="s">
        <v>792</v>
      </c>
      <c r="M63">
        <v>1.35</v>
      </c>
      <c r="N63" t="s">
        <v>568</v>
      </c>
      <c r="O63">
        <v>3.27</v>
      </c>
      <c r="P63" t="s">
        <v>879</v>
      </c>
      <c r="Q63">
        <v>1.44</v>
      </c>
      <c r="R63">
        <v>4.9550000000000001</v>
      </c>
      <c r="S63">
        <v>9.843</v>
      </c>
      <c r="T63">
        <v>8.4320000000000004</v>
      </c>
      <c r="U63">
        <v>8.4890000000000008</v>
      </c>
      <c r="V63">
        <v>33.445</v>
      </c>
      <c r="W63">
        <v>14.451000000000001</v>
      </c>
      <c r="X63">
        <v>28.652999999999999</v>
      </c>
      <c r="Y63" t="s">
        <v>901</v>
      </c>
      <c r="Z63" t="s">
        <v>910</v>
      </c>
      <c r="AA63" t="s">
        <v>914</v>
      </c>
      <c r="AB63">
        <v>0</v>
      </c>
      <c r="AC63">
        <v>1</v>
      </c>
      <c r="AD63" t="s">
        <v>919</v>
      </c>
      <c r="AE63" t="s">
        <v>919</v>
      </c>
      <c r="AF63" t="s">
        <v>910</v>
      </c>
      <c r="AG63" s="1" t="s">
        <v>975</v>
      </c>
      <c r="AH63" s="1" t="s">
        <v>1051</v>
      </c>
      <c r="AI63" t="s">
        <v>910</v>
      </c>
      <c r="AJ63" s="2" t="s">
        <v>1145</v>
      </c>
      <c r="AK63" s="2" t="s">
        <v>1234</v>
      </c>
      <c r="AL63" t="s">
        <v>910</v>
      </c>
      <c r="AM63">
        <v>1.17</v>
      </c>
      <c r="AN63">
        <v>0.59</v>
      </c>
      <c r="AO63" s="4">
        <v>1.7599999999999998</v>
      </c>
      <c r="AP63" t="s">
        <v>910</v>
      </c>
      <c r="AQ63">
        <v>5.14</v>
      </c>
      <c r="AR63">
        <v>3.71</v>
      </c>
      <c r="AS63" s="5">
        <v>8.85</v>
      </c>
      <c r="AT63" t="s">
        <v>910</v>
      </c>
      <c r="AU63">
        <v>13.18</v>
      </c>
      <c r="AV63">
        <v>15.07</v>
      </c>
      <c r="AW63" s="6">
        <v>28.25</v>
      </c>
      <c r="AX63">
        <v>0.2</v>
      </c>
      <c r="AY63">
        <v>0.18</v>
      </c>
      <c r="AZ63">
        <v>2.6360000000000001</v>
      </c>
      <c r="BA63">
        <v>2.7126000000000001</v>
      </c>
      <c r="BB63" s="1">
        <v>5.35</v>
      </c>
      <c r="BC63" t="s">
        <v>910</v>
      </c>
      <c r="BD63">
        <v>1.67</v>
      </c>
      <c r="BE63">
        <v>2.33</v>
      </c>
      <c r="BF63" s="1">
        <v>4</v>
      </c>
      <c r="BG63" t="s">
        <v>910</v>
      </c>
      <c r="BH63">
        <v>4.8600000000000003</v>
      </c>
      <c r="BI63">
        <v>5.39</v>
      </c>
      <c r="BJ63" s="7">
        <v>10.25</v>
      </c>
      <c r="BK63" t="s">
        <v>910</v>
      </c>
      <c r="BL63">
        <v>0.36</v>
      </c>
      <c r="BM63">
        <v>0.42</v>
      </c>
      <c r="BN63">
        <v>5.14</v>
      </c>
      <c r="BO63">
        <v>3.71</v>
      </c>
      <c r="BP63">
        <v>8.85</v>
      </c>
      <c r="BQ63" t="s">
        <v>910</v>
      </c>
      <c r="BR63">
        <v>1.85</v>
      </c>
      <c r="BS63">
        <v>1.56</v>
      </c>
      <c r="BT63" s="3">
        <v>3.41</v>
      </c>
      <c r="BU63">
        <f t="shared" si="0"/>
        <v>715.04136000000005</v>
      </c>
      <c r="BV63">
        <f t="shared" si="1"/>
        <v>389.11</v>
      </c>
    </row>
    <row r="64" spans="1:74" x14ac:dyDescent="0.25">
      <c r="A64" t="s">
        <v>133</v>
      </c>
      <c r="B64" t="s">
        <v>427</v>
      </c>
      <c r="C64" t="s">
        <v>193</v>
      </c>
      <c r="D64" t="s">
        <v>261</v>
      </c>
      <c r="E64" t="s">
        <v>374</v>
      </c>
      <c r="F64">
        <v>2.915</v>
      </c>
      <c r="G64" t="s">
        <v>487</v>
      </c>
      <c r="H64" t="s">
        <v>586</v>
      </c>
      <c r="I64" t="s">
        <v>455</v>
      </c>
      <c r="J64" t="s">
        <v>730</v>
      </c>
      <c r="K64">
        <v>1.29</v>
      </c>
      <c r="L64" t="s">
        <v>500</v>
      </c>
      <c r="M64">
        <v>4.7699999999999996</v>
      </c>
      <c r="N64" t="s">
        <v>844</v>
      </c>
      <c r="O64">
        <v>1.32</v>
      </c>
      <c r="P64" t="s">
        <v>631</v>
      </c>
      <c r="Q64">
        <v>4.34</v>
      </c>
      <c r="R64">
        <v>34.130000000000003</v>
      </c>
      <c r="S64">
        <v>29.850999999999999</v>
      </c>
      <c r="T64">
        <v>15.221</v>
      </c>
      <c r="U64">
        <v>34.843000000000004</v>
      </c>
      <c r="V64">
        <v>26.596</v>
      </c>
      <c r="W64">
        <v>15.528</v>
      </c>
      <c r="X64">
        <v>13.569000000000001</v>
      </c>
      <c r="Y64" t="s">
        <v>906</v>
      </c>
      <c r="Z64" t="s">
        <v>910</v>
      </c>
      <c r="AA64" t="s">
        <v>915</v>
      </c>
      <c r="AB64">
        <v>-6</v>
      </c>
      <c r="AC64">
        <v>0</v>
      </c>
      <c r="AD64" t="s">
        <v>922</v>
      </c>
      <c r="AE64" t="s">
        <v>71</v>
      </c>
      <c r="AF64" t="s">
        <v>910</v>
      </c>
      <c r="AG64" s="1" t="s">
        <v>976</v>
      </c>
      <c r="AH64" s="1" t="s">
        <v>974</v>
      </c>
      <c r="AI64" t="s">
        <v>910</v>
      </c>
      <c r="AJ64" s="2" t="s">
        <v>1146</v>
      </c>
      <c r="AK64" s="2" t="s">
        <v>1235</v>
      </c>
      <c r="AL64" t="s">
        <v>910</v>
      </c>
      <c r="AM64">
        <v>1.96</v>
      </c>
      <c r="AN64">
        <v>2.2400000000000002</v>
      </c>
      <c r="AO64" s="4">
        <v>4.2</v>
      </c>
      <c r="AP64" t="s">
        <v>910</v>
      </c>
      <c r="AQ64">
        <v>4.24</v>
      </c>
      <c r="AR64">
        <v>5.29</v>
      </c>
      <c r="AS64" s="5">
        <v>9.5300000000000011</v>
      </c>
      <c r="AT64" t="s">
        <v>910</v>
      </c>
      <c r="AU64">
        <v>14.45</v>
      </c>
      <c r="AV64">
        <v>11.92</v>
      </c>
      <c r="AW64" s="6">
        <v>26.369999999999997</v>
      </c>
      <c r="AX64">
        <v>0.17</v>
      </c>
      <c r="AY64">
        <v>0.2</v>
      </c>
      <c r="AZ64">
        <v>2.4565000000000001</v>
      </c>
      <c r="BA64">
        <v>2.3839999999999999</v>
      </c>
      <c r="BB64" s="1">
        <v>4.84</v>
      </c>
      <c r="BC64" t="s">
        <v>910</v>
      </c>
      <c r="BD64">
        <v>1.31</v>
      </c>
      <c r="BE64">
        <v>2.93</v>
      </c>
      <c r="BF64" s="1">
        <v>4.24</v>
      </c>
      <c r="BG64" t="s">
        <v>910</v>
      </c>
      <c r="BH64">
        <v>5.0999999999999996</v>
      </c>
      <c r="BI64">
        <v>5.17</v>
      </c>
      <c r="BJ64" s="7">
        <v>10.27</v>
      </c>
      <c r="BK64" t="s">
        <v>910</v>
      </c>
      <c r="BL64">
        <v>0.45</v>
      </c>
      <c r="BM64">
        <v>0.41</v>
      </c>
      <c r="BN64">
        <v>4.24</v>
      </c>
      <c r="BO64">
        <v>5.29</v>
      </c>
      <c r="BP64">
        <v>9.5300000000000011</v>
      </c>
      <c r="BQ64" t="s">
        <v>910</v>
      </c>
      <c r="BR64">
        <v>1.91</v>
      </c>
      <c r="BS64">
        <v>2.17</v>
      </c>
      <c r="BT64" s="3">
        <v>4.08</v>
      </c>
      <c r="BU64">
        <f t="shared" si="0"/>
        <v>585.62959999999998</v>
      </c>
      <c r="BV64">
        <f t="shared" si="1"/>
        <v>383.83000000000004</v>
      </c>
    </row>
    <row r="65" spans="1:74" x14ac:dyDescent="0.25">
      <c r="A65" t="s">
        <v>134</v>
      </c>
      <c r="B65" t="s">
        <v>427</v>
      </c>
      <c r="C65" t="s">
        <v>193</v>
      </c>
      <c r="D65" t="s">
        <v>262</v>
      </c>
      <c r="E65" t="s">
        <v>375</v>
      </c>
      <c r="F65">
        <v>4.335</v>
      </c>
      <c r="G65" t="s">
        <v>488</v>
      </c>
      <c r="H65" t="s">
        <v>587</v>
      </c>
      <c r="I65" t="s">
        <v>659</v>
      </c>
      <c r="J65" t="s">
        <v>731</v>
      </c>
      <c r="K65">
        <v>2.2200000000000002</v>
      </c>
      <c r="L65" t="s">
        <v>793</v>
      </c>
      <c r="M65">
        <v>1.82</v>
      </c>
      <c r="N65" t="s">
        <v>845</v>
      </c>
      <c r="O65">
        <v>2.09</v>
      </c>
      <c r="P65" t="s">
        <v>880</v>
      </c>
      <c r="Q65">
        <v>1.92</v>
      </c>
      <c r="R65">
        <v>12.69</v>
      </c>
      <c r="S65">
        <v>7.7640000000000002</v>
      </c>
      <c r="T65">
        <v>8.2439999999999998</v>
      </c>
      <c r="U65">
        <v>26.954000000000001</v>
      </c>
      <c r="V65">
        <v>10.090999999999999</v>
      </c>
      <c r="W65">
        <v>17.513000000000002</v>
      </c>
      <c r="X65">
        <v>10.718</v>
      </c>
      <c r="Y65" t="s">
        <v>905</v>
      </c>
      <c r="Z65" t="s">
        <v>910</v>
      </c>
      <c r="AA65" t="s">
        <v>918</v>
      </c>
      <c r="AB65">
        <v>-8</v>
      </c>
      <c r="AC65">
        <v>-2</v>
      </c>
      <c r="AD65" t="s">
        <v>921</v>
      </c>
      <c r="AE65" t="s">
        <v>919</v>
      </c>
      <c r="AF65" t="s">
        <v>910</v>
      </c>
      <c r="AG65" s="1" t="s">
        <v>977</v>
      </c>
      <c r="AH65" s="1" t="s">
        <v>1052</v>
      </c>
      <c r="AI65" t="s">
        <v>910</v>
      </c>
      <c r="AJ65" s="2" t="s">
        <v>1147</v>
      </c>
      <c r="AK65" s="2" t="s">
        <v>1236</v>
      </c>
      <c r="AL65" t="s">
        <v>910</v>
      </c>
      <c r="AM65">
        <v>0.94</v>
      </c>
      <c r="AN65">
        <v>1.54</v>
      </c>
      <c r="AO65" s="4">
        <v>2.48</v>
      </c>
      <c r="AP65" t="s">
        <v>910</v>
      </c>
      <c r="AQ65">
        <v>4.0199999999999996</v>
      </c>
      <c r="AR65">
        <v>5.23</v>
      </c>
      <c r="AS65" s="5">
        <v>9.25</v>
      </c>
      <c r="AT65" t="s">
        <v>910</v>
      </c>
      <c r="AU65">
        <v>14.25</v>
      </c>
      <c r="AV65">
        <v>14.5</v>
      </c>
      <c r="AW65" s="6">
        <v>28.75</v>
      </c>
      <c r="AX65">
        <v>0.2</v>
      </c>
      <c r="AY65">
        <v>0.21</v>
      </c>
      <c r="AZ65">
        <v>2.85</v>
      </c>
      <c r="BA65">
        <v>3.0449999999999999</v>
      </c>
      <c r="BB65" s="1">
        <v>5.89</v>
      </c>
      <c r="BC65" t="s">
        <v>910</v>
      </c>
      <c r="BD65">
        <v>2.4900000000000002</v>
      </c>
      <c r="BE65">
        <v>3.1</v>
      </c>
      <c r="BF65" s="1">
        <v>5.59</v>
      </c>
      <c r="BG65" t="s">
        <v>910</v>
      </c>
      <c r="BH65">
        <v>4.3</v>
      </c>
      <c r="BI65">
        <v>3.84</v>
      </c>
      <c r="BJ65" s="7">
        <v>8.14</v>
      </c>
      <c r="BK65" t="s">
        <v>910</v>
      </c>
      <c r="BL65">
        <v>0.27</v>
      </c>
      <c r="BM65">
        <v>0.33</v>
      </c>
      <c r="BN65">
        <v>4.0199999999999996</v>
      </c>
      <c r="BO65">
        <v>5.23</v>
      </c>
      <c r="BP65">
        <v>9.25</v>
      </c>
      <c r="BQ65" t="s">
        <v>910</v>
      </c>
      <c r="BR65">
        <v>1.0900000000000001</v>
      </c>
      <c r="BS65">
        <v>1.73</v>
      </c>
      <c r="BT65" s="3">
        <v>2.8200000000000003</v>
      </c>
      <c r="BU65">
        <f t="shared" si="0"/>
        <v>867.82499999999993</v>
      </c>
      <c r="BV65">
        <f t="shared" si="1"/>
        <v>771.90000000000009</v>
      </c>
    </row>
    <row r="66" spans="1:74" x14ac:dyDescent="0.25">
      <c r="A66" t="s">
        <v>135</v>
      </c>
      <c r="B66" t="s">
        <v>427</v>
      </c>
      <c r="C66" t="s">
        <v>193</v>
      </c>
      <c r="D66" t="s">
        <v>263</v>
      </c>
      <c r="E66" t="s">
        <v>376</v>
      </c>
      <c r="F66">
        <v>9.1240000000000006</v>
      </c>
      <c r="G66" t="s">
        <v>489</v>
      </c>
      <c r="H66" t="s">
        <v>500</v>
      </c>
      <c r="I66" t="s">
        <v>660</v>
      </c>
      <c r="J66" t="s">
        <v>732</v>
      </c>
      <c r="K66">
        <v>2.27</v>
      </c>
      <c r="L66" t="s">
        <v>525</v>
      </c>
      <c r="M66">
        <v>1.8</v>
      </c>
      <c r="N66" t="s">
        <v>846</v>
      </c>
      <c r="O66">
        <v>2.67</v>
      </c>
      <c r="P66" t="s">
        <v>852</v>
      </c>
      <c r="Q66">
        <v>1.61</v>
      </c>
      <c r="R66">
        <v>19.724</v>
      </c>
      <c r="S66">
        <v>6.2309999999999999</v>
      </c>
      <c r="T66">
        <v>10.593</v>
      </c>
      <c r="U66">
        <v>67.114000000000004</v>
      </c>
      <c r="V66">
        <v>6.6840000000000002</v>
      </c>
      <c r="W66">
        <v>35.970999999999997</v>
      </c>
      <c r="X66">
        <v>11.364000000000001</v>
      </c>
      <c r="Y66" t="s">
        <v>905</v>
      </c>
      <c r="Z66" t="s">
        <v>910</v>
      </c>
      <c r="AA66" t="s">
        <v>918</v>
      </c>
      <c r="AB66">
        <v>-6</v>
      </c>
      <c r="AC66">
        <v>6</v>
      </c>
      <c r="AD66" t="s">
        <v>922</v>
      </c>
      <c r="AE66" t="s">
        <v>919</v>
      </c>
      <c r="AF66" t="s">
        <v>910</v>
      </c>
      <c r="AG66" s="1" t="s">
        <v>978</v>
      </c>
      <c r="AH66" s="1" t="s">
        <v>975</v>
      </c>
      <c r="AI66" t="s">
        <v>910</v>
      </c>
      <c r="AJ66" s="2" t="s">
        <v>1143</v>
      </c>
      <c r="AK66" s="2" t="s">
        <v>1237</v>
      </c>
      <c r="AL66" t="s">
        <v>910</v>
      </c>
      <c r="AM66">
        <v>0.59</v>
      </c>
      <c r="AN66">
        <v>1.86</v>
      </c>
      <c r="AO66" s="4">
        <v>2.4500000000000002</v>
      </c>
      <c r="AP66" t="s">
        <v>910</v>
      </c>
      <c r="AQ66">
        <v>3.15</v>
      </c>
      <c r="AR66">
        <v>5.51</v>
      </c>
      <c r="AS66" s="5">
        <v>8.66</v>
      </c>
      <c r="AT66" t="s">
        <v>910</v>
      </c>
      <c r="AU66">
        <v>10.74</v>
      </c>
      <c r="AV66">
        <v>9.7100000000000009</v>
      </c>
      <c r="AW66" s="6">
        <v>20.450000000000003</v>
      </c>
      <c r="AX66">
        <v>0.18</v>
      </c>
      <c r="AY66">
        <v>0.19</v>
      </c>
      <c r="AZ66">
        <v>1.9332</v>
      </c>
      <c r="BA66">
        <v>1.8449000000000002</v>
      </c>
      <c r="BB66" s="1">
        <v>3.78</v>
      </c>
      <c r="BC66" t="s">
        <v>910</v>
      </c>
      <c r="BD66">
        <v>2.2200000000000002</v>
      </c>
      <c r="BE66">
        <v>2.85</v>
      </c>
      <c r="BF66" s="1">
        <v>5.07</v>
      </c>
      <c r="BG66" t="s">
        <v>910</v>
      </c>
      <c r="BH66">
        <v>4.04</v>
      </c>
      <c r="BI66">
        <v>6.4</v>
      </c>
      <c r="BJ66" s="7">
        <v>10.440000000000001</v>
      </c>
      <c r="BK66" t="s">
        <v>910</v>
      </c>
      <c r="BL66">
        <v>0.48</v>
      </c>
      <c r="BM66">
        <v>0.55000000000000004</v>
      </c>
      <c r="BN66">
        <v>3.15</v>
      </c>
      <c r="BO66">
        <v>5.51</v>
      </c>
      <c r="BP66">
        <v>8.66</v>
      </c>
      <c r="BQ66" t="s">
        <v>910</v>
      </c>
      <c r="BR66">
        <v>1.51</v>
      </c>
      <c r="BS66">
        <v>3.03</v>
      </c>
      <c r="BT66" s="3">
        <v>4.54</v>
      </c>
      <c r="BU66">
        <f t="shared" si="0"/>
        <v>356.65606800000006</v>
      </c>
      <c r="BV66">
        <f t="shared" si="1"/>
        <v>632.70000000000005</v>
      </c>
    </row>
    <row r="67" spans="1:74" x14ac:dyDescent="0.25">
      <c r="A67" t="s">
        <v>136</v>
      </c>
      <c r="B67" t="s">
        <v>427</v>
      </c>
      <c r="C67" t="s">
        <v>193</v>
      </c>
      <c r="D67" t="s">
        <v>264</v>
      </c>
      <c r="E67" t="s">
        <v>377</v>
      </c>
      <c r="F67">
        <v>4.3979999999999997</v>
      </c>
      <c r="G67" t="s">
        <v>490</v>
      </c>
      <c r="H67" t="s">
        <v>588</v>
      </c>
      <c r="I67" t="s">
        <v>661</v>
      </c>
      <c r="J67" t="s">
        <v>733</v>
      </c>
      <c r="K67">
        <v>3.61</v>
      </c>
      <c r="L67" t="s">
        <v>794</v>
      </c>
      <c r="M67">
        <v>1.38</v>
      </c>
      <c r="N67" t="s">
        <v>847</v>
      </c>
      <c r="O67">
        <v>2.93</v>
      </c>
      <c r="P67" t="s">
        <v>702</v>
      </c>
      <c r="Q67">
        <v>1.52</v>
      </c>
      <c r="R67">
        <v>8.8889999999999993</v>
      </c>
      <c r="S67">
        <v>5.5220000000000002</v>
      </c>
      <c r="T67">
        <v>7.8739999999999997</v>
      </c>
      <c r="U67">
        <v>25.381</v>
      </c>
      <c r="V67">
        <v>9.7850000000000001</v>
      </c>
      <c r="W67">
        <v>22.472000000000001</v>
      </c>
      <c r="X67">
        <v>13.946999999999999</v>
      </c>
      <c r="Y67" t="s">
        <v>901</v>
      </c>
      <c r="Z67" t="s">
        <v>910</v>
      </c>
      <c r="AA67" t="s">
        <v>918</v>
      </c>
      <c r="AB67">
        <v>-1</v>
      </c>
      <c r="AC67">
        <v>4</v>
      </c>
      <c r="AD67" t="s">
        <v>919</v>
      </c>
      <c r="AE67" t="s">
        <v>71</v>
      </c>
      <c r="AF67" t="s">
        <v>910</v>
      </c>
      <c r="AG67" s="1" t="s">
        <v>979</v>
      </c>
      <c r="AH67" s="1" t="s">
        <v>1053</v>
      </c>
      <c r="AI67" t="s">
        <v>910</v>
      </c>
      <c r="AJ67" s="2" t="s">
        <v>1148</v>
      </c>
      <c r="AK67" s="2" t="s">
        <v>1238</v>
      </c>
      <c r="AL67" t="s">
        <v>910</v>
      </c>
      <c r="AM67">
        <v>0.7</v>
      </c>
      <c r="AN67">
        <v>1.1299999999999999</v>
      </c>
      <c r="AO67" s="4">
        <v>1.8299999999999998</v>
      </c>
      <c r="AP67" t="s">
        <v>910</v>
      </c>
      <c r="AQ67">
        <v>4.18</v>
      </c>
      <c r="AR67">
        <v>3.7</v>
      </c>
      <c r="AS67" s="5">
        <v>7.88</v>
      </c>
      <c r="AT67" t="s">
        <v>910</v>
      </c>
      <c r="AU67">
        <v>13.92</v>
      </c>
      <c r="AV67">
        <v>12.12</v>
      </c>
      <c r="AW67" s="6">
        <v>26.04</v>
      </c>
      <c r="AX67">
        <v>0.19</v>
      </c>
      <c r="AY67">
        <v>0.16</v>
      </c>
      <c r="AZ67">
        <v>2.6448</v>
      </c>
      <c r="BA67">
        <v>1.9391999999999998</v>
      </c>
      <c r="BB67" s="1">
        <v>4.58</v>
      </c>
      <c r="BC67" t="s">
        <v>910</v>
      </c>
      <c r="BD67">
        <v>2.79</v>
      </c>
      <c r="BE67">
        <v>2.35</v>
      </c>
      <c r="BF67" s="1">
        <v>5.1400000000000006</v>
      </c>
      <c r="BG67" t="s">
        <v>910</v>
      </c>
      <c r="BH67">
        <v>6.26</v>
      </c>
      <c r="BI67">
        <v>4.87</v>
      </c>
      <c r="BJ67" s="7">
        <v>11.129999999999999</v>
      </c>
      <c r="BK67" t="s">
        <v>910</v>
      </c>
      <c r="BL67">
        <v>0.28000000000000003</v>
      </c>
      <c r="BM67">
        <v>0.68</v>
      </c>
      <c r="BN67">
        <v>4.18</v>
      </c>
      <c r="BO67">
        <v>3.7</v>
      </c>
      <c r="BP67">
        <v>7.88</v>
      </c>
      <c r="BQ67" t="s">
        <v>910</v>
      </c>
      <c r="BR67">
        <v>1.17</v>
      </c>
      <c r="BS67">
        <v>2.52</v>
      </c>
      <c r="BT67" s="3">
        <v>3.69</v>
      </c>
      <c r="BU67">
        <f t="shared" ref="BU67:BU117" si="2">(AZ67*10)*(BA67*10)</f>
        <v>512.87961599999994</v>
      </c>
      <c r="BV67">
        <f t="shared" ref="BV67:BV117" si="3">(BD67*10)*(BE67*10)</f>
        <v>655.65</v>
      </c>
    </row>
    <row r="68" spans="1:74" x14ac:dyDescent="0.25">
      <c r="A68" t="s">
        <v>137</v>
      </c>
      <c r="B68" t="s">
        <v>427</v>
      </c>
      <c r="C68" t="s">
        <v>193</v>
      </c>
      <c r="D68" t="s">
        <v>265</v>
      </c>
      <c r="E68" t="s">
        <v>378</v>
      </c>
      <c r="F68">
        <v>2.8130000000000002</v>
      </c>
      <c r="G68" t="s">
        <v>491</v>
      </c>
      <c r="H68" t="s">
        <v>563</v>
      </c>
      <c r="I68" t="s">
        <v>662</v>
      </c>
      <c r="J68" t="s">
        <v>526</v>
      </c>
      <c r="K68">
        <v>1.85</v>
      </c>
      <c r="L68" t="s">
        <v>760</v>
      </c>
      <c r="M68">
        <v>2.1800000000000002</v>
      </c>
      <c r="N68" t="s">
        <v>848</v>
      </c>
      <c r="O68">
        <v>1.74</v>
      </c>
      <c r="P68" t="s">
        <v>627</v>
      </c>
      <c r="Q68">
        <v>2.35</v>
      </c>
      <c r="R68">
        <v>12.438000000000001</v>
      </c>
      <c r="S68">
        <v>11.723000000000001</v>
      </c>
      <c r="T68">
        <v>8.5030000000000001</v>
      </c>
      <c r="U68">
        <v>18.050999999999998</v>
      </c>
      <c r="V68">
        <v>16.026</v>
      </c>
      <c r="W68">
        <v>12.33</v>
      </c>
      <c r="X68">
        <v>11.628</v>
      </c>
      <c r="Y68" t="s">
        <v>901</v>
      </c>
      <c r="Z68" t="s">
        <v>910</v>
      </c>
      <c r="AA68" t="s">
        <v>911</v>
      </c>
      <c r="AB68">
        <v>1</v>
      </c>
      <c r="AC68">
        <v>-2</v>
      </c>
      <c r="AD68" t="s">
        <v>919</v>
      </c>
      <c r="AE68" t="s">
        <v>919</v>
      </c>
      <c r="AF68" t="s">
        <v>910</v>
      </c>
      <c r="AG68" s="1" t="s">
        <v>980</v>
      </c>
      <c r="AH68" s="1" t="s">
        <v>975</v>
      </c>
      <c r="AI68" t="s">
        <v>910</v>
      </c>
      <c r="AJ68" s="2" t="s">
        <v>1149</v>
      </c>
      <c r="AK68" s="2" t="s">
        <v>1239</v>
      </c>
      <c r="AL68" t="s">
        <v>910</v>
      </c>
      <c r="AM68">
        <v>1.38</v>
      </c>
      <c r="AN68">
        <v>1.46</v>
      </c>
      <c r="AO68" s="4">
        <v>2.84</v>
      </c>
      <c r="AP68" t="s">
        <v>910</v>
      </c>
      <c r="AQ68">
        <v>2.94</v>
      </c>
      <c r="AR68">
        <v>4.08</v>
      </c>
      <c r="AS68" s="5">
        <v>7.02</v>
      </c>
      <c r="AT68" t="s">
        <v>910</v>
      </c>
      <c r="AU68">
        <v>13.32</v>
      </c>
      <c r="AV68">
        <v>13.64</v>
      </c>
      <c r="AW68" s="6">
        <v>26.96</v>
      </c>
      <c r="AX68">
        <v>0.18</v>
      </c>
      <c r="AY68">
        <v>0.17</v>
      </c>
      <c r="AZ68">
        <v>2.3976000000000002</v>
      </c>
      <c r="BA68">
        <v>2.3188000000000004</v>
      </c>
      <c r="BB68" s="1">
        <v>4.72</v>
      </c>
      <c r="BC68" t="s">
        <v>910</v>
      </c>
      <c r="BD68">
        <v>2.0099999999999998</v>
      </c>
      <c r="BE68">
        <v>2.2200000000000002</v>
      </c>
      <c r="BF68" s="1">
        <v>4.2300000000000004</v>
      </c>
      <c r="BG68" t="s">
        <v>910</v>
      </c>
      <c r="BH68">
        <v>4.33</v>
      </c>
      <c r="BI68">
        <v>4.0199999999999996</v>
      </c>
      <c r="BJ68" s="7">
        <v>8.35</v>
      </c>
      <c r="BK68" t="s">
        <v>910</v>
      </c>
      <c r="BL68">
        <v>0.71</v>
      </c>
      <c r="BM68">
        <v>0.54</v>
      </c>
      <c r="BN68">
        <v>2.94</v>
      </c>
      <c r="BO68">
        <v>4.08</v>
      </c>
      <c r="BP68">
        <v>7.02</v>
      </c>
      <c r="BQ68" t="s">
        <v>910</v>
      </c>
      <c r="BR68">
        <v>2.09</v>
      </c>
      <c r="BS68">
        <v>2.2000000000000002</v>
      </c>
      <c r="BT68" s="3">
        <v>4.29</v>
      </c>
      <c r="BU68">
        <f t="shared" si="2"/>
        <v>555.95548800000017</v>
      </c>
      <c r="BV68">
        <f t="shared" si="3"/>
        <v>446.22</v>
      </c>
    </row>
    <row r="69" spans="1:74" x14ac:dyDescent="0.25">
      <c r="A69" t="s">
        <v>138</v>
      </c>
      <c r="B69" t="s">
        <v>425</v>
      </c>
      <c r="C69" t="s">
        <v>194</v>
      </c>
      <c r="D69" t="s">
        <v>266</v>
      </c>
      <c r="E69" t="s">
        <v>379</v>
      </c>
      <c r="F69">
        <v>6.1429999999999998</v>
      </c>
      <c r="G69" t="s">
        <v>492</v>
      </c>
      <c r="H69" t="s">
        <v>589</v>
      </c>
      <c r="I69" t="s">
        <v>663</v>
      </c>
      <c r="J69" t="s">
        <v>448</v>
      </c>
      <c r="K69">
        <v>1.6</v>
      </c>
      <c r="L69" t="s">
        <v>795</v>
      </c>
      <c r="M69">
        <v>2.72</v>
      </c>
      <c r="N69" t="s">
        <v>672</v>
      </c>
      <c r="O69">
        <v>1.76</v>
      </c>
      <c r="P69" t="s">
        <v>881</v>
      </c>
      <c r="Q69">
        <v>2.36</v>
      </c>
      <c r="R69">
        <v>25.253</v>
      </c>
      <c r="S69">
        <v>11.669</v>
      </c>
      <c r="T69">
        <v>11.337999999999999</v>
      </c>
      <c r="U69">
        <v>49.02</v>
      </c>
      <c r="V69">
        <v>10.471</v>
      </c>
      <c r="W69">
        <v>22.026</v>
      </c>
      <c r="X69">
        <v>10.173</v>
      </c>
      <c r="Y69" t="s">
        <v>905</v>
      </c>
      <c r="Z69" t="s">
        <v>910</v>
      </c>
      <c r="AA69" t="s">
        <v>916</v>
      </c>
      <c r="AB69">
        <v>5</v>
      </c>
      <c r="AC69">
        <v>16</v>
      </c>
      <c r="AD69" t="s">
        <v>73</v>
      </c>
      <c r="AE69" t="s">
        <v>75</v>
      </c>
      <c r="AF69" t="s">
        <v>910</v>
      </c>
      <c r="AG69" s="1" t="s">
        <v>928</v>
      </c>
      <c r="AH69" s="1" t="s">
        <v>73</v>
      </c>
      <c r="AI69" t="s">
        <v>910</v>
      </c>
      <c r="AJ69" s="2" t="s">
        <v>1150</v>
      </c>
      <c r="AK69" s="2" t="s">
        <v>1200</v>
      </c>
      <c r="AL69" t="s">
        <v>910</v>
      </c>
      <c r="AM69">
        <v>1.03</v>
      </c>
      <c r="AN69">
        <v>2.23</v>
      </c>
      <c r="AO69" s="4">
        <v>3.26</v>
      </c>
      <c r="AP69" t="s">
        <v>910</v>
      </c>
      <c r="AQ69">
        <v>7.48</v>
      </c>
      <c r="AR69">
        <v>6.6</v>
      </c>
      <c r="AS69" s="5">
        <v>14.08</v>
      </c>
      <c r="AT69" t="s">
        <v>910</v>
      </c>
      <c r="AU69">
        <v>9.2799999999999994</v>
      </c>
      <c r="AV69">
        <v>13.63</v>
      </c>
      <c r="AW69" s="6">
        <v>22.91</v>
      </c>
      <c r="AX69">
        <v>0.19</v>
      </c>
      <c r="AY69">
        <v>0.11</v>
      </c>
      <c r="AZ69">
        <v>1.7631999999999999</v>
      </c>
      <c r="BA69">
        <v>1.4993000000000001</v>
      </c>
      <c r="BB69" s="1">
        <v>3.26</v>
      </c>
      <c r="BC69" t="s">
        <v>910</v>
      </c>
      <c r="BD69">
        <v>2.16</v>
      </c>
      <c r="BE69">
        <v>1.68</v>
      </c>
      <c r="BF69" s="1">
        <v>3.84</v>
      </c>
      <c r="BG69" t="s">
        <v>910</v>
      </c>
      <c r="BH69">
        <v>3.02</v>
      </c>
      <c r="BI69">
        <v>6.88</v>
      </c>
      <c r="BJ69" s="7">
        <v>9.9</v>
      </c>
      <c r="BK69" t="s">
        <v>910</v>
      </c>
      <c r="BL69">
        <v>0.5</v>
      </c>
      <c r="BM69">
        <v>0.5</v>
      </c>
      <c r="BN69">
        <v>7.48</v>
      </c>
      <c r="BO69">
        <v>6.6</v>
      </c>
      <c r="BP69">
        <v>14.08</v>
      </c>
      <c r="BQ69" t="s">
        <v>910</v>
      </c>
      <c r="BR69">
        <v>3.74</v>
      </c>
      <c r="BS69">
        <v>3.3</v>
      </c>
      <c r="BT69" s="3">
        <v>7.04</v>
      </c>
      <c r="BU69">
        <f t="shared" si="2"/>
        <v>264.35657599999996</v>
      </c>
      <c r="BV69">
        <f t="shared" si="3"/>
        <v>362.88000000000005</v>
      </c>
    </row>
    <row r="70" spans="1:74" x14ac:dyDescent="0.25">
      <c r="A70" t="s">
        <v>139</v>
      </c>
      <c r="B70" t="s">
        <v>425</v>
      </c>
      <c r="C70" t="s">
        <v>194</v>
      </c>
      <c r="D70" t="s">
        <v>267</v>
      </c>
      <c r="E70" t="s">
        <v>380</v>
      </c>
      <c r="F70">
        <v>2.625</v>
      </c>
      <c r="G70" t="s">
        <v>493</v>
      </c>
      <c r="H70" t="s">
        <v>590</v>
      </c>
      <c r="I70" t="s">
        <v>664</v>
      </c>
      <c r="J70" t="s">
        <v>734</v>
      </c>
      <c r="K70">
        <v>1.77</v>
      </c>
      <c r="L70" t="s">
        <v>796</v>
      </c>
      <c r="M70">
        <v>2.2999999999999998</v>
      </c>
      <c r="N70" t="s">
        <v>520</v>
      </c>
      <c r="O70">
        <v>1.68</v>
      </c>
      <c r="P70" t="s">
        <v>882</v>
      </c>
      <c r="Q70">
        <v>2.4700000000000002</v>
      </c>
      <c r="R70">
        <v>12.887</v>
      </c>
      <c r="S70">
        <v>13.055</v>
      </c>
      <c r="T70">
        <v>8.7870000000000008</v>
      </c>
      <c r="U70">
        <v>17.331</v>
      </c>
      <c r="V70">
        <v>17.824999999999999</v>
      </c>
      <c r="W70">
        <v>11.834</v>
      </c>
      <c r="X70">
        <v>11.99</v>
      </c>
      <c r="Y70" t="s">
        <v>901</v>
      </c>
      <c r="Z70" t="s">
        <v>910</v>
      </c>
      <c r="AA70" t="s">
        <v>912</v>
      </c>
      <c r="AB70">
        <v>5</v>
      </c>
      <c r="AC70">
        <v>6</v>
      </c>
      <c r="AD70" t="s">
        <v>71</v>
      </c>
      <c r="AE70" t="s">
        <v>920</v>
      </c>
      <c r="AF70" t="s">
        <v>910</v>
      </c>
      <c r="AG70" s="1" t="s">
        <v>981</v>
      </c>
      <c r="AH70" s="1" t="s">
        <v>1054</v>
      </c>
      <c r="AI70" t="s">
        <v>910</v>
      </c>
      <c r="AJ70" s="2" t="s">
        <v>1105</v>
      </c>
      <c r="AK70" s="2" t="s">
        <v>1155</v>
      </c>
      <c r="AL70" t="s">
        <v>910</v>
      </c>
      <c r="AM70">
        <v>1.49</v>
      </c>
      <c r="AN70">
        <v>1.47</v>
      </c>
      <c r="AO70" s="4">
        <v>2.96</v>
      </c>
      <c r="AP70" t="s">
        <v>910</v>
      </c>
      <c r="AQ70">
        <v>4.34</v>
      </c>
      <c r="AR70">
        <v>4.63</v>
      </c>
      <c r="AS70" s="5">
        <v>8.9699999999999989</v>
      </c>
      <c r="AT70" t="s">
        <v>910</v>
      </c>
      <c r="AU70">
        <v>10.57</v>
      </c>
      <c r="AV70">
        <v>9.9700000000000006</v>
      </c>
      <c r="AW70" s="6">
        <v>20.54</v>
      </c>
      <c r="AX70">
        <v>0.13</v>
      </c>
      <c r="AY70">
        <v>0.13</v>
      </c>
      <c r="AZ70">
        <v>1.3741000000000001</v>
      </c>
      <c r="BA70">
        <v>1.2961</v>
      </c>
      <c r="BB70" s="1">
        <v>2.67</v>
      </c>
      <c r="BC70" t="s">
        <v>910</v>
      </c>
      <c r="BD70">
        <v>1.17</v>
      </c>
      <c r="BE70">
        <v>1.27</v>
      </c>
      <c r="BF70" s="1">
        <v>2.44</v>
      </c>
      <c r="BG70" t="s">
        <v>910</v>
      </c>
      <c r="BH70">
        <v>6.35</v>
      </c>
      <c r="BI70">
        <v>3.95</v>
      </c>
      <c r="BJ70" s="7">
        <v>10.3</v>
      </c>
      <c r="BK70" t="s">
        <v>910</v>
      </c>
      <c r="BL70">
        <v>0.49</v>
      </c>
      <c r="BM70">
        <v>0.4</v>
      </c>
      <c r="BN70">
        <v>4.34</v>
      </c>
      <c r="BO70">
        <v>4.63</v>
      </c>
      <c r="BP70">
        <v>8.9699999999999989</v>
      </c>
      <c r="BQ70" t="s">
        <v>910</v>
      </c>
      <c r="BR70">
        <v>2.13</v>
      </c>
      <c r="BS70">
        <v>1.85</v>
      </c>
      <c r="BT70" s="3">
        <v>3.98</v>
      </c>
      <c r="BU70">
        <f t="shared" si="2"/>
        <v>178.09710100000001</v>
      </c>
      <c r="BV70">
        <f t="shared" si="3"/>
        <v>148.58999999999997</v>
      </c>
    </row>
    <row r="71" spans="1:74" x14ac:dyDescent="0.25">
      <c r="A71" t="s">
        <v>140</v>
      </c>
      <c r="B71" t="s">
        <v>425</v>
      </c>
      <c r="C71" t="e">
        <v>#N/A</v>
      </c>
      <c r="D71" t="e">
        <v>#N/A</v>
      </c>
      <c r="E71" t="e">
        <v>#N/A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  <c r="R71" t="e">
        <v>#N/A</v>
      </c>
      <c r="S71" t="e">
        <v>#N/A</v>
      </c>
      <c r="T71" t="e">
        <v>#N/A</v>
      </c>
      <c r="U71" t="e">
        <v>#N/A</v>
      </c>
      <c r="V71" t="e">
        <v>#N/A</v>
      </c>
      <c r="W71" t="e">
        <v>#N/A</v>
      </c>
      <c r="X71" t="e">
        <v>#N/A</v>
      </c>
      <c r="Y71" t="e">
        <v>#N/A</v>
      </c>
      <c r="Z71" t="e">
        <v>#N/A</v>
      </c>
      <c r="AA71" t="e">
        <v>#N/A</v>
      </c>
      <c r="AB71" t="e">
        <v>#N/A</v>
      </c>
      <c r="AC71" t="e">
        <v>#N/A</v>
      </c>
      <c r="AD71" t="e">
        <v>#N/A</v>
      </c>
      <c r="AE71" t="e">
        <v>#N/A</v>
      </c>
      <c r="AF71" t="e">
        <v>#N/A</v>
      </c>
      <c r="AG71" s="1" t="e">
        <v>#N/A</v>
      </c>
      <c r="AH71" s="1" t="e">
        <v>#N/A</v>
      </c>
      <c r="AI71" t="e">
        <v>#N/A</v>
      </c>
      <c r="AJ71" s="2" t="e">
        <v>#N/A</v>
      </c>
      <c r="AK71" s="2" t="e">
        <v>#N/A</v>
      </c>
      <c r="AL71" t="e">
        <v>#N/A</v>
      </c>
      <c r="AM71" t="e">
        <v>#N/A</v>
      </c>
      <c r="AN71" t="e">
        <v>#N/A</v>
      </c>
      <c r="AO71" s="4" t="e">
        <v>#N/A</v>
      </c>
      <c r="AP71" t="e">
        <v>#N/A</v>
      </c>
      <c r="AQ71" t="e">
        <v>#N/A</v>
      </c>
      <c r="AR71" t="e">
        <v>#N/A</v>
      </c>
      <c r="AS71" s="5" t="e">
        <v>#N/A</v>
      </c>
      <c r="AT71" t="e">
        <v>#N/A</v>
      </c>
      <c r="AU71" t="e">
        <v>#N/A</v>
      </c>
      <c r="AV71" t="e">
        <v>#N/A</v>
      </c>
      <c r="AW71" s="6" t="e">
        <v>#N/A</v>
      </c>
      <c r="AX71" t="e">
        <v>#N/A</v>
      </c>
      <c r="AY71" t="e">
        <v>#N/A</v>
      </c>
      <c r="AZ71" t="e">
        <v>#N/A</v>
      </c>
      <c r="BA71" t="e">
        <v>#N/A</v>
      </c>
      <c r="BB71" s="1" t="e">
        <v>#N/A</v>
      </c>
      <c r="BC71" t="e">
        <v>#N/A</v>
      </c>
      <c r="BD71" t="e">
        <v>#N/A</v>
      </c>
      <c r="BE71" t="e">
        <v>#N/A</v>
      </c>
      <c r="BF71" s="1" t="e">
        <v>#N/A</v>
      </c>
      <c r="BG71" t="e">
        <v>#N/A</v>
      </c>
      <c r="BH71" t="e">
        <v>#N/A</v>
      </c>
      <c r="BI71" t="e">
        <v>#N/A</v>
      </c>
      <c r="BJ71" s="7" t="e">
        <v>#N/A</v>
      </c>
      <c r="BK71" t="e">
        <v>#N/A</v>
      </c>
      <c r="BL71" t="e">
        <v>#N/A</v>
      </c>
      <c r="BM71" t="e">
        <v>#N/A</v>
      </c>
      <c r="BN71" t="e">
        <v>#N/A</v>
      </c>
      <c r="BO71" t="e">
        <v>#N/A</v>
      </c>
      <c r="BP71" t="e">
        <v>#N/A</v>
      </c>
      <c r="BQ71" t="e">
        <v>#N/A</v>
      </c>
      <c r="BR71" t="e">
        <v>#N/A</v>
      </c>
      <c r="BS71" t="e">
        <v>#N/A</v>
      </c>
      <c r="BT71" s="3" t="e">
        <v>#N/A</v>
      </c>
      <c r="BU71" t="e">
        <f t="shared" si="2"/>
        <v>#N/A</v>
      </c>
      <c r="BV71" t="e">
        <f t="shared" si="3"/>
        <v>#N/A</v>
      </c>
    </row>
    <row r="72" spans="1:74" x14ac:dyDescent="0.25">
      <c r="A72" t="s">
        <v>141</v>
      </c>
      <c r="B72" t="s">
        <v>425</v>
      </c>
      <c r="C72" t="e">
        <v>#N/A</v>
      </c>
      <c r="D72" t="e">
        <v>#N/A</v>
      </c>
      <c r="E72" t="e">
        <v>#N/A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  <c r="R72" t="e">
        <v>#N/A</v>
      </c>
      <c r="S72" t="e">
        <v>#N/A</v>
      </c>
      <c r="T72" t="e">
        <v>#N/A</v>
      </c>
      <c r="U72" t="e">
        <v>#N/A</v>
      </c>
      <c r="V72" t="e">
        <v>#N/A</v>
      </c>
      <c r="W72" t="e">
        <v>#N/A</v>
      </c>
      <c r="X72" t="e">
        <v>#N/A</v>
      </c>
      <c r="Y72" t="e">
        <v>#N/A</v>
      </c>
      <c r="Z72" t="e">
        <v>#N/A</v>
      </c>
      <c r="AA72" t="e">
        <v>#N/A</v>
      </c>
      <c r="AB72" t="e">
        <v>#N/A</v>
      </c>
      <c r="AC72" t="e">
        <v>#N/A</v>
      </c>
      <c r="AD72" t="e">
        <v>#N/A</v>
      </c>
      <c r="AE72" t="e">
        <v>#N/A</v>
      </c>
      <c r="AF72" t="e">
        <v>#N/A</v>
      </c>
      <c r="AG72" s="1" t="e">
        <v>#N/A</v>
      </c>
      <c r="AH72" s="1" t="e">
        <v>#N/A</v>
      </c>
      <c r="AI72" t="e">
        <v>#N/A</v>
      </c>
      <c r="AJ72" s="2" t="e">
        <v>#N/A</v>
      </c>
      <c r="AK72" s="2" t="e">
        <v>#N/A</v>
      </c>
      <c r="AL72" t="e">
        <v>#N/A</v>
      </c>
      <c r="AM72" t="e">
        <v>#N/A</v>
      </c>
      <c r="AN72" t="e">
        <v>#N/A</v>
      </c>
      <c r="AO72" s="4" t="e">
        <v>#N/A</v>
      </c>
      <c r="AP72" t="e">
        <v>#N/A</v>
      </c>
      <c r="AQ72" t="e">
        <v>#N/A</v>
      </c>
      <c r="AR72" t="e">
        <v>#N/A</v>
      </c>
      <c r="AS72" s="5" t="e">
        <v>#N/A</v>
      </c>
      <c r="AT72" t="e">
        <v>#N/A</v>
      </c>
      <c r="AU72" t="e">
        <v>#N/A</v>
      </c>
      <c r="AV72" t="e">
        <v>#N/A</v>
      </c>
      <c r="AW72" s="6" t="e">
        <v>#N/A</v>
      </c>
      <c r="AX72" t="e">
        <v>#N/A</v>
      </c>
      <c r="AY72" t="e">
        <v>#N/A</v>
      </c>
      <c r="AZ72" t="e">
        <v>#N/A</v>
      </c>
      <c r="BA72" t="e">
        <v>#N/A</v>
      </c>
      <c r="BB72" s="1" t="e">
        <v>#N/A</v>
      </c>
      <c r="BC72" t="e">
        <v>#N/A</v>
      </c>
      <c r="BD72" t="e">
        <v>#N/A</v>
      </c>
      <c r="BE72" t="e">
        <v>#N/A</v>
      </c>
      <c r="BF72" s="1" t="e">
        <v>#N/A</v>
      </c>
      <c r="BG72" t="e">
        <v>#N/A</v>
      </c>
      <c r="BH72" t="e">
        <v>#N/A</v>
      </c>
      <c r="BI72" t="e">
        <v>#N/A</v>
      </c>
      <c r="BJ72" s="7" t="e">
        <v>#N/A</v>
      </c>
      <c r="BK72" t="e">
        <v>#N/A</v>
      </c>
      <c r="BL72" t="e">
        <v>#N/A</v>
      </c>
      <c r="BM72" t="e">
        <v>#N/A</v>
      </c>
      <c r="BN72" t="e">
        <v>#N/A</v>
      </c>
      <c r="BO72" t="e">
        <v>#N/A</v>
      </c>
      <c r="BP72" t="e">
        <v>#N/A</v>
      </c>
      <c r="BQ72" t="e">
        <v>#N/A</v>
      </c>
      <c r="BR72" t="e">
        <v>#N/A</v>
      </c>
      <c r="BS72" t="e">
        <v>#N/A</v>
      </c>
      <c r="BT72" s="3" t="e">
        <v>#N/A</v>
      </c>
      <c r="BU72" t="e">
        <f t="shared" si="2"/>
        <v>#N/A</v>
      </c>
      <c r="BV72" t="e">
        <f t="shared" si="3"/>
        <v>#N/A</v>
      </c>
    </row>
    <row r="73" spans="1:74" x14ac:dyDescent="0.25">
      <c r="A73" t="s">
        <v>142</v>
      </c>
      <c r="B73" t="s">
        <v>425</v>
      </c>
      <c r="C73" t="s">
        <v>194</v>
      </c>
      <c r="D73" t="s">
        <v>268</v>
      </c>
      <c r="E73" t="s">
        <v>381</v>
      </c>
      <c r="F73">
        <v>1.524</v>
      </c>
      <c r="G73" t="s">
        <v>429</v>
      </c>
      <c r="H73" t="s">
        <v>591</v>
      </c>
      <c r="I73" t="s">
        <v>665</v>
      </c>
      <c r="J73" t="s">
        <v>624</v>
      </c>
      <c r="K73">
        <v>1.81</v>
      </c>
      <c r="L73" t="s">
        <v>679</v>
      </c>
      <c r="M73">
        <v>2.27</v>
      </c>
      <c r="N73" t="s">
        <v>818</v>
      </c>
      <c r="O73">
        <v>2.02</v>
      </c>
      <c r="P73" t="s">
        <v>486</v>
      </c>
      <c r="Q73">
        <v>2</v>
      </c>
      <c r="R73">
        <v>8.9369999999999994</v>
      </c>
      <c r="S73">
        <v>22.172999999999998</v>
      </c>
      <c r="T73">
        <v>10.638</v>
      </c>
      <c r="U73">
        <v>8.5690000000000008</v>
      </c>
      <c r="V73">
        <v>52.91</v>
      </c>
      <c r="W73">
        <v>10.204000000000001</v>
      </c>
      <c r="X73">
        <v>25.315999999999999</v>
      </c>
      <c r="Y73" t="s">
        <v>904</v>
      </c>
      <c r="Z73" t="s">
        <v>910</v>
      </c>
      <c r="AA73" t="s">
        <v>912</v>
      </c>
      <c r="AB73">
        <v>0</v>
      </c>
      <c r="AC73">
        <v>-3</v>
      </c>
      <c r="AD73" t="s">
        <v>73</v>
      </c>
      <c r="AE73" t="s">
        <v>919</v>
      </c>
      <c r="AF73" t="s">
        <v>910</v>
      </c>
      <c r="AG73" s="1" t="s">
        <v>982</v>
      </c>
      <c r="AH73" s="1" t="s">
        <v>1055</v>
      </c>
      <c r="AI73" t="s">
        <v>910</v>
      </c>
      <c r="AJ73" s="2" t="s">
        <v>1151</v>
      </c>
      <c r="AK73" s="2" t="s">
        <v>1101</v>
      </c>
      <c r="AL73" t="s">
        <v>910</v>
      </c>
      <c r="AM73">
        <v>2.08</v>
      </c>
      <c r="AN73">
        <v>0.84</v>
      </c>
      <c r="AO73" s="4">
        <v>2.92</v>
      </c>
      <c r="AP73" t="s">
        <v>910</v>
      </c>
      <c r="AQ73">
        <v>3.64</v>
      </c>
      <c r="AR73">
        <v>2.94</v>
      </c>
      <c r="AS73" s="5">
        <v>6.58</v>
      </c>
      <c r="AT73" t="s">
        <v>910</v>
      </c>
      <c r="AU73">
        <v>7.79</v>
      </c>
      <c r="AV73">
        <v>10.119999999999999</v>
      </c>
      <c r="AW73" s="6">
        <v>17.91</v>
      </c>
      <c r="AX73">
        <v>0.14000000000000001</v>
      </c>
      <c r="AY73">
        <v>0.18</v>
      </c>
      <c r="AZ73">
        <v>1.0906</v>
      </c>
      <c r="BA73">
        <v>1.8215999999999999</v>
      </c>
      <c r="BB73" s="1">
        <v>2.91</v>
      </c>
      <c r="BC73" t="s">
        <v>910</v>
      </c>
      <c r="BD73">
        <v>1.53</v>
      </c>
      <c r="BE73">
        <v>2.04</v>
      </c>
      <c r="BF73" s="1">
        <v>3.5700000000000003</v>
      </c>
      <c r="BG73" t="s">
        <v>910</v>
      </c>
      <c r="BH73">
        <v>5.32</v>
      </c>
      <c r="BI73">
        <v>3.47</v>
      </c>
      <c r="BJ73" s="7">
        <v>8.7900000000000009</v>
      </c>
      <c r="BK73" t="s">
        <v>910</v>
      </c>
      <c r="BL73">
        <v>0.49</v>
      </c>
      <c r="BM73">
        <v>0.43</v>
      </c>
      <c r="BN73">
        <v>3.64</v>
      </c>
      <c r="BO73">
        <v>2.94</v>
      </c>
      <c r="BP73">
        <v>6.58</v>
      </c>
      <c r="BQ73" t="s">
        <v>910</v>
      </c>
      <c r="BR73">
        <v>1.78</v>
      </c>
      <c r="BS73">
        <v>1.26</v>
      </c>
      <c r="BT73" s="3">
        <v>3.04</v>
      </c>
      <c r="BU73">
        <f t="shared" si="2"/>
        <v>198.66369599999999</v>
      </c>
      <c r="BV73">
        <f t="shared" si="3"/>
        <v>312.12</v>
      </c>
    </row>
    <row r="74" spans="1:74" x14ac:dyDescent="0.25">
      <c r="A74" t="s">
        <v>143</v>
      </c>
      <c r="B74" t="s">
        <v>425</v>
      </c>
      <c r="C74" t="s">
        <v>194</v>
      </c>
      <c r="D74" t="s">
        <v>269</v>
      </c>
      <c r="E74" t="s">
        <v>382</v>
      </c>
      <c r="F74">
        <v>2.577</v>
      </c>
      <c r="G74" t="s">
        <v>494</v>
      </c>
      <c r="H74" t="s">
        <v>592</v>
      </c>
      <c r="I74" t="s">
        <v>666</v>
      </c>
      <c r="J74" t="s">
        <v>735</v>
      </c>
      <c r="K74">
        <v>1.86</v>
      </c>
      <c r="L74" t="s">
        <v>471</v>
      </c>
      <c r="M74">
        <v>2.17</v>
      </c>
      <c r="N74" t="s">
        <v>748</v>
      </c>
      <c r="O74">
        <v>1.75</v>
      </c>
      <c r="P74" t="s">
        <v>485</v>
      </c>
      <c r="Q74">
        <v>2.35</v>
      </c>
      <c r="R74">
        <v>11.765000000000001</v>
      </c>
      <c r="S74">
        <v>12.3</v>
      </c>
      <c r="T74">
        <v>8.4819999999999993</v>
      </c>
      <c r="U74">
        <v>16.207000000000001</v>
      </c>
      <c r="V74">
        <v>17.762</v>
      </c>
      <c r="W74">
        <v>11.696</v>
      </c>
      <c r="X74">
        <v>12.24</v>
      </c>
      <c r="Y74" t="s">
        <v>901</v>
      </c>
      <c r="Z74" t="s">
        <v>910</v>
      </c>
      <c r="AA74" t="s">
        <v>916</v>
      </c>
      <c r="AB74">
        <v>0</v>
      </c>
      <c r="AC74">
        <v>-2</v>
      </c>
      <c r="AD74" t="s">
        <v>919</v>
      </c>
      <c r="AE74" t="s">
        <v>71</v>
      </c>
      <c r="AF74" t="s">
        <v>910</v>
      </c>
      <c r="AG74" s="1" t="s">
        <v>983</v>
      </c>
      <c r="AH74" s="1" t="s">
        <v>1056</v>
      </c>
      <c r="AI74" t="s">
        <v>910</v>
      </c>
      <c r="AJ74" s="2" t="s">
        <v>1152</v>
      </c>
      <c r="AK74" s="2" t="s">
        <v>1115</v>
      </c>
      <c r="AL74" t="s">
        <v>910</v>
      </c>
      <c r="AM74">
        <v>1.45</v>
      </c>
      <c r="AN74">
        <v>1.39</v>
      </c>
      <c r="AO74" s="4">
        <v>2.84</v>
      </c>
      <c r="AP74" t="s">
        <v>910</v>
      </c>
      <c r="AQ74">
        <v>6.22</v>
      </c>
      <c r="AR74">
        <v>5.36</v>
      </c>
      <c r="AS74" s="5">
        <v>11.58</v>
      </c>
      <c r="AT74" t="s">
        <v>910</v>
      </c>
      <c r="AU74">
        <v>8.1999999999999993</v>
      </c>
      <c r="AV74">
        <v>11.69</v>
      </c>
      <c r="AW74" s="6">
        <v>19.89</v>
      </c>
      <c r="AX74">
        <v>0.14000000000000001</v>
      </c>
      <c r="AY74">
        <v>0.15</v>
      </c>
      <c r="AZ74">
        <v>1.1479999999999999</v>
      </c>
      <c r="BA74">
        <v>1.7534999999999998</v>
      </c>
      <c r="BB74" s="1">
        <v>2.9</v>
      </c>
      <c r="BC74" t="s">
        <v>910</v>
      </c>
      <c r="BD74">
        <v>0.98</v>
      </c>
      <c r="BE74">
        <v>1.7</v>
      </c>
      <c r="BF74" s="1">
        <v>2.6799999999999997</v>
      </c>
      <c r="BG74" t="s">
        <v>910</v>
      </c>
      <c r="BH74">
        <v>3.76</v>
      </c>
      <c r="BI74">
        <v>6.95</v>
      </c>
      <c r="BJ74" s="7">
        <v>10.71</v>
      </c>
      <c r="BK74" t="s">
        <v>910</v>
      </c>
      <c r="BL74">
        <v>0.34</v>
      </c>
      <c r="BM74">
        <v>0.61</v>
      </c>
      <c r="BN74">
        <v>6.22</v>
      </c>
      <c r="BO74">
        <v>5.36</v>
      </c>
      <c r="BP74">
        <v>11.58</v>
      </c>
      <c r="BQ74" t="s">
        <v>910</v>
      </c>
      <c r="BR74">
        <v>2.11</v>
      </c>
      <c r="BS74">
        <v>3.27</v>
      </c>
      <c r="BT74" s="3">
        <v>5.38</v>
      </c>
      <c r="BU74">
        <f t="shared" si="2"/>
        <v>201.30179999999993</v>
      </c>
      <c r="BV74">
        <f t="shared" si="3"/>
        <v>166.60000000000002</v>
      </c>
    </row>
    <row r="75" spans="1:74" x14ac:dyDescent="0.25">
      <c r="A75" t="s">
        <v>144</v>
      </c>
      <c r="B75" t="s">
        <v>425</v>
      </c>
      <c r="C75" t="s">
        <v>194</v>
      </c>
      <c r="D75" t="s">
        <v>270</v>
      </c>
      <c r="E75" t="s">
        <v>383</v>
      </c>
      <c r="F75">
        <v>2.823</v>
      </c>
      <c r="G75" t="s">
        <v>495</v>
      </c>
      <c r="H75" t="s">
        <v>459</v>
      </c>
      <c r="I75" t="s">
        <v>667</v>
      </c>
      <c r="J75" t="s">
        <v>736</v>
      </c>
      <c r="K75">
        <v>1.69</v>
      </c>
      <c r="L75" t="s">
        <v>667</v>
      </c>
      <c r="M75">
        <v>2.4700000000000002</v>
      </c>
      <c r="N75" t="s">
        <v>775</v>
      </c>
      <c r="O75">
        <v>1.63</v>
      </c>
      <c r="P75" t="s">
        <v>470</v>
      </c>
      <c r="Q75">
        <v>2.61</v>
      </c>
      <c r="R75">
        <v>14.706</v>
      </c>
      <c r="S75">
        <v>13.624000000000001</v>
      </c>
      <c r="T75">
        <v>9.1910000000000007</v>
      </c>
      <c r="U75">
        <v>19.841000000000001</v>
      </c>
      <c r="V75">
        <v>17.036000000000001</v>
      </c>
      <c r="W75">
        <v>12.407</v>
      </c>
      <c r="X75">
        <v>11.494</v>
      </c>
      <c r="Y75" t="s">
        <v>905</v>
      </c>
      <c r="Z75" t="s">
        <v>910</v>
      </c>
      <c r="AA75" t="s">
        <v>916</v>
      </c>
      <c r="AB75">
        <v>3</v>
      </c>
      <c r="AC75">
        <v>-8</v>
      </c>
      <c r="AD75" t="s">
        <v>75</v>
      </c>
      <c r="AE75" t="s">
        <v>924</v>
      </c>
      <c r="AF75" t="s">
        <v>910</v>
      </c>
      <c r="AG75" s="1" t="s">
        <v>984</v>
      </c>
      <c r="AH75" s="1" t="s">
        <v>1057</v>
      </c>
      <c r="AI75" t="s">
        <v>910</v>
      </c>
      <c r="AJ75" s="2" t="s">
        <v>1153</v>
      </c>
      <c r="AK75" s="2" t="s">
        <v>1240</v>
      </c>
      <c r="AL75" t="s">
        <v>910</v>
      </c>
      <c r="AM75">
        <v>1.48</v>
      </c>
      <c r="AN75">
        <v>1.6</v>
      </c>
      <c r="AO75" s="4">
        <v>3.08</v>
      </c>
      <c r="AP75" t="s">
        <v>910</v>
      </c>
      <c r="AQ75">
        <v>2.76</v>
      </c>
      <c r="AR75">
        <v>4.75</v>
      </c>
      <c r="AS75" s="5">
        <v>7.51</v>
      </c>
      <c r="AT75" t="s">
        <v>910</v>
      </c>
      <c r="AU75">
        <v>8.77</v>
      </c>
      <c r="AV75">
        <v>8.61</v>
      </c>
      <c r="AW75" s="6">
        <v>17.38</v>
      </c>
      <c r="AX75">
        <v>0.17</v>
      </c>
      <c r="AY75">
        <v>0.21</v>
      </c>
      <c r="AZ75">
        <v>1.4909000000000001</v>
      </c>
      <c r="BA75">
        <v>1.8080999999999998</v>
      </c>
      <c r="BB75" s="1">
        <v>3.3</v>
      </c>
      <c r="BC75" t="s">
        <v>910</v>
      </c>
      <c r="BD75">
        <v>1.41</v>
      </c>
      <c r="BE75">
        <v>1.34</v>
      </c>
      <c r="BF75" s="1">
        <v>2.75</v>
      </c>
      <c r="BG75" t="s">
        <v>910</v>
      </c>
      <c r="BH75">
        <v>5.21</v>
      </c>
      <c r="BI75">
        <v>3.4</v>
      </c>
      <c r="BJ75" s="7">
        <v>8.61</v>
      </c>
      <c r="BK75" t="s">
        <v>910</v>
      </c>
      <c r="BL75">
        <v>0.35</v>
      </c>
      <c r="BM75">
        <v>0.39</v>
      </c>
      <c r="BN75">
        <v>2.76</v>
      </c>
      <c r="BO75">
        <v>4.75</v>
      </c>
      <c r="BP75">
        <v>7.51</v>
      </c>
      <c r="BQ75" t="s">
        <v>910</v>
      </c>
      <c r="BR75">
        <v>0.97</v>
      </c>
      <c r="BS75">
        <v>1.85</v>
      </c>
      <c r="BT75" s="3">
        <v>2.8200000000000003</v>
      </c>
      <c r="BU75">
        <f t="shared" si="2"/>
        <v>269.56962900000002</v>
      </c>
      <c r="BV75">
        <f t="shared" si="3"/>
        <v>188.94</v>
      </c>
    </row>
    <row r="76" spans="1:74" x14ac:dyDescent="0.25">
      <c r="A76" t="s">
        <v>145</v>
      </c>
      <c r="B76" t="s">
        <v>425</v>
      </c>
      <c r="C76" t="s">
        <v>194</v>
      </c>
      <c r="D76" t="s">
        <v>271</v>
      </c>
      <c r="E76" t="s">
        <v>384</v>
      </c>
      <c r="F76">
        <v>1.986</v>
      </c>
      <c r="G76" t="s">
        <v>496</v>
      </c>
      <c r="H76" t="s">
        <v>459</v>
      </c>
      <c r="I76" t="s">
        <v>657</v>
      </c>
      <c r="J76" t="s">
        <v>527</v>
      </c>
      <c r="K76">
        <v>1.84</v>
      </c>
      <c r="L76" t="s">
        <v>797</v>
      </c>
      <c r="M76">
        <v>2.2000000000000002</v>
      </c>
      <c r="N76" t="s">
        <v>782</v>
      </c>
      <c r="O76">
        <v>1.79</v>
      </c>
      <c r="P76" t="s">
        <v>883</v>
      </c>
      <c r="Q76">
        <v>2.2799999999999998</v>
      </c>
      <c r="R76">
        <v>10.246</v>
      </c>
      <c r="S76">
        <v>15.266999999999999</v>
      </c>
      <c r="T76">
        <v>8.8970000000000002</v>
      </c>
      <c r="U76">
        <v>11.946999999999999</v>
      </c>
      <c r="V76">
        <v>26.524999999999999</v>
      </c>
      <c r="W76">
        <v>10.372999999999999</v>
      </c>
      <c r="X76">
        <v>15.456</v>
      </c>
      <c r="Y76" t="s">
        <v>904</v>
      </c>
      <c r="Z76" t="s">
        <v>910</v>
      </c>
      <c r="AA76" t="s">
        <v>915</v>
      </c>
      <c r="AB76">
        <v>-5</v>
      </c>
      <c r="AC76">
        <v>-4</v>
      </c>
      <c r="AD76" t="s">
        <v>921</v>
      </c>
      <c r="AE76" t="s">
        <v>924</v>
      </c>
      <c r="AF76" t="s">
        <v>910</v>
      </c>
      <c r="AG76" s="1" t="s">
        <v>985</v>
      </c>
      <c r="AH76" s="1" t="s">
        <v>1058</v>
      </c>
      <c r="AI76" t="s">
        <v>910</v>
      </c>
      <c r="AJ76" s="2" t="s">
        <v>1154</v>
      </c>
      <c r="AK76" s="2" t="s">
        <v>82</v>
      </c>
      <c r="AL76" t="s">
        <v>910</v>
      </c>
      <c r="AM76">
        <v>1.72</v>
      </c>
      <c r="AN76">
        <v>1.1499999999999999</v>
      </c>
      <c r="AO76" s="4">
        <v>2.87</v>
      </c>
      <c r="AP76" t="s">
        <v>910</v>
      </c>
      <c r="AQ76">
        <v>2.39</v>
      </c>
      <c r="AR76">
        <v>3.2</v>
      </c>
      <c r="AS76" s="5">
        <v>5.59</v>
      </c>
      <c r="AT76" t="s">
        <v>910</v>
      </c>
      <c r="AU76">
        <v>8.2799999999999994</v>
      </c>
      <c r="AV76">
        <v>9.33</v>
      </c>
      <c r="AW76" s="6">
        <v>17.61</v>
      </c>
      <c r="AX76">
        <v>0.21</v>
      </c>
      <c r="AY76">
        <v>0.19</v>
      </c>
      <c r="AZ76">
        <v>1.7387999999999999</v>
      </c>
      <c r="BA76">
        <v>1.7726999999999999</v>
      </c>
      <c r="BB76" s="1">
        <v>3.51</v>
      </c>
      <c r="BC76" t="s">
        <v>910</v>
      </c>
      <c r="BD76">
        <v>0.95</v>
      </c>
      <c r="BE76">
        <v>2.0699999999999998</v>
      </c>
      <c r="BF76" s="1">
        <v>3.0199999999999996</v>
      </c>
      <c r="BG76" t="s">
        <v>910</v>
      </c>
      <c r="BH76">
        <v>6.01</v>
      </c>
      <c r="BI76">
        <v>5.77</v>
      </c>
      <c r="BJ76" s="7">
        <v>11.78</v>
      </c>
      <c r="BK76" t="s">
        <v>910</v>
      </c>
      <c r="BL76">
        <v>0.52</v>
      </c>
      <c r="BM76">
        <v>0.52</v>
      </c>
      <c r="BN76">
        <v>2.39</v>
      </c>
      <c r="BO76">
        <v>3.2</v>
      </c>
      <c r="BP76">
        <v>5.59</v>
      </c>
      <c r="BQ76" t="s">
        <v>910</v>
      </c>
      <c r="BR76">
        <v>1.24</v>
      </c>
      <c r="BS76">
        <v>1.66</v>
      </c>
      <c r="BT76" s="3">
        <v>2.9</v>
      </c>
      <c r="BU76">
        <f t="shared" si="2"/>
        <v>308.23707599999994</v>
      </c>
      <c r="BV76">
        <f t="shared" si="3"/>
        <v>196.65</v>
      </c>
    </row>
    <row r="77" spans="1:74" x14ac:dyDescent="0.25">
      <c r="A77" t="s">
        <v>146</v>
      </c>
      <c r="B77" t="s">
        <v>425</v>
      </c>
      <c r="C77" t="s">
        <v>194</v>
      </c>
      <c r="D77" t="s">
        <v>272</v>
      </c>
      <c r="E77" t="s">
        <v>385</v>
      </c>
      <c r="F77">
        <v>1.41</v>
      </c>
      <c r="G77" t="s">
        <v>497</v>
      </c>
      <c r="H77" t="s">
        <v>555</v>
      </c>
      <c r="I77" t="s">
        <v>668</v>
      </c>
      <c r="J77" t="s">
        <v>737</v>
      </c>
      <c r="K77">
        <v>1.4</v>
      </c>
      <c r="L77" t="s">
        <v>798</v>
      </c>
      <c r="M77">
        <v>3.8</v>
      </c>
      <c r="N77" t="s">
        <v>849</v>
      </c>
      <c r="O77">
        <v>1.68</v>
      </c>
      <c r="P77" t="s">
        <v>884</v>
      </c>
      <c r="Q77">
        <v>2.63</v>
      </c>
      <c r="R77">
        <v>16.638999999999999</v>
      </c>
      <c r="S77">
        <v>43.86</v>
      </c>
      <c r="T77">
        <v>15.773</v>
      </c>
      <c r="U77">
        <v>11.976000000000001</v>
      </c>
      <c r="V77">
        <v>82.644999999999996</v>
      </c>
      <c r="W77">
        <v>11.351000000000001</v>
      </c>
      <c r="X77">
        <v>29.850999999999999</v>
      </c>
      <c r="Y77" t="s">
        <v>902</v>
      </c>
      <c r="Z77" t="s">
        <v>910</v>
      </c>
      <c r="AA77" t="s">
        <v>917</v>
      </c>
      <c r="AB77">
        <v>-7</v>
      </c>
      <c r="AC77">
        <v>-14</v>
      </c>
      <c r="AD77" t="s">
        <v>919</v>
      </c>
      <c r="AE77" t="s">
        <v>922</v>
      </c>
      <c r="AF77" t="s">
        <v>910</v>
      </c>
      <c r="AG77" s="1" t="s">
        <v>986</v>
      </c>
      <c r="AH77" s="1" t="s">
        <v>1059</v>
      </c>
      <c r="AI77" t="s">
        <v>910</v>
      </c>
      <c r="AJ77" s="2" t="s">
        <v>1155</v>
      </c>
      <c r="AK77" s="2" t="s">
        <v>1161</v>
      </c>
      <c r="AL77" t="s">
        <v>910</v>
      </c>
      <c r="AM77">
        <v>2.78</v>
      </c>
      <c r="AN77">
        <v>1.06</v>
      </c>
      <c r="AO77" s="4">
        <v>3.84</v>
      </c>
      <c r="AP77" t="s">
        <v>910</v>
      </c>
      <c r="AQ77">
        <v>3.17</v>
      </c>
      <c r="AR77">
        <v>3.7</v>
      </c>
      <c r="AS77" s="5">
        <v>6.87</v>
      </c>
      <c r="AT77" t="s">
        <v>910</v>
      </c>
      <c r="AU77">
        <v>9.61</v>
      </c>
      <c r="AV77">
        <v>10.41</v>
      </c>
      <c r="AW77" s="6">
        <v>20.02</v>
      </c>
      <c r="AX77">
        <v>0.13</v>
      </c>
      <c r="AY77">
        <v>0.16</v>
      </c>
      <c r="AZ77">
        <v>1.2493000000000001</v>
      </c>
      <c r="BA77">
        <v>1.6656</v>
      </c>
      <c r="BB77" s="1">
        <v>2.91</v>
      </c>
      <c r="BC77" t="s">
        <v>910</v>
      </c>
      <c r="BD77">
        <v>1.01</v>
      </c>
      <c r="BE77">
        <v>1.52</v>
      </c>
      <c r="BF77" s="1">
        <v>2.5300000000000002</v>
      </c>
      <c r="BG77" t="s">
        <v>910</v>
      </c>
      <c r="BH77">
        <v>5.94</v>
      </c>
      <c r="BI77">
        <v>4.57</v>
      </c>
      <c r="BJ77" s="7">
        <v>10.510000000000002</v>
      </c>
      <c r="BK77" t="s">
        <v>910</v>
      </c>
      <c r="BL77">
        <v>0.49</v>
      </c>
      <c r="BM77">
        <v>0.23</v>
      </c>
      <c r="BN77">
        <v>3.17</v>
      </c>
      <c r="BO77">
        <v>3.7</v>
      </c>
      <c r="BP77">
        <v>6.87</v>
      </c>
      <c r="BQ77" t="s">
        <v>910</v>
      </c>
      <c r="BR77">
        <v>1.55</v>
      </c>
      <c r="BS77">
        <v>0.85</v>
      </c>
      <c r="BT77" s="3">
        <v>2.4</v>
      </c>
      <c r="BU77">
        <f t="shared" si="2"/>
        <v>208.08340799999999</v>
      </c>
      <c r="BV77">
        <f t="shared" si="3"/>
        <v>153.51999999999998</v>
      </c>
    </row>
    <row r="78" spans="1:74" x14ac:dyDescent="0.25">
      <c r="A78" t="s">
        <v>147</v>
      </c>
      <c r="B78" t="s">
        <v>425</v>
      </c>
      <c r="C78" t="s">
        <v>195</v>
      </c>
      <c r="D78" t="s">
        <v>273</v>
      </c>
      <c r="E78" t="s">
        <v>386</v>
      </c>
      <c r="F78">
        <v>1.42</v>
      </c>
      <c r="G78" t="s">
        <v>498</v>
      </c>
      <c r="H78" t="s">
        <v>589</v>
      </c>
      <c r="I78" t="s">
        <v>669</v>
      </c>
      <c r="J78" t="s">
        <v>738</v>
      </c>
      <c r="K78">
        <v>2.08</v>
      </c>
      <c r="L78" t="s">
        <v>715</v>
      </c>
      <c r="M78">
        <v>1.94</v>
      </c>
      <c r="N78" t="s">
        <v>850</v>
      </c>
      <c r="O78">
        <v>2.58</v>
      </c>
      <c r="P78" t="s">
        <v>768</v>
      </c>
      <c r="Q78">
        <v>1.64</v>
      </c>
      <c r="R78">
        <v>6.7569999999999997</v>
      </c>
      <c r="S78">
        <v>22.831</v>
      </c>
      <c r="T78">
        <v>11.337999999999999</v>
      </c>
      <c r="U78">
        <v>6.702</v>
      </c>
      <c r="V78">
        <v>76.923000000000002</v>
      </c>
      <c r="W78">
        <v>11.249000000000001</v>
      </c>
      <c r="X78">
        <v>38.023000000000003</v>
      </c>
      <c r="Y78" t="s">
        <v>904</v>
      </c>
      <c r="Z78" t="s">
        <v>910</v>
      </c>
      <c r="AA78" t="s">
        <v>912</v>
      </c>
      <c r="AB78">
        <v>5</v>
      </c>
      <c r="AC78">
        <v>5</v>
      </c>
      <c r="AD78" t="s">
        <v>920</v>
      </c>
      <c r="AE78" t="s">
        <v>919</v>
      </c>
      <c r="AF78" t="s">
        <v>910</v>
      </c>
      <c r="AG78" s="1" t="s">
        <v>987</v>
      </c>
      <c r="AH78" s="1" t="s">
        <v>1060</v>
      </c>
      <c r="AI78" t="s">
        <v>910</v>
      </c>
      <c r="AJ78" s="2" t="s">
        <v>1153</v>
      </c>
      <c r="AK78" s="2" t="s">
        <v>1241</v>
      </c>
      <c r="AL78" t="s">
        <v>910</v>
      </c>
      <c r="AM78">
        <v>2.02</v>
      </c>
      <c r="AN78">
        <v>0.6</v>
      </c>
      <c r="AO78" s="4">
        <v>2.62</v>
      </c>
      <c r="AP78" t="s">
        <v>910</v>
      </c>
      <c r="AQ78">
        <v>7.49</v>
      </c>
      <c r="AR78">
        <v>3.24</v>
      </c>
      <c r="AS78" s="5">
        <v>10.73</v>
      </c>
      <c r="AT78" t="s">
        <v>910</v>
      </c>
      <c r="AU78">
        <v>11.01</v>
      </c>
      <c r="AV78">
        <v>9.91</v>
      </c>
      <c r="AW78" s="6">
        <v>20.92</v>
      </c>
      <c r="AX78">
        <v>0.15</v>
      </c>
      <c r="AY78">
        <v>0.18</v>
      </c>
      <c r="AZ78">
        <v>1.6515</v>
      </c>
      <c r="BA78">
        <v>1.7838000000000001</v>
      </c>
      <c r="BB78" s="1">
        <v>3.44</v>
      </c>
      <c r="BC78" t="s">
        <v>910</v>
      </c>
      <c r="BD78">
        <v>1.65</v>
      </c>
      <c r="BE78">
        <v>3.05</v>
      </c>
      <c r="BF78" s="1">
        <v>4.6999999999999993</v>
      </c>
      <c r="BG78" t="s">
        <v>910</v>
      </c>
      <c r="BH78">
        <v>7.49</v>
      </c>
      <c r="BI78">
        <v>2.7</v>
      </c>
      <c r="BJ78" s="7">
        <v>10.190000000000001</v>
      </c>
      <c r="BK78" t="s">
        <v>910</v>
      </c>
      <c r="BL78">
        <v>0.49</v>
      </c>
      <c r="BM78">
        <v>0.53</v>
      </c>
      <c r="BN78">
        <v>7.49</v>
      </c>
      <c r="BO78">
        <v>3.24</v>
      </c>
      <c r="BP78">
        <v>10.73</v>
      </c>
      <c r="BQ78" t="s">
        <v>910</v>
      </c>
      <c r="BR78">
        <v>3.67</v>
      </c>
      <c r="BS78">
        <v>1.72</v>
      </c>
      <c r="BT78" s="3">
        <v>5.39</v>
      </c>
      <c r="BU78">
        <f t="shared" si="2"/>
        <v>294.59457000000003</v>
      </c>
      <c r="BV78">
        <f t="shared" si="3"/>
        <v>503.25</v>
      </c>
    </row>
    <row r="79" spans="1:74" x14ac:dyDescent="0.25">
      <c r="A79" t="s">
        <v>148</v>
      </c>
      <c r="B79" t="s">
        <v>425</v>
      </c>
      <c r="C79" t="s">
        <v>195</v>
      </c>
      <c r="D79" t="s">
        <v>274</v>
      </c>
      <c r="E79" t="s">
        <v>387</v>
      </c>
      <c r="F79">
        <v>5.4729999999999999</v>
      </c>
      <c r="G79" t="s">
        <v>499</v>
      </c>
      <c r="H79" t="s">
        <v>593</v>
      </c>
      <c r="I79" t="s">
        <v>670</v>
      </c>
      <c r="J79" t="s">
        <v>542</v>
      </c>
      <c r="K79">
        <v>8.3800000000000008</v>
      </c>
      <c r="L79" t="s">
        <v>799</v>
      </c>
      <c r="M79">
        <v>1.1399999999999999</v>
      </c>
      <c r="N79" t="s">
        <v>851</v>
      </c>
      <c r="O79">
        <v>5.41</v>
      </c>
      <c r="P79" t="s">
        <v>885</v>
      </c>
      <c r="Q79">
        <v>1.23</v>
      </c>
      <c r="R79">
        <v>7.8739999999999997</v>
      </c>
      <c r="S79">
        <v>4.2590000000000003</v>
      </c>
      <c r="T79">
        <v>10.151999999999999</v>
      </c>
      <c r="U79">
        <v>37.594000000000001</v>
      </c>
      <c r="V79">
        <v>10.989000000000001</v>
      </c>
      <c r="W79">
        <v>48.543999999999997</v>
      </c>
      <c r="X79">
        <v>26.178000000000001</v>
      </c>
      <c r="Y79" t="s">
        <v>909</v>
      </c>
      <c r="Z79" t="s">
        <v>910</v>
      </c>
      <c r="AA79" t="s">
        <v>917</v>
      </c>
      <c r="AB79">
        <v>4</v>
      </c>
      <c r="AC79">
        <v>-2</v>
      </c>
      <c r="AD79" t="s">
        <v>922</v>
      </c>
      <c r="AE79" t="s">
        <v>71</v>
      </c>
      <c r="AF79" t="s">
        <v>910</v>
      </c>
      <c r="AG79" s="1" t="s">
        <v>925</v>
      </c>
      <c r="AH79" s="1" t="s">
        <v>1018</v>
      </c>
      <c r="AI79" t="s">
        <v>910</v>
      </c>
      <c r="AJ79" s="2" t="s">
        <v>1101</v>
      </c>
      <c r="AK79" s="2" t="s">
        <v>1242</v>
      </c>
      <c r="AL79" t="s">
        <v>910</v>
      </c>
      <c r="AM79">
        <v>0.42</v>
      </c>
      <c r="AN79">
        <v>0.78</v>
      </c>
      <c r="AO79" s="4">
        <v>1.2</v>
      </c>
      <c r="AP79" t="s">
        <v>910</v>
      </c>
      <c r="AQ79">
        <v>2.04</v>
      </c>
      <c r="AR79">
        <v>3.18</v>
      </c>
      <c r="AS79" s="5">
        <v>5.2200000000000006</v>
      </c>
      <c r="AT79" t="s">
        <v>910</v>
      </c>
      <c r="AU79">
        <v>13.49</v>
      </c>
      <c r="AV79">
        <v>12.02</v>
      </c>
      <c r="AW79" s="6">
        <v>25.509999999999998</v>
      </c>
      <c r="AX79">
        <v>0.17</v>
      </c>
      <c r="AY79">
        <v>0.17</v>
      </c>
      <c r="AZ79">
        <v>2.2933000000000003</v>
      </c>
      <c r="BA79">
        <v>2.0434000000000001</v>
      </c>
      <c r="BB79" s="1">
        <v>4.34</v>
      </c>
      <c r="BC79" t="s">
        <v>910</v>
      </c>
      <c r="BD79">
        <v>1.96</v>
      </c>
      <c r="BE79">
        <v>1.78</v>
      </c>
      <c r="BF79" s="1">
        <v>3.74</v>
      </c>
      <c r="BG79" t="s">
        <v>910</v>
      </c>
      <c r="BH79">
        <v>4.6500000000000004</v>
      </c>
      <c r="BI79">
        <v>4.21</v>
      </c>
      <c r="BJ79" s="7">
        <v>8.86</v>
      </c>
      <c r="BK79" t="s">
        <v>910</v>
      </c>
      <c r="BL79">
        <v>0.45</v>
      </c>
      <c r="BM79">
        <v>0.45</v>
      </c>
      <c r="BN79">
        <v>2.04</v>
      </c>
      <c r="BO79">
        <v>3.18</v>
      </c>
      <c r="BP79">
        <v>5.2200000000000006</v>
      </c>
      <c r="BQ79" t="s">
        <v>910</v>
      </c>
      <c r="BR79">
        <v>0.92</v>
      </c>
      <c r="BS79">
        <v>1.43</v>
      </c>
      <c r="BT79" s="3">
        <v>2.35</v>
      </c>
      <c r="BU79">
        <f t="shared" si="2"/>
        <v>468.61292200000008</v>
      </c>
      <c r="BV79">
        <f t="shared" si="3"/>
        <v>348.88000000000005</v>
      </c>
    </row>
    <row r="80" spans="1:74" x14ac:dyDescent="0.25">
      <c r="A80" t="s">
        <v>149</v>
      </c>
      <c r="B80" t="s">
        <v>425</v>
      </c>
      <c r="C80" t="s">
        <v>195</v>
      </c>
      <c r="D80" t="s">
        <v>275</v>
      </c>
      <c r="E80" t="s">
        <v>388</v>
      </c>
      <c r="F80">
        <v>4.1840000000000002</v>
      </c>
      <c r="G80" t="s">
        <v>459</v>
      </c>
      <c r="H80" t="s">
        <v>565</v>
      </c>
      <c r="I80" t="s">
        <v>671</v>
      </c>
      <c r="J80" t="s">
        <v>739</v>
      </c>
      <c r="K80">
        <v>2</v>
      </c>
      <c r="L80" t="s">
        <v>739</v>
      </c>
      <c r="M80">
        <v>2</v>
      </c>
      <c r="N80" t="s">
        <v>756</v>
      </c>
      <c r="O80">
        <v>1.93</v>
      </c>
      <c r="P80" t="s">
        <v>516</v>
      </c>
      <c r="Q80">
        <v>2.09</v>
      </c>
      <c r="R80">
        <v>14.045</v>
      </c>
      <c r="S80">
        <v>8.8650000000000002</v>
      </c>
      <c r="T80">
        <v>8.5540000000000003</v>
      </c>
      <c r="U80">
        <v>27.1</v>
      </c>
      <c r="V80">
        <v>10.798999999999999</v>
      </c>
      <c r="W80">
        <v>16.501999999999999</v>
      </c>
      <c r="X80">
        <v>10.428000000000001</v>
      </c>
      <c r="Y80" t="s">
        <v>905</v>
      </c>
      <c r="Z80" t="s">
        <v>910</v>
      </c>
      <c r="AA80" t="s">
        <v>916</v>
      </c>
      <c r="AB80">
        <v>-6</v>
      </c>
      <c r="AC80">
        <v>1</v>
      </c>
      <c r="AD80" t="s">
        <v>921</v>
      </c>
      <c r="AE80" t="s">
        <v>72</v>
      </c>
      <c r="AF80" t="s">
        <v>910</v>
      </c>
      <c r="AG80" s="1" t="s">
        <v>988</v>
      </c>
      <c r="AH80" s="1" t="s">
        <v>1061</v>
      </c>
      <c r="AI80" t="s">
        <v>910</v>
      </c>
      <c r="AJ80" s="2" t="s">
        <v>1156</v>
      </c>
      <c r="AK80" s="2" t="s">
        <v>1243</v>
      </c>
      <c r="AL80" t="s">
        <v>910</v>
      </c>
      <c r="AM80">
        <v>1.04</v>
      </c>
      <c r="AN80">
        <v>1.64</v>
      </c>
      <c r="AO80" s="4">
        <v>2.6799999999999997</v>
      </c>
      <c r="AP80" t="s">
        <v>910</v>
      </c>
      <c r="AQ80">
        <v>2.68</v>
      </c>
      <c r="AR80">
        <v>3.71</v>
      </c>
      <c r="AS80" s="5">
        <v>6.3900000000000006</v>
      </c>
      <c r="AT80" t="s">
        <v>910</v>
      </c>
      <c r="AU80">
        <v>16.190000000000001</v>
      </c>
      <c r="AV80">
        <v>16.78</v>
      </c>
      <c r="AW80" s="6">
        <v>32.97</v>
      </c>
      <c r="AX80">
        <v>0.22</v>
      </c>
      <c r="AY80">
        <v>0.21</v>
      </c>
      <c r="AZ80">
        <v>3.5618000000000003</v>
      </c>
      <c r="BA80">
        <v>3.5238</v>
      </c>
      <c r="BB80" s="1">
        <v>7.09</v>
      </c>
      <c r="BC80" t="s">
        <v>910</v>
      </c>
      <c r="BD80">
        <v>2.65</v>
      </c>
      <c r="BE80">
        <v>2.77</v>
      </c>
      <c r="BF80" s="1">
        <v>5.42</v>
      </c>
      <c r="BG80" t="s">
        <v>910</v>
      </c>
      <c r="BH80">
        <v>3.74</v>
      </c>
      <c r="BI80">
        <v>3.76</v>
      </c>
      <c r="BJ80" s="7">
        <v>7.5</v>
      </c>
      <c r="BK80" t="s">
        <v>910</v>
      </c>
      <c r="BL80">
        <v>0.35</v>
      </c>
      <c r="BM80">
        <v>0.45</v>
      </c>
      <c r="BN80">
        <v>2.68</v>
      </c>
      <c r="BO80">
        <v>3.71</v>
      </c>
      <c r="BP80">
        <v>6.3900000000000006</v>
      </c>
      <c r="BQ80" t="s">
        <v>910</v>
      </c>
      <c r="BR80">
        <v>0.94</v>
      </c>
      <c r="BS80">
        <v>1.67</v>
      </c>
      <c r="BT80" s="3">
        <v>2.61</v>
      </c>
      <c r="BU80">
        <f t="shared" si="2"/>
        <v>1255.107084</v>
      </c>
      <c r="BV80">
        <f t="shared" si="3"/>
        <v>734.05</v>
      </c>
    </row>
    <row r="81" spans="1:74" x14ac:dyDescent="0.25">
      <c r="A81" t="s">
        <v>150</v>
      </c>
      <c r="B81" t="s">
        <v>425</v>
      </c>
      <c r="C81" t="s">
        <v>195</v>
      </c>
      <c r="D81" t="s">
        <v>276</v>
      </c>
      <c r="E81" t="s">
        <v>389</v>
      </c>
      <c r="F81">
        <v>4.7549999999999999</v>
      </c>
      <c r="G81" t="s">
        <v>500</v>
      </c>
      <c r="H81" t="s">
        <v>594</v>
      </c>
      <c r="I81" t="s">
        <v>672</v>
      </c>
      <c r="J81" t="s">
        <v>740</v>
      </c>
      <c r="K81">
        <v>1.7</v>
      </c>
      <c r="L81" t="s">
        <v>441</v>
      </c>
      <c r="M81">
        <v>2.46</v>
      </c>
      <c r="N81" t="s">
        <v>748</v>
      </c>
      <c r="O81">
        <v>1.74</v>
      </c>
      <c r="P81" t="s">
        <v>886</v>
      </c>
      <c r="Q81">
        <v>2.37</v>
      </c>
      <c r="R81">
        <v>19.492999999999999</v>
      </c>
      <c r="S81">
        <v>11.013</v>
      </c>
      <c r="T81">
        <v>9.9209999999999994</v>
      </c>
      <c r="U81">
        <v>35.088000000000001</v>
      </c>
      <c r="V81">
        <v>11.211</v>
      </c>
      <c r="W81">
        <v>17.888999999999999</v>
      </c>
      <c r="X81">
        <v>10.101000000000001</v>
      </c>
      <c r="Y81" t="s">
        <v>905</v>
      </c>
      <c r="Z81" t="s">
        <v>910</v>
      </c>
      <c r="AA81" t="s">
        <v>916</v>
      </c>
      <c r="AB81">
        <v>0</v>
      </c>
      <c r="AC81">
        <v>12</v>
      </c>
      <c r="AD81" t="s">
        <v>922</v>
      </c>
      <c r="AE81" t="s">
        <v>73</v>
      </c>
      <c r="AF81" t="s">
        <v>910</v>
      </c>
      <c r="AG81" s="1" t="s">
        <v>989</v>
      </c>
      <c r="AH81" s="1" t="s">
        <v>930</v>
      </c>
      <c r="AI81" t="s">
        <v>910</v>
      </c>
      <c r="AJ81" s="2" t="s">
        <v>1157</v>
      </c>
      <c r="AK81" s="2" t="s">
        <v>1199</v>
      </c>
      <c r="AL81" t="s">
        <v>910</v>
      </c>
      <c r="AM81">
        <v>1.1100000000000001</v>
      </c>
      <c r="AN81">
        <v>1.96</v>
      </c>
      <c r="AO81" s="4">
        <v>3.0700000000000003</v>
      </c>
      <c r="AP81" t="s">
        <v>910</v>
      </c>
      <c r="AQ81">
        <v>5.44</v>
      </c>
      <c r="AR81">
        <v>6.74</v>
      </c>
      <c r="AS81" s="5">
        <v>12.18</v>
      </c>
      <c r="AT81" t="s">
        <v>910</v>
      </c>
      <c r="AU81">
        <v>14.1</v>
      </c>
      <c r="AV81">
        <v>12.76</v>
      </c>
      <c r="AW81" s="6">
        <v>26.86</v>
      </c>
      <c r="AX81">
        <v>0.18</v>
      </c>
      <c r="AY81">
        <v>0.19</v>
      </c>
      <c r="AZ81">
        <v>2.5379999999999998</v>
      </c>
      <c r="BA81">
        <v>2.4243999999999999</v>
      </c>
      <c r="BB81" s="1">
        <v>4.96</v>
      </c>
      <c r="BC81" t="s">
        <v>910</v>
      </c>
      <c r="BD81">
        <v>2.74</v>
      </c>
      <c r="BE81">
        <v>2.41</v>
      </c>
      <c r="BF81" s="1">
        <v>5.15</v>
      </c>
      <c r="BG81" t="s">
        <v>910</v>
      </c>
      <c r="BH81">
        <v>2.54</v>
      </c>
      <c r="BI81">
        <v>6.03</v>
      </c>
      <c r="BJ81" s="7">
        <v>8.57</v>
      </c>
      <c r="BK81" t="s">
        <v>910</v>
      </c>
      <c r="BL81">
        <v>0.53</v>
      </c>
      <c r="BM81">
        <v>0.83</v>
      </c>
      <c r="BN81">
        <v>5.44</v>
      </c>
      <c r="BO81">
        <v>6.74</v>
      </c>
      <c r="BP81">
        <v>12.18</v>
      </c>
      <c r="BQ81" t="s">
        <v>910</v>
      </c>
      <c r="BR81">
        <v>2.88</v>
      </c>
      <c r="BS81">
        <v>5.59</v>
      </c>
      <c r="BT81" s="3">
        <v>8.4699999999999989</v>
      </c>
      <c r="BU81">
        <f t="shared" si="2"/>
        <v>615.31272000000001</v>
      </c>
      <c r="BV81">
        <f t="shared" si="3"/>
        <v>660.34000000000015</v>
      </c>
    </row>
    <row r="82" spans="1:74" x14ac:dyDescent="0.25">
      <c r="A82" t="s">
        <v>151</v>
      </c>
      <c r="B82" t="s">
        <v>425</v>
      </c>
      <c r="C82" t="s">
        <v>195</v>
      </c>
      <c r="D82" t="s">
        <v>277</v>
      </c>
      <c r="E82" t="s">
        <v>390</v>
      </c>
      <c r="F82">
        <v>2.3650000000000002</v>
      </c>
      <c r="G82" t="s">
        <v>501</v>
      </c>
      <c r="H82" t="s">
        <v>595</v>
      </c>
      <c r="I82" t="s">
        <v>655</v>
      </c>
      <c r="J82" t="s">
        <v>741</v>
      </c>
      <c r="K82">
        <v>1.65</v>
      </c>
      <c r="L82" t="s">
        <v>662</v>
      </c>
      <c r="M82">
        <v>2.5499999999999998</v>
      </c>
      <c r="N82" t="s">
        <v>852</v>
      </c>
      <c r="O82">
        <v>1.6</v>
      </c>
      <c r="P82" t="s">
        <v>846</v>
      </c>
      <c r="Q82">
        <v>2.67</v>
      </c>
      <c r="R82">
        <v>13.85</v>
      </c>
      <c r="S82">
        <v>15.699</v>
      </c>
      <c r="T82">
        <v>9.407</v>
      </c>
      <c r="U82">
        <v>16.611000000000001</v>
      </c>
      <c r="V82">
        <v>21.321999999999999</v>
      </c>
      <c r="W82">
        <v>11.287000000000001</v>
      </c>
      <c r="X82">
        <v>12.788</v>
      </c>
      <c r="Y82" t="s">
        <v>904</v>
      </c>
      <c r="Z82" t="s">
        <v>910</v>
      </c>
      <c r="AA82" t="s">
        <v>916</v>
      </c>
      <c r="AB82">
        <v>-7</v>
      </c>
      <c r="AC82">
        <v>3</v>
      </c>
      <c r="AD82" t="s">
        <v>919</v>
      </c>
      <c r="AE82" t="s">
        <v>71</v>
      </c>
      <c r="AF82" t="s">
        <v>910</v>
      </c>
      <c r="AG82" s="1" t="s">
        <v>954</v>
      </c>
      <c r="AH82" s="1" t="s">
        <v>1062</v>
      </c>
      <c r="AI82" t="s">
        <v>910</v>
      </c>
      <c r="AJ82" s="2" t="s">
        <v>1158</v>
      </c>
      <c r="AK82" s="2" t="s">
        <v>1244</v>
      </c>
      <c r="AL82" t="s">
        <v>910</v>
      </c>
      <c r="AM82">
        <v>1.67</v>
      </c>
      <c r="AN82">
        <v>1.47</v>
      </c>
      <c r="AO82" s="4">
        <v>3.1399999999999997</v>
      </c>
      <c r="AP82" t="s">
        <v>910</v>
      </c>
      <c r="AQ82">
        <v>3.74</v>
      </c>
      <c r="AR82">
        <v>4.26</v>
      </c>
      <c r="AS82" s="5">
        <v>8</v>
      </c>
      <c r="AT82" t="s">
        <v>910</v>
      </c>
      <c r="AU82">
        <v>11.74</v>
      </c>
      <c r="AV82">
        <v>14.03</v>
      </c>
      <c r="AW82" s="6">
        <v>25.77</v>
      </c>
      <c r="AX82">
        <v>0.17</v>
      </c>
      <c r="AY82">
        <v>0.17</v>
      </c>
      <c r="AZ82">
        <v>1.9958000000000002</v>
      </c>
      <c r="BA82">
        <v>2.3851</v>
      </c>
      <c r="BB82" s="1">
        <v>4.38</v>
      </c>
      <c r="BC82" t="s">
        <v>910</v>
      </c>
      <c r="BD82">
        <v>2.0699999999999998</v>
      </c>
      <c r="BE82">
        <v>2.23</v>
      </c>
      <c r="BF82" s="1">
        <v>4.3</v>
      </c>
      <c r="BG82" t="s">
        <v>910</v>
      </c>
      <c r="BH82">
        <v>7.66</v>
      </c>
      <c r="BI82">
        <v>3.64</v>
      </c>
      <c r="BJ82" s="7">
        <v>11.3</v>
      </c>
      <c r="BK82" t="s">
        <v>910</v>
      </c>
      <c r="BL82">
        <v>0.43</v>
      </c>
      <c r="BM82">
        <v>0.47</v>
      </c>
      <c r="BN82">
        <v>3.74</v>
      </c>
      <c r="BO82">
        <v>4.26</v>
      </c>
      <c r="BP82">
        <v>8</v>
      </c>
      <c r="BQ82" t="s">
        <v>910</v>
      </c>
      <c r="BR82">
        <v>1.61</v>
      </c>
      <c r="BS82">
        <v>2</v>
      </c>
      <c r="BT82" s="3">
        <v>3.6100000000000003</v>
      </c>
      <c r="BU82">
        <f t="shared" si="2"/>
        <v>476.018258</v>
      </c>
      <c r="BV82">
        <f t="shared" si="3"/>
        <v>461.61</v>
      </c>
    </row>
    <row r="83" spans="1:74" x14ac:dyDescent="0.25">
      <c r="A83" t="s">
        <v>152</v>
      </c>
      <c r="B83" t="s">
        <v>425</v>
      </c>
      <c r="C83" t="s">
        <v>195</v>
      </c>
      <c r="D83" t="s">
        <v>278</v>
      </c>
      <c r="E83" t="s">
        <v>391</v>
      </c>
      <c r="F83">
        <v>2.1269999999999998</v>
      </c>
      <c r="G83" t="s">
        <v>502</v>
      </c>
      <c r="H83" t="s">
        <v>596</v>
      </c>
      <c r="I83" t="s">
        <v>467</v>
      </c>
      <c r="J83" t="s">
        <v>742</v>
      </c>
      <c r="K83">
        <v>1.45</v>
      </c>
      <c r="L83" t="s">
        <v>605</v>
      </c>
      <c r="M83">
        <v>3.3</v>
      </c>
      <c r="N83" t="s">
        <v>853</v>
      </c>
      <c r="O83">
        <v>1.46</v>
      </c>
      <c r="P83" t="s">
        <v>467</v>
      </c>
      <c r="Q83">
        <v>3.24</v>
      </c>
      <c r="R83">
        <v>18.248000000000001</v>
      </c>
      <c r="S83">
        <v>22.936</v>
      </c>
      <c r="T83">
        <v>11.442</v>
      </c>
      <c r="U83">
        <v>18.215</v>
      </c>
      <c r="V83">
        <v>28.736000000000001</v>
      </c>
      <c r="W83">
        <v>11.416</v>
      </c>
      <c r="X83">
        <v>14.327</v>
      </c>
      <c r="Y83" t="s">
        <v>906</v>
      </c>
      <c r="Z83" t="s">
        <v>910</v>
      </c>
      <c r="AA83" t="s">
        <v>916</v>
      </c>
      <c r="AB83">
        <v>-1</v>
      </c>
      <c r="AC83">
        <v>0</v>
      </c>
      <c r="AD83" t="s">
        <v>922</v>
      </c>
      <c r="AE83" t="s">
        <v>71</v>
      </c>
      <c r="AF83" t="s">
        <v>910</v>
      </c>
      <c r="AG83" s="1" t="s">
        <v>988</v>
      </c>
      <c r="AH83" s="1" t="s">
        <v>929</v>
      </c>
      <c r="AI83" t="s">
        <v>910</v>
      </c>
      <c r="AJ83" s="2" t="s">
        <v>1159</v>
      </c>
      <c r="AK83" s="2" t="s">
        <v>1090</v>
      </c>
      <c r="AL83" t="s">
        <v>910</v>
      </c>
      <c r="AM83">
        <v>2</v>
      </c>
      <c r="AN83">
        <v>1.6</v>
      </c>
      <c r="AO83" s="4">
        <v>3.6</v>
      </c>
      <c r="AP83" t="s">
        <v>910</v>
      </c>
      <c r="AQ83">
        <v>5.98</v>
      </c>
      <c r="AR83">
        <v>4.41</v>
      </c>
      <c r="AS83" s="5">
        <v>10.39</v>
      </c>
      <c r="AT83" t="s">
        <v>910</v>
      </c>
      <c r="AU83">
        <v>11.89</v>
      </c>
      <c r="AV83">
        <v>10.52</v>
      </c>
      <c r="AW83" s="6">
        <v>22.41</v>
      </c>
      <c r="AX83">
        <v>0.21</v>
      </c>
      <c r="AY83">
        <v>0.19</v>
      </c>
      <c r="AZ83">
        <v>2.4969000000000001</v>
      </c>
      <c r="BA83">
        <v>1.9987999999999999</v>
      </c>
      <c r="BB83" s="1">
        <v>4.5</v>
      </c>
      <c r="BC83" t="s">
        <v>910</v>
      </c>
      <c r="BD83">
        <v>1.88</v>
      </c>
      <c r="BE83">
        <v>2.85</v>
      </c>
      <c r="BF83" s="1">
        <v>4.7300000000000004</v>
      </c>
      <c r="BG83" t="s">
        <v>910</v>
      </c>
      <c r="BH83">
        <v>5.27</v>
      </c>
      <c r="BI83">
        <v>4.62</v>
      </c>
      <c r="BJ83" s="7">
        <v>9.89</v>
      </c>
      <c r="BK83" t="s">
        <v>910</v>
      </c>
      <c r="BL83">
        <v>0.59</v>
      </c>
      <c r="BM83">
        <v>0.52</v>
      </c>
      <c r="BN83">
        <v>5.98</v>
      </c>
      <c r="BO83">
        <v>4.41</v>
      </c>
      <c r="BP83">
        <v>10.39</v>
      </c>
      <c r="BQ83" t="s">
        <v>910</v>
      </c>
      <c r="BR83">
        <v>3.53</v>
      </c>
      <c r="BS83">
        <v>2.29</v>
      </c>
      <c r="BT83" s="3">
        <v>5.82</v>
      </c>
      <c r="BU83">
        <f t="shared" si="2"/>
        <v>499.08037200000001</v>
      </c>
      <c r="BV83">
        <f t="shared" si="3"/>
        <v>535.79999999999995</v>
      </c>
    </row>
    <row r="84" spans="1:74" x14ac:dyDescent="0.25">
      <c r="A84" t="s">
        <v>153</v>
      </c>
      <c r="B84" t="s">
        <v>425</v>
      </c>
      <c r="C84" t="s">
        <v>195</v>
      </c>
      <c r="D84" t="s">
        <v>279</v>
      </c>
      <c r="E84" t="s">
        <v>392</v>
      </c>
      <c r="F84">
        <v>3.359</v>
      </c>
      <c r="G84" t="s">
        <v>503</v>
      </c>
      <c r="H84" t="s">
        <v>567</v>
      </c>
      <c r="I84" t="s">
        <v>604</v>
      </c>
      <c r="J84" t="s">
        <v>743</v>
      </c>
      <c r="K84">
        <v>3.72</v>
      </c>
      <c r="L84" t="s">
        <v>780</v>
      </c>
      <c r="M84">
        <v>1.37</v>
      </c>
      <c r="N84" t="s">
        <v>761</v>
      </c>
      <c r="O84">
        <v>2.86</v>
      </c>
      <c r="P84" t="s">
        <v>887</v>
      </c>
      <c r="Q84">
        <v>1.54</v>
      </c>
      <c r="R84">
        <v>7.2889999999999997</v>
      </c>
      <c r="S84">
        <v>6.2309999999999999</v>
      </c>
      <c r="T84">
        <v>7.5129999999999999</v>
      </c>
      <c r="U84">
        <v>17.574999999999999</v>
      </c>
      <c r="V84">
        <v>12.853</v>
      </c>
      <c r="W84">
        <v>18.116</v>
      </c>
      <c r="X84">
        <v>15.504</v>
      </c>
      <c r="Y84" t="s">
        <v>901</v>
      </c>
      <c r="Z84" t="s">
        <v>910</v>
      </c>
      <c r="AA84" t="s">
        <v>916</v>
      </c>
      <c r="AB84">
        <v>-6</v>
      </c>
      <c r="AC84">
        <v>4</v>
      </c>
      <c r="AD84" t="s">
        <v>921</v>
      </c>
      <c r="AE84" t="s">
        <v>71</v>
      </c>
      <c r="AF84" t="s">
        <v>910</v>
      </c>
      <c r="AG84" s="1" t="s">
        <v>990</v>
      </c>
      <c r="AH84" s="1" t="s">
        <v>1063</v>
      </c>
      <c r="AI84" t="s">
        <v>910</v>
      </c>
      <c r="AJ84" s="2" t="s">
        <v>1160</v>
      </c>
      <c r="AK84" s="2" t="s">
        <v>1198</v>
      </c>
      <c r="AL84" t="s">
        <v>910</v>
      </c>
      <c r="AM84">
        <v>0.83</v>
      </c>
      <c r="AN84">
        <v>0.97</v>
      </c>
      <c r="AO84" s="4">
        <v>1.7999999999999998</v>
      </c>
      <c r="AP84" t="s">
        <v>910</v>
      </c>
      <c r="AQ84">
        <v>2.81</v>
      </c>
      <c r="AR84">
        <v>4.2699999999999996</v>
      </c>
      <c r="AS84" s="5">
        <v>7.08</v>
      </c>
      <c r="AT84" t="s">
        <v>910</v>
      </c>
      <c r="AU84">
        <v>14.57</v>
      </c>
      <c r="AV84">
        <v>12.18</v>
      </c>
      <c r="AW84" s="6">
        <v>26.75</v>
      </c>
      <c r="AX84">
        <v>0.21</v>
      </c>
      <c r="AY84">
        <v>0.19</v>
      </c>
      <c r="AZ84">
        <v>3.0596999999999999</v>
      </c>
      <c r="BA84">
        <v>2.3142</v>
      </c>
      <c r="BB84" s="1">
        <v>5.37</v>
      </c>
      <c r="BC84" t="s">
        <v>910</v>
      </c>
      <c r="BD84">
        <v>2.63</v>
      </c>
      <c r="BE84">
        <v>2.3199999999999998</v>
      </c>
      <c r="BF84" s="1">
        <v>4.9499999999999993</v>
      </c>
      <c r="BG84" t="s">
        <v>910</v>
      </c>
      <c r="BH84">
        <v>5.21</v>
      </c>
      <c r="BI84">
        <v>3.89</v>
      </c>
      <c r="BJ84" s="7">
        <v>9.1</v>
      </c>
      <c r="BK84" t="s">
        <v>910</v>
      </c>
      <c r="BL84">
        <v>0.43</v>
      </c>
      <c r="BM84">
        <v>0.47</v>
      </c>
      <c r="BN84">
        <v>2.81</v>
      </c>
      <c r="BO84">
        <v>4.2699999999999996</v>
      </c>
      <c r="BP84">
        <v>7.08</v>
      </c>
      <c r="BQ84" t="s">
        <v>910</v>
      </c>
      <c r="BR84">
        <v>1.21</v>
      </c>
      <c r="BS84">
        <v>2.0099999999999998</v>
      </c>
      <c r="BT84" s="3">
        <v>3.2199999999999998</v>
      </c>
      <c r="BU84">
        <f t="shared" si="2"/>
        <v>708.07577399999991</v>
      </c>
      <c r="BV84">
        <f t="shared" si="3"/>
        <v>610.16</v>
      </c>
    </row>
    <row r="85" spans="1:74" x14ac:dyDescent="0.25">
      <c r="A85" t="s">
        <v>154</v>
      </c>
      <c r="B85" t="s">
        <v>425</v>
      </c>
      <c r="C85" t="s">
        <v>195</v>
      </c>
      <c r="D85" t="s">
        <v>280</v>
      </c>
      <c r="E85" t="s">
        <v>393</v>
      </c>
      <c r="F85">
        <v>1.3109999999999999</v>
      </c>
      <c r="G85" t="s">
        <v>504</v>
      </c>
      <c r="H85" t="s">
        <v>597</v>
      </c>
      <c r="I85" t="s">
        <v>673</v>
      </c>
      <c r="J85" t="s">
        <v>744</v>
      </c>
      <c r="K85">
        <v>1.73</v>
      </c>
      <c r="L85" t="s">
        <v>745</v>
      </c>
      <c r="M85">
        <v>2.44</v>
      </c>
      <c r="N85" t="s">
        <v>696</v>
      </c>
      <c r="O85">
        <v>2.4</v>
      </c>
      <c r="P85" t="s">
        <v>888</v>
      </c>
      <c r="Q85">
        <v>1.75</v>
      </c>
      <c r="R85">
        <v>8.7569999999999997</v>
      </c>
      <c r="S85">
        <v>34.482999999999997</v>
      </c>
      <c r="T85">
        <v>14.124000000000001</v>
      </c>
      <c r="U85">
        <v>7.1680000000000001</v>
      </c>
      <c r="V85">
        <v>111.111</v>
      </c>
      <c r="W85">
        <v>11.561</v>
      </c>
      <c r="X85">
        <v>45.454999999999998</v>
      </c>
      <c r="Y85" t="s">
        <v>904</v>
      </c>
      <c r="Z85" t="s">
        <v>910</v>
      </c>
      <c r="AA85" t="s">
        <v>911</v>
      </c>
      <c r="AB85">
        <v>2</v>
      </c>
      <c r="AC85">
        <v>-4</v>
      </c>
      <c r="AD85" t="s">
        <v>73</v>
      </c>
      <c r="AE85" t="s">
        <v>919</v>
      </c>
      <c r="AF85" t="s">
        <v>910</v>
      </c>
      <c r="AG85" s="1" t="s">
        <v>991</v>
      </c>
      <c r="AH85" s="1" t="s">
        <v>1064</v>
      </c>
      <c r="AI85" t="s">
        <v>910</v>
      </c>
      <c r="AJ85" s="2" t="s">
        <v>1161</v>
      </c>
      <c r="AK85" s="2" t="s">
        <v>1103</v>
      </c>
      <c r="AL85" t="s">
        <v>910</v>
      </c>
      <c r="AM85">
        <v>2.44</v>
      </c>
      <c r="AN85">
        <v>0.62</v>
      </c>
      <c r="AO85" s="4">
        <v>3.06</v>
      </c>
      <c r="AP85" t="s">
        <v>910</v>
      </c>
      <c r="AQ85">
        <v>4.76</v>
      </c>
      <c r="AR85">
        <v>1.94</v>
      </c>
      <c r="AS85" s="5">
        <v>6.6999999999999993</v>
      </c>
      <c r="AT85" t="s">
        <v>910</v>
      </c>
      <c r="AU85">
        <v>14.79</v>
      </c>
      <c r="AV85">
        <v>16.84</v>
      </c>
      <c r="AW85" s="6">
        <v>31.63</v>
      </c>
      <c r="AX85">
        <v>0.19</v>
      </c>
      <c r="AY85">
        <v>0.18</v>
      </c>
      <c r="AZ85">
        <v>2.8100999999999998</v>
      </c>
      <c r="BA85">
        <v>3.0311999999999997</v>
      </c>
      <c r="BB85" s="1">
        <v>5.84</v>
      </c>
      <c r="BC85" t="s">
        <v>910</v>
      </c>
      <c r="BD85">
        <v>2.56</v>
      </c>
      <c r="BE85">
        <v>3.32</v>
      </c>
      <c r="BF85" s="1">
        <v>5.88</v>
      </c>
      <c r="BG85" t="s">
        <v>910</v>
      </c>
      <c r="BH85">
        <v>9.3000000000000007</v>
      </c>
      <c r="BI85">
        <v>2.2799999999999998</v>
      </c>
      <c r="BJ85" s="7">
        <v>11.58</v>
      </c>
      <c r="BK85" t="s">
        <v>910</v>
      </c>
      <c r="BL85">
        <v>0.52</v>
      </c>
      <c r="BM85">
        <v>0.49</v>
      </c>
      <c r="BN85">
        <v>4.76</v>
      </c>
      <c r="BO85">
        <v>1.94</v>
      </c>
      <c r="BP85">
        <v>6.6999999999999993</v>
      </c>
      <c r="BQ85" t="s">
        <v>910</v>
      </c>
      <c r="BR85">
        <v>2.48</v>
      </c>
      <c r="BS85">
        <v>0.95</v>
      </c>
      <c r="BT85" s="3">
        <v>3.4299999999999997</v>
      </c>
      <c r="BU85">
        <f t="shared" si="2"/>
        <v>851.79751199999987</v>
      </c>
      <c r="BV85">
        <f t="shared" si="3"/>
        <v>849.92</v>
      </c>
    </row>
    <row r="86" spans="1:74" x14ac:dyDescent="0.25">
      <c r="A86" t="s">
        <v>155</v>
      </c>
      <c r="B86" t="s">
        <v>425</v>
      </c>
      <c r="C86" t="s">
        <v>195</v>
      </c>
      <c r="D86" t="s">
        <v>281</v>
      </c>
      <c r="E86" t="s">
        <v>394</v>
      </c>
      <c r="F86">
        <v>3.444</v>
      </c>
      <c r="G86" t="s">
        <v>505</v>
      </c>
      <c r="H86" t="s">
        <v>598</v>
      </c>
      <c r="I86" t="s">
        <v>603</v>
      </c>
      <c r="J86" t="s">
        <v>568</v>
      </c>
      <c r="K86">
        <v>3.26</v>
      </c>
      <c r="L86" t="s">
        <v>507</v>
      </c>
      <c r="M86">
        <v>1.44</v>
      </c>
      <c r="N86" t="s">
        <v>493</v>
      </c>
      <c r="O86">
        <v>2.62</v>
      </c>
      <c r="P86" t="s">
        <v>889</v>
      </c>
      <c r="Q86">
        <v>1.62</v>
      </c>
      <c r="R86">
        <v>8</v>
      </c>
      <c r="S86">
        <v>6.4939999999999998</v>
      </c>
      <c r="T86">
        <v>7.4790000000000001</v>
      </c>
      <c r="U86">
        <v>18.416</v>
      </c>
      <c r="V86">
        <v>12.135999999999999</v>
      </c>
      <c r="W86">
        <v>17.212</v>
      </c>
      <c r="X86">
        <v>13.965999999999999</v>
      </c>
      <c r="Y86" t="s">
        <v>901</v>
      </c>
      <c r="Z86" t="s">
        <v>910</v>
      </c>
      <c r="AA86" t="s">
        <v>915</v>
      </c>
      <c r="AB86">
        <v>-8</v>
      </c>
      <c r="AC86">
        <v>-4</v>
      </c>
      <c r="AD86" t="s">
        <v>922</v>
      </c>
      <c r="AE86" t="s">
        <v>919</v>
      </c>
      <c r="AF86" t="s">
        <v>910</v>
      </c>
      <c r="AG86" s="1" t="s">
        <v>990</v>
      </c>
      <c r="AH86" s="1" t="s">
        <v>1065</v>
      </c>
      <c r="AI86" t="s">
        <v>910</v>
      </c>
      <c r="AJ86" s="2" t="s">
        <v>1162</v>
      </c>
      <c r="AK86" s="2" t="s">
        <v>1245</v>
      </c>
      <c r="AL86" t="s">
        <v>910</v>
      </c>
      <c r="AM86">
        <v>0.87</v>
      </c>
      <c r="AN86">
        <v>1.07</v>
      </c>
      <c r="AO86" s="4">
        <v>1.94</v>
      </c>
      <c r="AP86" t="s">
        <v>910</v>
      </c>
      <c r="AQ86">
        <v>2.4500000000000002</v>
      </c>
      <c r="AR86">
        <v>3.05</v>
      </c>
      <c r="AS86" s="5">
        <v>5.5</v>
      </c>
      <c r="AT86" t="s">
        <v>910</v>
      </c>
      <c r="AU86">
        <v>14.77</v>
      </c>
      <c r="AV86">
        <v>11.76</v>
      </c>
      <c r="AW86" s="6">
        <v>26.53</v>
      </c>
      <c r="AX86">
        <v>0.15</v>
      </c>
      <c r="AY86">
        <v>0.17</v>
      </c>
      <c r="AZ86">
        <v>2.2155</v>
      </c>
      <c r="BA86">
        <v>1.9992000000000001</v>
      </c>
      <c r="BB86" s="1">
        <v>4.21</v>
      </c>
      <c r="BC86" t="s">
        <v>910</v>
      </c>
      <c r="BD86">
        <v>2.17</v>
      </c>
      <c r="BE86">
        <v>2.42</v>
      </c>
      <c r="BF86" s="1">
        <v>4.59</v>
      </c>
      <c r="BG86" t="s">
        <v>910</v>
      </c>
      <c r="BH86">
        <v>6.3</v>
      </c>
      <c r="BI86">
        <v>4.55</v>
      </c>
      <c r="BJ86" s="7">
        <v>10.85</v>
      </c>
      <c r="BK86" t="s">
        <v>910</v>
      </c>
      <c r="BL86">
        <v>0.32</v>
      </c>
      <c r="BM86">
        <v>0.44</v>
      </c>
      <c r="BN86">
        <v>2.4500000000000002</v>
      </c>
      <c r="BO86">
        <v>3.05</v>
      </c>
      <c r="BP86">
        <v>5.5</v>
      </c>
      <c r="BQ86" t="s">
        <v>910</v>
      </c>
      <c r="BR86">
        <v>0.78</v>
      </c>
      <c r="BS86">
        <v>1.34</v>
      </c>
      <c r="BT86" s="3">
        <v>2.12</v>
      </c>
      <c r="BU86">
        <f t="shared" si="2"/>
        <v>442.92276000000004</v>
      </c>
      <c r="BV86">
        <f t="shared" si="3"/>
        <v>525.14</v>
      </c>
    </row>
    <row r="87" spans="1:74" x14ac:dyDescent="0.25">
      <c r="A87" t="s">
        <v>156</v>
      </c>
      <c r="B87" t="s">
        <v>425</v>
      </c>
      <c r="C87" t="s">
        <v>196</v>
      </c>
      <c r="D87" t="s">
        <v>282</v>
      </c>
      <c r="E87" t="s">
        <v>395</v>
      </c>
      <c r="F87">
        <v>1.4730000000000001</v>
      </c>
      <c r="G87" t="s">
        <v>506</v>
      </c>
      <c r="H87" t="s">
        <v>599</v>
      </c>
      <c r="I87" t="s">
        <v>674</v>
      </c>
      <c r="J87" t="s">
        <v>692</v>
      </c>
      <c r="K87">
        <v>1.55</v>
      </c>
      <c r="L87" t="s">
        <v>800</v>
      </c>
      <c r="M87">
        <v>2.9</v>
      </c>
      <c r="N87" t="s">
        <v>854</v>
      </c>
      <c r="O87">
        <v>1.79</v>
      </c>
      <c r="P87" t="s">
        <v>830</v>
      </c>
      <c r="Q87">
        <v>2.3199999999999998</v>
      </c>
      <c r="R87">
        <v>12.151</v>
      </c>
      <c r="S87">
        <v>30.12</v>
      </c>
      <c r="T87">
        <v>12.516</v>
      </c>
      <c r="U87">
        <v>10.111000000000001</v>
      </c>
      <c r="V87">
        <v>62.112000000000002</v>
      </c>
      <c r="W87">
        <v>10.417</v>
      </c>
      <c r="X87">
        <v>25.84</v>
      </c>
      <c r="Y87" t="s">
        <v>904</v>
      </c>
      <c r="Z87" t="s">
        <v>910</v>
      </c>
      <c r="AA87" t="s">
        <v>911</v>
      </c>
      <c r="AB87">
        <v>0</v>
      </c>
      <c r="AC87">
        <v>-6</v>
      </c>
      <c r="AD87" t="s">
        <v>72</v>
      </c>
      <c r="AE87" t="s">
        <v>920</v>
      </c>
      <c r="AF87" t="s">
        <v>910</v>
      </c>
      <c r="AG87" s="1" t="s">
        <v>992</v>
      </c>
      <c r="AH87" s="1" t="s">
        <v>1066</v>
      </c>
      <c r="AI87" t="s">
        <v>910</v>
      </c>
      <c r="AJ87" s="2" t="s">
        <v>1163</v>
      </c>
      <c r="AK87" s="2" t="s">
        <v>1246</v>
      </c>
      <c r="AL87" t="s">
        <v>910</v>
      </c>
      <c r="AM87">
        <v>2.4</v>
      </c>
      <c r="AN87">
        <v>0.97</v>
      </c>
      <c r="AO87" s="4">
        <v>3.37</v>
      </c>
      <c r="AP87" t="s">
        <v>910</v>
      </c>
      <c r="AQ87">
        <v>3.83</v>
      </c>
      <c r="AR87">
        <v>2.64</v>
      </c>
      <c r="AS87" s="5">
        <v>6.4700000000000006</v>
      </c>
      <c r="AT87" t="s">
        <v>910</v>
      </c>
      <c r="AU87">
        <v>11.9</v>
      </c>
      <c r="AV87">
        <v>11.53</v>
      </c>
      <c r="AW87" s="6">
        <v>23.43</v>
      </c>
      <c r="AX87">
        <v>0.18</v>
      </c>
      <c r="AY87">
        <v>0.15</v>
      </c>
      <c r="AZ87">
        <v>2.1419999999999999</v>
      </c>
      <c r="BA87">
        <v>1.7294999999999998</v>
      </c>
      <c r="BB87" s="1">
        <v>3.87</v>
      </c>
      <c r="BC87" t="s">
        <v>910</v>
      </c>
      <c r="BD87">
        <v>2.13</v>
      </c>
      <c r="BE87">
        <v>1.56</v>
      </c>
      <c r="BF87" s="1">
        <v>3.69</v>
      </c>
      <c r="BG87" t="s">
        <v>910</v>
      </c>
      <c r="BH87">
        <v>5.08</v>
      </c>
      <c r="BI87">
        <v>3.05</v>
      </c>
      <c r="BJ87" s="7">
        <v>8.129999999999999</v>
      </c>
      <c r="BK87" t="s">
        <v>910</v>
      </c>
      <c r="BL87">
        <v>0.54</v>
      </c>
      <c r="BM87">
        <v>0.5</v>
      </c>
      <c r="BN87">
        <v>3.83</v>
      </c>
      <c r="BO87">
        <v>2.64</v>
      </c>
      <c r="BP87">
        <v>6.4700000000000006</v>
      </c>
      <c r="BQ87" t="s">
        <v>910</v>
      </c>
      <c r="BR87">
        <v>2.0699999999999998</v>
      </c>
      <c r="BS87">
        <v>1.32</v>
      </c>
      <c r="BT87" s="3">
        <v>3.3899999999999997</v>
      </c>
      <c r="BU87">
        <f t="shared" si="2"/>
        <v>370.45889999999991</v>
      </c>
      <c r="BV87">
        <f t="shared" si="3"/>
        <v>332.28</v>
      </c>
    </row>
    <row r="88" spans="1:74" x14ac:dyDescent="0.25">
      <c r="A88" t="s">
        <v>157</v>
      </c>
      <c r="B88" t="s">
        <v>425</v>
      </c>
      <c r="C88" t="s">
        <v>196</v>
      </c>
      <c r="D88" t="s">
        <v>283</v>
      </c>
      <c r="E88" t="s">
        <v>396</v>
      </c>
      <c r="F88">
        <v>1.4430000000000001</v>
      </c>
      <c r="G88" t="s">
        <v>507</v>
      </c>
      <c r="H88" t="s">
        <v>600</v>
      </c>
      <c r="I88" t="s">
        <v>675</v>
      </c>
      <c r="J88" t="s">
        <v>504</v>
      </c>
      <c r="K88">
        <v>1.31</v>
      </c>
      <c r="L88" t="s">
        <v>556</v>
      </c>
      <c r="M88">
        <v>4.92</v>
      </c>
      <c r="N88" t="s">
        <v>855</v>
      </c>
      <c r="O88">
        <v>1.53</v>
      </c>
      <c r="P88" t="s">
        <v>644</v>
      </c>
      <c r="Q88">
        <v>3.21</v>
      </c>
      <c r="R88">
        <v>23.474</v>
      </c>
      <c r="S88">
        <v>56.18</v>
      </c>
      <c r="T88">
        <v>18.727</v>
      </c>
      <c r="U88">
        <v>15.648999999999999</v>
      </c>
      <c r="V88">
        <v>89.286000000000001</v>
      </c>
      <c r="W88">
        <v>12.468999999999999</v>
      </c>
      <c r="X88">
        <v>29.850999999999999</v>
      </c>
      <c r="Y88" t="s">
        <v>902</v>
      </c>
      <c r="Z88" t="s">
        <v>910</v>
      </c>
      <c r="AA88" t="s">
        <v>912</v>
      </c>
      <c r="AB88">
        <v>1</v>
      </c>
      <c r="AC88">
        <v>1</v>
      </c>
      <c r="AD88" t="s">
        <v>71</v>
      </c>
      <c r="AE88" t="s">
        <v>71</v>
      </c>
      <c r="AF88" t="s">
        <v>910</v>
      </c>
      <c r="AG88" s="1" t="s">
        <v>993</v>
      </c>
      <c r="AH88" s="1" t="s">
        <v>965</v>
      </c>
      <c r="AI88" t="s">
        <v>910</v>
      </c>
      <c r="AJ88" s="2" t="s">
        <v>1164</v>
      </c>
      <c r="AK88" s="2" t="s">
        <v>1247</v>
      </c>
      <c r="AL88" t="s">
        <v>910</v>
      </c>
      <c r="AM88">
        <v>3</v>
      </c>
      <c r="AN88">
        <v>1.26</v>
      </c>
      <c r="AO88" s="4">
        <v>4.26</v>
      </c>
      <c r="AP88" t="s">
        <v>910</v>
      </c>
      <c r="AQ88">
        <v>4.3899999999999997</v>
      </c>
      <c r="AR88">
        <v>3.97</v>
      </c>
      <c r="AS88" s="5">
        <v>8.36</v>
      </c>
      <c r="AT88" t="s">
        <v>910</v>
      </c>
      <c r="AU88">
        <v>11.16</v>
      </c>
      <c r="AV88">
        <v>11.44</v>
      </c>
      <c r="AW88" s="6">
        <v>22.6</v>
      </c>
      <c r="AX88">
        <v>0.19</v>
      </c>
      <c r="AY88">
        <v>0.15</v>
      </c>
      <c r="AZ88">
        <v>2.1204000000000001</v>
      </c>
      <c r="BA88">
        <v>1.716</v>
      </c>
      <c r="BB88" s="1">
        <v>3.84</v>
      </c>
      <c r="BC88" t="s">
        <v>910</v>
      </c>
      <c r="BD88">
        <v>2.09</v>
      </c>
      <c r="BE88">
        <v>1.1599999999999999</v>
      </c>
      <c r="BF88" s="1">
        <v>3.25</v>
      </c>
      <c r="BG88" t="s">
        <v>910</v>
      </c>
      <c r="BH88">
        <v>5</v>
      </c>
      <c r="BI88">
        <v>4.9400000000000004</v>
      </c>
      <c r="BJ88" s="7">
        <v>9.9400000000000013</v>
      </c>
      <c r="BK88" t="s">
        <v>910</v>
      </c>
      <c r="BL88">
        <v>0.5</v>
      </c>
      <c r="BM88">
        <v>0.38</v>
      </c>
      <c r="BN88">
        <v>4.3899999999999997</v>
      </c>
      <c r="BO88">
        <v>3.97</v>
      </c>
      <c r="BP88">
        <v>8.36</v>
      </c>
      <c r="BQ88" t="s">
        <v>910</v>
      </c>
      <c r="BR88">
        <v>2.19</v>
      </c>
      <c r="BS88">
        <v>1.51</v>
      </c>
      <c r="BT88" s="3">
        <v>3.7</v>
      </c>
      <c r="BU88">
        <f t="shared" si="2"/>
        <v>363.86063999999999</v>
      </c>
      <c r="BV88">
        <f t="shared" si="3"/>
        <v>242.43999999999997</v>
      </c>
    </row>
    <row r="89" spans="1:74" x14ac:dyDescent="0.25">
      <c r="A89" t="s">
        <v>158</v>
      </c>
      <c r="B89" t="s">
        <v>425</v>
      </c>
      <c r="C89" t="s">
        <v>196</v>
      </c>
      <c r="D89" t="s">
        <v>284</v>
      </c>
      <c r="E89" t="s">
        <v>397</v>
      </c>
      <c r="F89">
        <v>2.5790000000000002</v>
      </c>
      <c r="G89" t="s">
        <v>494</v>
      </c>
      <c r="H89" t="s">
        <v>571</v>
      </c>
      <c r="I89" t="s">
        <v>676</v>
      </c>
      <c r="J89" t="s">
        <v>705</v>
      </c>
      <c r="K89">
        <v>1.75</v>
      </c>
      <c r="L89" t="s">
        <v>801</v>
      </c>
      <c r="M89">
        <v>2.34</v>
      </c>
      <c r="N89" t="s">
        <v>453</v>
      </c>
      <c r="O89">
        <v>1.67</v>
      </c>
      <c r="P89" t="s">
        <v>861</v>
      </c>
      <c r="Q89">
        <v>2.5</v>
      </c>
      <c r="R89">
        <v>12.987</v>
      </c>
      <c r="S89">
        <v>13.423</v>
      </c>
      <c r="T89">
        <v>8.8650000000000002</v>
      </c>
      <c r="U89">
        <v>17.152999999999999</v>
      </c>
      <c r="V89">
        <v>18.315000000000001</v>
      </c>
      <c r="W89">
        <v>11.71</v>
      </c>
      <c r="X89">
        <v>12.106999999999999</v>
      </c>
      <c r="Y89" t="s">
        <v>904</v>
      </c>
      <c r="Z89" t="s">
        <v>910</v>
      </c>
      <c r="AA89" t="s">
        <v>914</v>
      </c>
      <c r="AB89">
        <v>4</v>
      </c>
      <c r="AC89">
        <v>4</v>
      </c>
      <c r="AD89" t="s">
        <v>920</v>
      </c>
      <c r="AE89" t="s">
        <v>72</v>
      </c>
      <c r="AF89" t="s">
        <v>910</v>
      </c>
      <c r="AG89" s="1" t="s">
        <v>994</v>
      </c>
      <c r="AH89" s="1" t="s">
        <v>1067</v>
      </c>
      <c r="AI89" t="s">
        <v>910</v>
      </c>
      <c r="AJ89" s="2" t="s">
        <v>1165</v>
      </c>
      <c r="AK89" s="2" t="s">
        <v>1248</v>
      </c>
      <c r="AL89" t="s">
        <v>910</v>
      </c>
      <c r="AM89">
        <v>1.51</v>
      </c>
      <c r="AN89">
        <v>1.46</v>
      </c>
      <c r="AO89" s="4">
        <v>2.9699999999999998</v>
      </c>
      <c r="AP89" t="s">
        <v>910</v>
      </c>
      <c r="AQ89">
        <v>5.0599999999999996</v>
      </c>
      <c r="AR89">
        <v>3.27</v>
      </c>
      <c r="AS89" s="5">
        <v>8.33</v>
      </c>
      <c r="AT89" t="s">
        <v>910</v>
      </c>
      <c r="AU89">
        <v>10.76</v>
      </c>
      <c r="AV89">
        <v>12.01</v>
      </c>
      <c r="AW89" s="6">
        <v>22.77</v>
      </c>
      <c r="AX89">
        <v>0.19</v>
      </c>
      <c r="AY89">
        <v>0.19</v>
      </c>
      <c r="AZ89">
        <v>2.0444</v>
      </c>
      <c r="BA89">
        <v>2.2818999999999998</v>
      </c>
      <c r="BB89" s="1">
        <v>4.33</v>
      </c>
      <c r="BC89" t="s">
        <v>910</v>
      </c>
      <c r="BD89">
        <v>2.2000000000000002</v>
      </c>
      <c r="BE89">
        <v>2.4300000000000002</v>
      </c>
      <c r="BF89" s="1">
        <v>4.6300000000000008</v>
      </c>
      <c r="BG89" t="s">
        <v>910</v>
      </c>
      <c r="BH89">
        <v>4.6900000000000004</v>
      </c>
      <c r="BI89">
        <v>3.5</v>
      </c>
      <c r="BJ89" s="7">
        <v>8.1900000000000013</v>
      </c>
      <c r="BK89" t="s">
        <v>910</v>
      </c>
      <c r="BL89">
        <v>0.5</v>
      </c>
      <c r="BM89">
        <v>0.52</v>
      </c>
      <c r="BN89">
        <v>5.0599999999999996</v>
      </c>
      <c r="BO89">
        <v>3.27</v>
      </c>
      <c r="BP89">
        <v>8.33</v>
      </c>
      <c r="BQ89" t="s">
        <v>910</v>
      </c>
      <c r="BR89">
        <v>2.5299999999999998</v>
      </c>
      <c r="BS89">
        <v>1.7</v>
      </c>
      <c r="BT89" s="3">
        <v>4.2299999999999995</v>
      </c>
      <c r="BU89">
        <f t="shared" si="2"/>
        <v>466.51163599999995</v>
      </c>
      <c r="BV89">
        <f t="shared" si="3"/>
        <v>534.6</v>
      </c>
    </row>
    <row r="90" spans="1:74" x14ac:dyDescent="0.25">
      <c r="A90" t="s">
        <v>159</v>
      </c>
      <c r="B90" t="s">
        <v>425</v>
      </c>
      <c r="C90" t="s">
        <v>196</v>
      </c>
      <c r="D90" t="s">
        <v>285</v>
      </c>
      <c r="E90" t="s">
        <v>398</v>
      </c>
      <c r="F90">
        <v>3.2490000000000001</v>
      </c>
      <c r="G90" t="s">
        <v>508</v>
      </c>
      <c r="H90" t="s">
        <v>601</v>
      </c>
      <c r="I90" t="s">
        <v>677</v>
      </c>
      <c r="J90" t="s">
        <v>745</v>
      </c>
      <c r="K90">
        <v>2.44</v>
      </c>
      <c r="L90" t="s">
        <v>461</v>
      </c>
      <c r="M90">
        <v>1.69</v>
      </c>
      <c r="N90" t="s">
        <v>754</v>
      </c>
      <c r="O90">
        <v>2.14</v>
      </c>
      <c r="P90" t="s">
        <v>432</v>
      </c>
      <c r="Q90">
        <v>1.88</v>
      </c>
      <c r="R90">
        <v>9.6709999999999994</v>
      </c>
      <c r="S90">
        <v>8.0449999999999999</v>
      </c>
      <c r="T90">
        <v>7.6280000000000001</v>
      </c>
      <c r="U90">
        <v>18.349</v>
      </c>
      <c r="V90">
        <v>12.69</v>
      </c>
      <c r="W90">
        <v>14.472</v>
      </c>
      <c r="X90">
        <v>12.034000000000001</v>
      </c>
      <c r="Y90" t="s">
        <v>901</v>
      </c>
      <c r="Z90" t="s">
        <v>910</v>
      </c>
      <c r="AA90" t="s">
        <v>918</v>
      </c>
      <c r="AB90">
        <v>-8</v>
      </c>
      <c r="AC90">
        <v>0</v>
      </c>
      <c r="AD90" t="s">
        <v>921</v>
      </c>
      <c r="AE90" t="s">
        <v>920</v>
      </c>
      <c r="AF90" t="s">
        <v>910</v>
      </c>
      <c r="AG90" s="1" t="s">
        <v>995</v>
      </c>
      <c r="AH90" s="1" t="s">
        <v>1068</v>
      </c>
      <c r="AI90" t="s">
        <v>910</v>
      </c>
      <c r="AJ90" s="2" t="s">
        <v>1166</v>
      </c>
      <c r="AK90" s="2" t="s">
        <v>1249</v>
      </c>
      <c r="AL90" t="s">
        <v>910</v>
      </c>
      <c r="AM90">
        <v>1.05</v>
      </c>
      <c r="AN90">
        <v>1.27</v>
      </c>
      <c r="AO90" s="4">
        <v>2.3200000000000003</v>
      </c>
      <c r="AP90" t="s">
        <v>910</v>
      </c>
      <c r="AQ90">
        <v>2.86</v>
      </c>
      <c r="AR90">
        <v>3.89</v>
      </c>
      <c r="AS90" s="5">
        <v>6.75</v>
      </c>
      <c r="AT90" t="s">
        <v>910</v>
      </c>
      <c r="AU90">
        <v>14.95</v>
      </c>
      <c r="AV90">
        <v>14.5</v>
      </c>
      <c r="AW90" s="6">
        <v>29.45</v>
      </c>
      <c r="AX90">
        <v>0.2</v>
      </c>
      <c r="AY90">
        <v>0.26</v>
      </c>
      <c r="AZ90">
        <v>2.99</v>
      </c>
      <c r="BA90">
        <v>3.77</v>
      </c>
      <c r="BB90" s="1">
        <v>6.76</v>
      </c>
      <c r="BC90" t="s">
        <v>910</v>
      </c>
      <c r="BD90">
        <v>3.42</v>
      </c>
      <c r="BE90">
        <v>4.8600000000000003</v>
      </c>
      <c r="BF90" s="1">
        <v>8.2800000000000011</v>
      </c>
      <c r="BG90" t="s">
        <v>910</v>
      </c>
      <c r="BH90">
        <v>4.5</v>
      </c>
      <c r="BI90">
        <v>2.89</v>
      </c>
      <c r="BJ90" s="7">
        <v>7.3900000000000006</v>
      </c>
      <c r="BK90" t="s">
        <v>910</v>
      </c>
      <c r="BL90">
        <v>0.28999999999999998</v>
      </c>
      <c r="BM90">
        <v>0.4</v>
      </c>
      <c r="BN90">
        <v>2.86</v>
      </c>
      <c r="BO90">
        <v>3.89</v>
      </c>
      <c r="BP90">
        <v>6.75</v>
      </c>
      <c r="BQ90" t="s">
        <v>910</v>
      </c>
      <c r="BR90">
        <v>0.83</v>
      </c>
      <c r="BS90">
        <v>1.56</v>
      </c>
      <c r="BT90" s="3">
        <v>2.39</v>
      </c>
      <c r="BU90">
        <f t="shared" si="2"/>
        <v>1127.2300000000002</v>
      </c>
      <c r="BV90">
        <f t="shared" si="3"/>
        <v>1662.1200000000001</v>
      </c>
    </row>
    <row r="91" spans="1:74" x14ac:dyDescent="0.25">
      <c r="A91" t="s">
        <v>160</v>
      </c>
      <c r="B91" t="s">
        <v>425</v>
      </c>
      <c r="C91" t="s">
        <v>196</v>
      </c>
      <c r="D91" t="s">
        <v>286</v>
      </c>
      <c r="E91" t="s">
        <v>399</v>
      </c>
      <c r="F91">
        <v>11.494</v>
      </c>
      <c r="G91" t="s">
        <v>509</v>
      </c>
      <c r="H91" t="s">
        <v>545</v>
      </c>
      <c r="I91" t="s">
        <v>678</v>
      </c>
      <c r="J91" t="s">
        <v>746</v>
      </c>
      <c r="K91">
        <v>1.68</v>
      </c>
      <c r="L91" t="s">
        <v>752</v>
      </c>
      <c r="M91">
        <v>2.5499999999999998</v>
      </c>
      <c r="N91" t="s">
        <v>856</v>
      </c>
      <c r="O91">
        <v>2.21</v>
      </c>
      <c r="P91" t="s">
        <v>890</v>
      </c>
      <c r="Q91">
        <v>1.87</v>
      </c>
      <c r="R91">
        <v>33.113</v>
      </c>
      <c r="S91">
        <v>9.4969999999999999</v>
      </c>
      <c r="T91">
        <v>13.55</v>
      </c>
      <c r="U91">
        <v>94.34</v>
      </c>
      <c r="V91">
        <v>7.77</v>
      </c>
      <c r="W91">
        <v>38.76</v>
      </c>
      <c r="X91">
        <v>11.086</v>
      </c>
      <c r="Y91" t="s">
        <v>905</v>
      </c>
      <c r="Z91" t="s">
        <v>910</v>
      </c>
      <c r="AA91" t="s">
        <v>918</v>
      </c>
      <c r="AB91">
        <v>0</v>
      </c>
      <c r="AC91">
        <v>10</v>
      </c>
      <c r="AD91" t="s">
        <v>921</v>
      </c>
      <c r="AE91" t="s">
        <v>73</v>
      </c>
      <c r="AF91" t="s">
        <v>910</v>
      </c>
      <c r="AG91" s="1" t="s">
        <v>996</v>
      </c>
      <c r="AH91" s="1" t="s">
        <v>1069</v>
      </c>
      <c r="AI91" t="s">
        <v>910</v>
      </c>
      <c r="AJ91" s="2" t="s">
        <v>1167</v>
      </c>
      <c r="AK91" s="2" t="s">
        <v>1250</v>
      </c>
      <c r="AL91" t="s">
        <v>910</v>
      </c>
      <c r="AM91">
        <v>0.7</v>
      </c>
      <c r="AN91">
        <v>2.44</v>
      </c>
      <c r="AO91" s="4">
        <v>3.1399999999999997</v>
      </c>
      <c r="AP91" t="s">
        <v>910</v>
      </c>
      <c r="AQ91">
        <v>5.49</v>
      </c>
      <c r="AR91">
        <v>7.66</v>
      </c>
      <c r="AS91" s="5">
        <v>13.15</v>
      </c>
      <c r="AT91" t="s">
        <v>910</v>
      </c>
      <c r="AU91">
        <v>16.12</v>
      </c>
      <c r="AV91">
        <v>17.04</v>
      </c>
      <c r="AW91" s="6">
        <v>33.159999999999997</v>
      </c>
      <c r="AX91">
        <v>0.17</v>
      </c>
      <c r="AY91">
        <v>0.15</v>
      </c>
      <c r="AZ91">
        <v>2.7404000000000002</v>
      </c>
      <c r="BA91">
        <v>2.5559999999999996</v>
      </c>
      <c r="BB91" s="1">
        <v>5.3</v>
      </c>
      <c r="BC91" t="s">
        <v>910</v>
      </c>
      <c r="BD91">
        <v>2.56</v>
      </c>
      <c r="BE91">
        <v>1.91</v>
      </c>
      <c r="BF91" s="1">
        <v>4.47</v>
      </c>
      <c r="BG91" t="s">
        <v>910</v>
      </c>
      <c r="BH91">
        <v>3.25</v>
      </c>
      <c r="BI91">
        <v>6.87</v>
      </c>
      <c r="BJ91" s="7">
        <v>10.120000000000001</v>
      </c>
      <c r="BK91" t="s">
        <v>910</v>
      </c>
      <c r="BL91">
        <v>0.4</v>
      </c>
      <c r="BM91">
        <v>0.51</v>
      </c>
      <c r="BN91">
        <v>5.49</v>
      </c>
      <c r="BO91">
        <v>7.66</v>
      </c>
      <c r="BP91">
        <v>13.15</v>
      </c>
      <c r="BQ91" t="s">
        <v>910</v>
      </c>
      <c r="BR91">
        <v>2.2000000000000002</v>
      </c>
      <c r="BS91">
        <v>3.91</v>
      </c>
      <c r="BT91" s="3">
        <v>6.11</v>
      </c>
      <c r="BU91">
        <f t="shared" si="2"/>
        <v>700.44623999999999</v>
      </c>
      <c r="BV91">
        <f t="shared" si="3"/>
        <v>488.96</v>
      </c>
    </row>
    <row r="92" spans="1:74" x14ac:dyDescent="0.25">
      <c r="A92" t="s">
        <v>161</v>
      </c>
      <c r="B92" t="s">
        <v>425</v>
      </c>
      <c r="C92" t="s">
        <v>196</v>
      </c>
      <c r="D92" t="s">
        <v>287</v>
      </c>
      <c r="E92" t="s">
        <v>400</v>
      </c>
      <c r="F92">
        <v>3.4340000000000002</v>
      </c>
      <c r="G92" t="s">
        <v>510</v>
      </c>
      <c r="H92" t="s">
        <v>602</v>
      </c>
      <c r="I92" t="s">
        <v>679</v>
      </c>
      <c r="J92" t="s">
        <v>726</v>
      </c>
      <c r="K92">
        <v>2.23</v>
      </c>
      <c r="L92" t="s">
        <v>802</v>
      </c>
      <c r="M92">
        <v>1.81</v>
      </c>
      <c r="N92" t="s">
        <v>831</v>
      </c>
      <c r="O92">
        <v>2.02</v>
      </c>
      <c r="P92" t="s">
        <v>639</v>
      </c>
      <c r="Q92">
        <v>1.98</v>
      </c>
      <c r="R92">
        <v>10.965</v>
      </c>
      <c r="S92">
        <v>8.4890000000000008</v>
      </c>
      <c r="T92">
        <v>7.88</v>
      </c>
      <c r="U92">
        <v>20.324999999999999</v>
      </c>
      <c r="V92">
        <v>12.21</v>
      </c>
      <c r="W92">
        <v>14.62</v>
      </c>
      <c r="X92">
        <v>11.324999999999999</v>
      </c>
      <c r="Y92" t="s">
        <v>901</v>
      </c>
      <c r="Z92" t="s">
        <v>910</v>
      </c>
      <c r="AA92" t="s">
        <v>918</v>
      </c>
      <c r="AB92">
        <v>1</v>
      </c>
      <c r="AC92">
        <v>5</v>
      </c>
      <c r="AD92" t="s">
        <v>71</v>
      </c>
      <c r="AE92" t="s">
        <v>72</v>
      </c>
      <c r="AF92" t="s">
        <v>910</v>
      </c>
      <c r="AG92" s="1" t="s">
        <v>997</v>
      </c>
      <c r="AH92" s="1" t="s">
        <v>1070</v>
      </c>
      <c r="AI92" t="s">
        <v>910</v>
      </c>
      <c r="AJ92" s="2" t="s">
        <v>1168</v>
      </c>
      <c r="AK92" s="2" t="s">
        <v>1249</v>
      </c>
      <c r="AL92" t="s">
        <v>910</v>
      </c>
      <c r="AM92">
        <v>1.08</v>
      </c>
      <c r="AN92">
        <v>1.39</v>
      </c>
      <c r="AO92" s="4">
        <v>2.4699999999999998</v>
      </c>
      <c r="AP92" t="s">
        <v>910</v>
      </c>
      <c r="AQ92">
        <v>3.1</v>
      </c>
      <c r="AR92">
        <v>3.67</v>
      </c>
      <c r="AS92" s="5">
        <v>6.77</v>
      </c>
      <c r="AT92" t="s">
        <v>910</v>
      </c>
      <c r="AU92">
        <v>13.28</v>
      </c>
      <c r="AV92">
        <v>12.32</v>
      </c>
      <c r="AW92" s="6">
        <v>25.6</v>
      </c>
      <c r="AX92">
        <v>0.17</v>
      </c>
      <c r="AY92">
        <v>0.17</v>
      </c>
      <c r="AZ92">
        <v>2.2576000000000001</v>
      </c>
      <c r="BA92">
        <v>2.0944000000000003</v>
      </c>
      <c r="BB92" s="1">
        <v>4.3499999999999996</v>
      </c>
      <c r="BC92" t="s">
        <v>910</v>
      </c>
      <c r="BD92">
        <v>2.08</v>
      </c>
      <c r="BE92">
        <v>2.46</v>
      </c>
      <c r="BF92" s="1">
        <v>4.54</v>
      </c>
      <c r="BG92" t="s">
        <v>910</v>
      </c>
      <c r="BH92">
        <v>4.9800000000000004</v>
      </c>
      <c r="BI92">
        <v>4.57</v>
      </c>
      <c r="BJ92" s="7">
        <v>9.5500000000000007</v>
      </c>
      <c r="BK92" t="s">
        <v>910</v>
      </c>
      <c r="BL92">
        <v>0.35</v>
      </c>
      <c r="BM92">
        <v>0.77</v>
      </c>
      <c r="BN92">
        <v>3.1</v>
      </c>
      <c r="BO92">
        <v>3.67</v>
      </c>
      <c r="BP92">
        <v>6.77</v>
      </c>
      <c r="BQ92" t="s">
        <v>910</v>
      </c>
      <c r="BR92">
        <v>1.08</v>
      </c>
      <c r="BS92">
        <v>2.83</v>
      </c>
      <c r="BT92" s="3">
        <v>3.91</v>
      </c>
      <c r="BU92">
        <f t="shared" si="2"/>
        <v>472.83174400000007</v>
      </c>
      <c r="BV92">
        <f t="shared" si="3"/>
        <v>511.68000000000006</v>
      </c>
    </row>
    <row r="93" spans="1:74" x14ac:dyDescent="0.25">
      <c r="A93" t="s">
        <v>162</v>
      </c>
      <c r="B93" t="s">
        <v>425</v>
      </c>
      <c r="C93" t="s">
        <v>196</v>
      </c>
      <c r="D93" t="s">
        <v>288</v>
      </c>
      <c r="E93" t="s">
        <v>401</v>
      </c>
      <c r="F93">
        <v>1.5640000000000001</v>
      </c>
      <c r="G93" t="s">
        <v>511</v>
      </c>
      <c r="H93" t="s">
        <v>537</v>
      </c>
      <c r="I93" t="s">
        <v>680</v>
      </c>
      <c r="J93" t="s">
        <v>739</v>
      </c>
      <c r="K93">
        <v>2</v>
      </c>
      <c r="L93" t="s">
        <v>803</v>
      </c>
      <c r="M93">
        <v>2.0099999999999998</v>
      </c>
      <c r="N93" t="s">
        <v>654</v>
      </c>
      <c r="O93">
        <v>2.19</v>
      </c>
      <c r="P93" t="s">
        <v>817</v>
      </c>
      <c r="Q93">
        <v>1.85</v>
      </c>
      <c r="R93">
        <v>7.6689999999999996</v>
      </c>
      <c r="S93">
        <v>18.975000000000001</v>
      </c>
      <c r="T93">
        <v>9.9209999999999994</v>
      </c>
      <c r="U93">
        <v>8.0190000000000001</v>
      </c>
      <c r="V93">
        <v>49.02</v>
      </c>
      <c r="W93">
        <v>10.372999999999999</v>
      </c>
      <c r="X93">
        <v>25.640999999999998</v>
      </c>
      <c r="Y93" t="s">
        <v>904</v>
      </c>
      <c r="Z93" t="s">
        <v>910</v>
      </c>
      <c r="AA93" t="s">
        <v>912</v>
      </c>
      <c r="AB93">
        <v>1</v>
      </c>
      <c r="AC93">
        <v>-4</v>
      </c>
      <c r="AD93" t="s">
        <v>72</v>
      </c>
      <c r="AE93" t="s">
        <v>71</v>
      </c>
      <c r="AF93" t="s">
        <v>910</v>
      </c>
      <c r="AG93" s="1" t="s">
        <v>998</v>
      </c>
      <c r="AH93" s="1" t="s">
        <v>1071</v>
      </c>
      <c r="AI93" t="s">
        <v>910</v>
      </c>
      <c r="AJ93" s="2" t="s">
        <v>81</v>
      </c>
      <c r="AK93" s="2" t="s">
        <v>1251</v>
      </c>
      <c r="AL93" t="s">
        <v>910</v>
      </c>
      <c r="AM93">
        <v>1.91</v>
      </c>
      <c r="AN93">
        <v>0.77</v>
      </c>
      <c r="AO93" s="4">
        <v>2.6799999999999997</v>
      </c>
      <c r="AP93" t="s">
        <v>910</v>
      </c>
      <c r="AQ93">
        <v>2.61</v>
      </c>
      <c r="AR93">
        <v>2.11</v>
      </c>
      <c r="AS93" s="5">
        <v>4.72</v>
      </c>
      <c r="AT93" t="s">
        <v>910</v>
      </c>
      <c r="AU93">
        <v>11.37</v>
      </c>
      <c r="AV93">
        <v>14</v>
      </c>
      <c r="AW93" s="6">
        <v>25.369999999999997</v>
      </c>
      <c r="AX93">
        <v>0.19</v>
      </c>
      <c r="AY93">
        <v>0.19</v>
      </c>
      <c r="AZ93">
        <v>2.1602999999999999</v>
      </c>
      <c r="BA93">
        <v>2.66</v>
      </c>
      <c r="BB93" s="1">
        <v>4.82</v>
      </c>
      <c r="BC93" t="s">
        <v>910</v>
      </c>
      <c r="BD93">
        <v>2.12</v>
      </c>
      <c r="BE93">
        <v>3.2</v>
      </c>
      <c r="BF93" s="1">
        <v>5.32</v>
      </c>
      <c r="BG93" t="s">
        <v>910</v>
      </c>
      <c r="BH93">
        <v>8.2200000000000006</v>
      </c>
      <c r="BI93">
        <v>4.76</v>
      </c>
      <c r="BJ93" s="7">
        <v>12.98</v>
      </c>
      <c r="BK93" t="s">
        <v>910</v>
      </c>
      <c r="BL93">
        <v>0.48</v>
      </c>
      <c r="BM93">
        <v>0.31</v>
      </c>
      <c r="BN93">
        <v>2.61</v>
      </c>
      <c r="BO93">
        <v>2.11</v>
      </c>
      <c r="BP93">
        <v>4.72</v>
      </c>
      <c r="BQ93" t="s">
        <v>910</v>
      </c>
      <c r="BR93">
        <v>1.25</v>
      </c>
      <c r="BS93">
        <v>0.65</v>
      </c>
      <c r="BT93" s="3">
        <v>1.9</v>
      </c>
      <c r="BU93">
        <f t="shared" si="2"/>
        <v>574.63979999999992</v>
      </c>
      <c r="BV93">
        <f t="shared" si="3"/>
        <v>678.40000000000009</v>
      </c>
    </row>
    <row r="94" spans="1:74" x14ac:dyDescent="0.25">
      <c r="A94" t="s">
        <v>163</v>
      </c>
      <c r="B94" t="s">
        <v>425</v>
      </c>
      <c r="C94" t="s">
        <v>196</v>
      </c>
      <c r="D94" t="s">
        <v>289</v>
      </c>
      <c r="E94" t="s">
        <v>402</v>
      </c>
      <c r="F94">
        <v>2.2170000000000001</v>
      </c>
      <c r="G94" t="s">
        <v>512</v>
      </c>
      <c r="H94" t="s">
        <v>603</v>
      </c>
      <c r="I94" t="s">
        <v>576</v>
      </c>
      <c r="J94" t="s">
        <v>747</v>
      </c>
      <c r="K94">
        <v>8.1199999999999992</v>
      </c>
      <c r="L94" t="s">
        <v>804</v>
      </c>
      <c r="M94">
        <v>1.1399999999999999</v>
      </c>
      <c r="N94" t="s">
        <v>599</v>
      </c>
      <c r="O94">
        <v>5.7</v>
      </c>
      <c r="P94" t="s">
        <v>891</v>
      </c>
      <c r="Q94">
        <v>1.21</v>
      </c>
      <c r="R94">
        <v>3.9750000000000001</v>
      </c>
      <c r="S94">
        <v>9.1660000000000004</v>
      </c>
      <c r="T94">
        <v>10.834</v>
      </c>
      <c r="U94">
        <v>9.3979999999999997</v>
      </c>
      <c r="V94">
        <v>50</v>
      </c>
      <c r="W94">
        <v>25.640999999999998</v>
      </c>
      <c r="X94">
        <v>59.171999999999997</v>
      </c>
      <c r="Y94" t="s">
        <v>907</v>
      </c>
      <c r="Z94" t="s">
        <v>910</v>
      </c>
      <c r="AA94" t="s">
        <v>918</v>
      </c>
      <c r="AB94">
        <v>-2</v>
      </c>
      <c r="AC94">
        <v>-1</v>
      </c>
      <c r="AD94" t="s">
        <v>922</v>
      </c>
      <c r="AE94" t="s">
        <v>922</v>
      </c>
      <c r="AF94" t="s">
        <v>910</v>
      </c>
      <c r="AG94" s="1" t="s">
        <v>999</v>
      </c>
      <c r="AH94" s="1" t="s">
        <v>1072</v>
      </c>
      <c r="AI94" t="s">
        <v>910</v>
      </c>
      <c r="AJ94" s="2" t="s">
        <v>1169</v>
      </c>
      <c r="AK94" s="2" t="s">
        <v>1252</v>
      </c>
      <c r="AL94" t="s">
        <v>910</v>
      </c>
      <c r="AM94">
        <v>0.85</v>
      </c>
      <c r="AN94">
        <v>0.37</v>
      </c>
      <c r="AO94" s="4">
        <v>1.22</v>
      </c>
      <c r="AP94" t="s">
        <v>910</v>
      </c>
      <c r="AQ94">
        <v>2.7</v>
      </c>
      <c r="AR94">
        <v>3.26</v>
      </c>
      <c r="AS94" s="5">
        <v>5.96</v>
      </c>
      <c r="AT94" t="s">
        <v>910</v>
      </c>
      <c r="AU94">
        <v>14.9</v>
      </c>
      <c r="AV94">
        <v>15.17</v>
      </c>
      <c r="AW94" s="6">
        <v>30.07</v>
      </c>
      <c r="AX94">
        <v>0.14000000000000001</v>
      </c>
      <c r="AY94">
        <v>0.18</v>
      </c>
      <c r="AZ94">
        <v>2.0860000000000003</v>
      </c>
      <c r="BA94">
        <v>2.7305999999999999</v>
      </c>
      <c r="BB94" s="1">
        <v>4.82</v>
      </c>
      <c r="BC94" t="s">
        <v>910</v>
      </c>
      <c r="BD94">
        <v>2</v>
      </c>
      <c r="BE94">
        <v>3.99</v>
      </c>
      <c r="BF94" s="1">
        <v>5.99</v>
      </c>
      <c r="BG94" t="s">
        <v>910</v>
      </c>
      <c r="BH94">
        <v>4.07</v>
      </c>
      <c r="BI94">
        <v>3.35</v>
      </c>
      <c r="BJ94" s="7">
        <v>7.42</v>
      </c>
      <c r="BK94" t="s">
        <v>910</v>
      </c>
      <c r="BL94">
        <v>0.46</v>
      </c>
      <c r="BM94">
        <v>0.22</v>
      </c>
      <c r="BN94">
        <v>2.7</v>
      </c>
      <c r="BO94">
        <v>3.26</v>
      </c>
      <c r="BP94">
        <v>5.96</v>
      </c>
      <c r="BQ94" t="s">
        <v>910</v>
      </c>
      <c r="BR94">
        <v>1.24</v>
      </c>
      <c r="BS94">
        <v>0.72</v>
      </c>
      <c r="BT94" s="3">
        <v>1.96</v>
      </c>
      <c r="BU94">
        <f t="shared" si="2"/>
        <v>569.60316</v>
      </c>
      <c r="BV94">
        <f t="shared" si="3"/>
        <v>798.00000000000011</v>
      </c>
    </row>
    <row r="95" spans="1:74" x14ac:dyDescent="0.25">
      <c r="A95" t="s">
        <v>164</v>
      </c>
      <c r="B95" t="s">
        <v>425</v>
      </c>
      <c r="C95" t="s">
        <v>196</v>
      </c>
      <c r="D95" t="s">
        <v>290</v>
      </c>
      <c r="E95" t="s">
        <v>403</v>
      </c>
      <c r="F95">
        <v>2.6549999999999998</v>
      </c>
      <c r="G95" t="s">
        <v>513</v>
      </c>
      <c r="H95" t="s">
        <v>562</v>
      </c>
      <c r="I95" t="s">
        <v>681</v>
      </c>
      <c r="J95" t="s">
        <v>748</v>
      </c>
      <c r="K95">
        <v>1.74</v>
      </c>
      <c r="L95" t="s">
        <v>627</v>
      </c>
      <c r="M95">
        <v>2.35</v>
      </c>
      <c r="N95" t="s">
        <v>719</v>
      </c>
      <c r="O95">
        <v>1.66</v>
      </c>
      <c r="P95" t="s">
        <v>603</v>
      </c>
      <c r="Q95">
        <v>2.52</v>
      </c>
      <c r="R95">
        <v>13.333</v>
      </c>
      <c r="S95">
        <v>13.316000000000001</v>
      </c>
      <c r="T95">
        <v>8.9049999999999994</v>
      </c>
      <c r="U95">
        <v>17.856999999999999</v>
      </c>
      <c r="V95">
        <v>17.794</v>
      </c>
      <c r="W95">
        <v>11.919</v>
      </c>
      <c r="X95">
        <v>11.891</v>
      </c>
      <c r="Y95" t="s">
        <v>901</v>
      </c>
      <c r="Z95" t="s">
        <v>910</v>
      </c>
      <c r="AA95" t="s">
        <v>916</v>
      </c>
      <c r="AB95">
        <v>3</v>
      </c>
      <c r="AC95">
        <v>6</v>
      </c>
      <c r="AD95" t="s">
        <v>922</v>
      </c>
      <c r="AE95" t="s">
        <v>73</v>
      </c>
      <c r="AF95" t="s">
        <v>910</v>
      </c>
      <c r="AG95" s="1" t="s">
        <v>1000</v>
      </c>
      <c r="AH95" s="1" t="s">
        <v>1073</v>
      </c>
      <c r="AI95" t="s">
        <v>910</v>
      </c>
      <c r="AJ95" s="2" t="s">
        <v>80</v>
      </c>
      <c r="AK95" s="2" t="s">
        <v>1253</v>
      </c>
      <c r="AL95" t="s">
        <v>910</v>
      </c>
      <c r="AM95">
        <v>1.5</v>
      </c>
      <c r="AN95">
        <v>1.5</v>
      </c>
      <c r="AO95" s="4">
        <v>3</v>
      </c>
      <c r="AP95" t="s">
        <v>910</v>
      </c>
      <c r="AQ95">
        <v>3.84</v>
      </c>
      <c r="AR95">
        <v>5.27</v>
      </c>
      <c r="AS95" s="5">
        <v>9.11</v>
      </c>
      <c r="AT95" t="s">
        <v>910</v>
      </c>
      <c r="AU95">
        <v>11.28</v>
      </c>
      <c r="AV95">
        <v>11.69</v>
      </c>
      <c r="AW95" s="6">
        <v>22.97</v>
      </c>
      <c r="AX95">
        <v>0.22</v>
      </c>
      <c r="AY95">
        <v>0.23</v>
      </c>
      <c r="AZ95">
        <v>2.4815999999999998</v>
      </c>
      <c r="BA95">
        <v>2.6886999999999999</v>
      </c>
      <c r="BB95" s="1">
        <v>5.17</v>
      </c>
      <c r="BC95" t="s">
        <v>910</v>
      </c>
      <c r="BD95">
        <v>2.5</v>
      </c>
      <c r="BE95">
        <v>2.4900000000000002</v>
      </c>
      <c r="BF95" s="1">
        <v>4.99</v>
      </c>
      <c r="BG95" t="s">
        <v>910</v>
      </c>
      <c r="BH95">
        <v>6.07</v>
      </c>
      <c r="BI95">
        <v>4.3899999999999997</v>
      </c>
      <c r="BJ95" s="7">
        <v>10.46</v>
      </c>
      <c r="BK95" t="s">
        <v>910</v>
      </c>
      <c r="BL95">
        <v>0.6</v>
      </c>
      <c r="BM95">
        <v>0.45</v>
      </c>
      <c r="BN95">
        <v>3.84</v>
      </c>
      <c r="BO95">
        <v>5.27</v>
      </c>
      <c r="BP95">
        <v>9.11</v>
      </c>
      <c r="BQ95" t="s">
        <v>910</v>
      </c>
      <c r="BR95">
        <v>2.2999999999999998</v>
      </c>
      <c r="BS95">
        <v>2.37</v>
      </c>
      <c r="BT95" s="3">
        <v>4.67</v>
      </c>
      <c r="BU95">
        <f t="shared" si="2"/>
        <v>667.22779200000002</v>
      </c>
      <c r="BV95">
        <f t="shared" si="3"/>
        <v>622.5</v>
      </c>
    </row>
    <row r="96" spans="1:74" x14ac:dyDescent="0.25">
      <c r="A96" t="s">
        <v>165</v>
      </c>
      <c r="B96" t="s">
        <v>425</v>
      </c>
      <c r="C96" t="s">
        <v>196</v>
      </c>
      <c r="D96" t="s">
        <v>291</v>
      </c>
      <c r="E96" t="s">
        <v>404</v>
      </c>
      <c r="F96">
        <v>2.4860000000000002</v>
      </c>
      <c r="G96" t="s">
        <v>514</v>
      </c>
      <c r="H96" t="s">
        <v>604</v>
      </c>
      <c r="I96" t="s">
        <v>682</v>
      </c>
      <c r="J96" t="s">
        <v>749</v>
      </c>
      <c r="K96">
        <v>5.97</v>
      </c>
      <c r="L96" t="s">
        <v>805</v>
      </c>
      <c r="M96">
        <v>1.2</v>
      </c>
      <c r="N96" t="s">
        <v>562</v>
      </c>
      <c r="O96">
        <v>4.1100000000000003</v>
      </c>
      <c r="P96" t="s">
        <v>892</v>
      </c>
      <c r="Q96">
        <v>1.32</v>
      </c>
      <c r="R96">
        <v>4.7779999999999996</v>
      </c>
      <c r="S96">
        <v>7.3860000000000001</v>
      </c>
      <c r="T96">
        <v>8.6579999999999995</v>
      </c>
      <c r="U96">
        <v>11.198</v>
      </c>
      <c r="V96">
        <v>26.738</v>
      </c>
      <c r="W96">
        <v>20.283999999999999</v>
      </c>
      <c r="X96">
        <v>31.347999999999999</v>
      </c>
      <c r="Y96" t="s">
        <v>901</v>
      </c>
      <c r="Z96" t="s">
        <v>910</v>
      </c>
      <c r="AA96" t="s">
        <v>911</v>
      </c>
      <c r="AB96">
        <v>-2</v>
      </c>
      <c r="AC96">
        <v>-11</v>
      </c>
      <c r="AD96" t="s">
        <v>922</v>
      </c>
      <c r="AE96" t="s">
        <v>920</v>
      </c>
      <c r="AF96" t="s">
        <v>910</v>
      </c>
      <c r="AG96" s="1" t="s">
        <v>1001</v>
      </c>
      <c r="AH96" s="1" t="s">
        <v>1074</v>
      </c>
      <c r="AI96" t="s">
        <v>910</v>
      </c>
      <c r="AJ96" s="2" t="s">
        <v>1170</v>
      </c>
      <c r="AK96" s="2" t="s">
        <v>1254</v>
      </c>
      <c r="AL96" t="s">
        <v>910</v>
      </c>
      <c r="AM96">
        <v>0.85</v>
      </c>
      <c r="AN96">
        <v>0.55000000000000004</v>
      </c>
      <c r="AO96" s="4">
        <v>1.4</v>
      </c>
      <c r="AP96" t="s">
        <v>910</v>
      </c>
      <c r="AQ96">
        <v>2.21</v>
      </c>
      <c r="AR96">
        <v>2.99</v>
      </c>
      <c r="AS96" s="5">
        <v>5.2</v>
      </c>
      <c r="AT96" t="s">
        <v>910</v>
      </c>
      <c r="AU96">
        <v>16.079999999999998</v>
      </c>
      <c r="AV96">
        <v>13.15</v>
      </c>
      <c r="AW96" s="6">
        <v>29.229999999999997</v>
      </c>
      <c r="AX96">
        <v>0.21</v>
      </c>
      <c r="AY96">
        <v>0.18</v>
      </c>
      <c r="AZ96">
        <v>3.3767999999999994</v>
      </c>
      <c r="BA96">
        <v>2.367</v>
      </c>
      <c r="BB96" s="1">
        <v>5.74</v>
      </c>
      <c r="BC96" t="s">
        <v>910</v>
      </c>
      <c r="BD96">
        <v>2.79</v>
      </c>
      <c r="BE96">
        <v>1.1100000000000001</v>
      </c>
      <c r="BF96" s="1">
        <v>3.9000000000000004</v>
      </c>
      <c r="BG96" t="s">
        <v>910</v>
      </c>
      <c r="BH96">
        <v>6.92</v>
      </c>
      <c r="BI96">
        <v>3.05</v>
      </c>
      <c r="BJ96" s="7">
        <v>9.9699999999999989</v>
      </c>
      <c r="BK96" t="s">
        <v>910</v>
      </c>
      <c r="BL96">
        <v>0.28999999999999998</v>
      </c>
      <c r="BM96">
        <v>0.38</v>
      </c>
      <c r="BN96">
        <v>2.21</v>
      </c>
      <c r="BO96">
        <v>2.99</v>
      </c>
      <c r="BP96">
        <v>5.2</v>
      </c>
      <c r="BQ96" t="s">
        <v>910</v>
      </c>
      <c r="BR96">
        <v>0.64</v>
      </c>
      <c r="BS96">
        <v>1.1399999999999999</v>
      </c>
      <c r="BT96" s="3">
        <v>1.7799999999999998</v>
      </c>
      <c r="BU96">
        <f t="shared" si="2"/>
        <v>799.28855999999996</v>
      </c>
      <c r="BV96">
        <f t="shared" si="3"/>
        <v>309.69</v>
      </c>
    </row>
    <row r="97" spans="1:74" x14ac:dyDescent="0.25">
      <c r="A97" t="s">
        <v>166</v>
      </c>
      <c r="B97" t="s">
        <v>425</v>
      </c>
      <c r="C97" t="s">
        <v>197</v>
      </c>
      <c r="D97" t="s">
        <v>292</v>
      </c>
      <c r="E97" t="s">
        <v>405</v>
      </c>
      <c r="F97">
        <v>4.8380000000000001</v>
      </c>
      <c r="G97" t="s">
        <v>515</v>
      </c>
      <c r="H97" t="s">
        <v>605</v>
      </c>
      <c r="I97" t="s">
        <v>683</v>
      </c>
      <c r="J97" t="s">
        <v>581</v>
      </c>
      <c r="K97">
        <v>3.4</v>
      </c>
      <c r="L97" t="s">
        <v>806</v>
      </c>
      <c r="M97">
        <v>1.42</v>
      </c>
      <c r="N97" t="s">
        <v>446</v>
      </c>
      <c r="O97">
        <v>2.89</v>
      </c>
      <c r="P97" t="s">
        <v>893</v>
      </c>
      <c r="Q97">
        <v>1.53</v>
      </c>
      <c r="R97">
        <v>9.8040000000000003</v>
      </c>
      <c r="S97">
        <v>5.4640000000000004</v>
      </c>
      <c r="T97">
        <v>8.0579999999999998</v>
      </c>
      <c r="U97">
        <v>28.902000000000001</v>
      </c>
      <c r="V97">
        <v>8.9930000000000003</v>
      </c>
      <c r="W97">
        <v>23.753</v>
      </c>
      <c r="X97">
        <v>13.263</v>
      </c>
      <c r="Y97" t="s">
        <v>901</v>
      </c>
      <c r="Z97" t="s">
        <v>910</v>
      </c>
      <c r="AA97" t="s">
        <v>911</v>
      </c>
      <c r="AB97">
        <v>3</v>
      </c>
      <c r="AC97">
        <v>1</v>
      </c>
      <c r="AD97" t="s">
        <v>71</v>
      </c>
      <c r="AE97" t="s">
        <v>71</v>
      </c>
      <c r="AF97" t="s">
        <v>910</v>
      </c>
      <c r="AG97" s="1" t="s">
        <v>1002</v>
      </c>
      <c r="AH97" s="1" t="s">
        <v>75</v>
      </c>
      <c r="AI97" t="s">
        <v>910</v>
      </c>
      <c r="AJ97" s="2" t="s">
        <v>1171</v>
      </c>
      <c r="AK97" s="2" t="s">
        <v>1255</v>
      </c>
      <c r="AL97" t="s">
        <v>910</v>
      </c>
      <c r="AM97">
        <v>0.68</v>
      </c>
      <c r="AN97">
        <v>1.22</v>
      </c>
      <c r="AO97" s="4">
        <v>1.9</v>
      </c>
      <c r="AP97" t="s">
        <v>910</v>
      </c>
      <c r="AQ97">
        <v>3.5</v>
      </c>
      <c r="AR97">
        <v>3.06</v>
      </c>
      <c r="AS97" s="5">
        <v>6.5600000000000005</v>
      </c>
      <c r="AT97" t="s">
        <v>910</v>
      </c>
      <c r="AU97">
        <v>14.01</v>
      </c>
      <c r="AV97">
        <v>11.55</v>
      </c>
      <c r="AW97" s="6">
        <v>25.560000000000002</v>
      </c>
      <c r="AX97">
        <v>0.18</v>
      </c>
      <c r="AY97">
        <v>0.19</v>
      </c>
      <c r="AZ97">
        <v>2.5217999999999998</v>
      </c>
      <c r="BA97">
        <v>2.1945000000000001</v>
      </c>
      <c r="BB97" s="1">
        <v>4.72</v>
      </c>
      <c r="BC97" t="s">
        <v>910</v>
      </c>
      <c r="BD97">
        <v>2.65</v>
      </c>
      <c r="BE97">
        <v>2.68</v>
      </c>
      <c r="BF97" s="1">
        <v>5.33</v>
      </c>
      <c r="BG97" t="s">
        <v>910</v>
      </c>
      <c r="BH97">
        <v>5.41</v>
      </c>
      <c r="BI97">
        <v>3.52</v>
      </c>
      <c r="BJ97" s="7">
        <v>8.93</v>
      </c>
      <c r="BK97" t="s">
        <v>910</v>
      </c>
      <c r="BL97">
        <v>0.4</v>
      </c>
      <c r="BM97">
        <v>0.54</v>
      </c>
      <c r="BN97">
        <v>3.5</v>
      </c>
      <c r="BO97">
        <v>3.06</v>
      </c>
      <c r="BP97">
        <v>6.5600000000000005</v>
      </c>
      <c r="BQ97" t="s">
        <v>910</v>
      </c>
      <c r="BR97">
        <v>1.4</v>
      </c>
      <c r="BS97">
        <v>1.65</v>
      </c>
      <c r="BT97" s="3">
        <v>3.05</v>
      </c>
      <c r="BU97">
        <f t="shared" si="2"/>
        <v>553.40900999999997</v>
      </c>
      <c r="BV97">
        <f t="shared" si="3"/>
        <v>710.2</v>
      </c>
    </row>
    <row r="98" spans="1:74" x14ac:dyDescent="0.25">
      <c r="A98" t="s">
        <v>167</v>
      </c>
      <c r="B98" t="s">
        <v>425</v>
      </c>
      <c r="C98" t="s">
        <v>197</v>
      </c>
      <c r="D98" t="s">
        <v>293</v>
      </c>
      <c r="E98" t="s">
        <v>406</v>
      </c>
      <c r="F98">
        <v>2.0859999999999999</v>
      </c>
      <c r="G98" t="s">
        <v>516</v>
      </c>
      <c r="H98" t="s">
        <v>606</v>
      </c>
      <c r="I98" t="s">
        <v>553</v>
      </c>
      <c r="J98" t="s">
        <v>750</v>
      </c>
      <c r="K98">
        <v>2.79</v>
      </c>
      <c r="L98" t="s">
        <v>807</v>
      </c>
      <c r="M98">
        <v>1.56</v>
      </c>
      <c r="N98" t="s">
        <v>745</v>
      </c>
      <c r="O98">
        <v>2.4500000000000002</v>
      </c>
      <c r="P98" t="s">
        <v>894</v>
      </c>
      <c r="Q98">
        <v>1.69</v>
      </c>
      <c r="R98">
        <v>6.4390000000000001</v>
      </c>
      <c r="S98">
        <v>10.234999999999999</v>
      </c>
      <c r="T98">
        <v>7.8250000000000002</v>
      </c>
      <c r="U98">
        <v>9.843</v>
      </c>
      <c r="V98">
        <v>24.876000000000001</v>
      </c>
      <c r="W98">
        <v>11.962</v>
      </c>
      <c r="X98">
        <v>19.010999999999999</v>
      </c>
      <c r="Y98" t="s">
        <v>901</v>
      </c>
      <c r="Z98" t="s">
        <v>910</v>
      </c>
      <c r="AA98" t="s">
        <v>916</v>
      </c>
      <c r="AB98">
        <v>-5</v>
      </c>
      <c r="AC98">
        <v>0</v>
      </c>
      <c r="AD98" t="s">
        <v>924</v>
      </c>
      <c r="AE98" t="s">
        <v>921</v>
      </c>
      <c r="AF98" t="s">
        <v>910</v>
      </c>
      <c r="AG98" s="1" t="s">
        <v>1003</v>
      </c>
      <c r="AH98" s="1" t="s">
        <v>1075</v>
      </c>
      <c r="AI98" t="s">
        <v>910</v>
      </c>
      <c r="AJ98" s="2" t="s">
        <v>1172</v>
      </c>
      <c r="AK98" s="2" t="s">
        <v>1256</v>
      </c>
      <c r="AL98" t="s">
        <v>910</v>
      </c>
      <c r="AM98">
        <v>1.31</v>
      </c>
      <c r="AN98">
        <v>0.82</v>
      </c>
      <c r="AO98" s="4">
        <v>2.13</v>
      </c>
      <c r="AP98" t="s">
        <v>910</v>
      </c>
      <c r="AQ98">
        <v>1.77</v>
      </c>
      <c r="AR98">
        <v>3.16</v>
      </c>
      <c r="AS98" s="5">
        <v>4.93</v>
      </c>
      <c r="AT98" t="s">
        <v>910</v>
      </c>
      <c r="AU98">
        <v>13.48</v>
      </c>
      <c r="AV98">
        <v>12.13</v>
      </c>
      <c r="AW98" s="6">
        <v>25.61</v>
      </c>
      <c r="AX98">
        <v>0.18</v>
      </c>
      <c r="AY98">
        <v>0.15</v>
      </c>
      <c r="AZ98">
        <v>2.4264000000000001</v>
      </c>
      <c r="BA98">
        <v>1.8195000000000001</v>
      </c>
      <c r="BB98" s="1">
        <v>4.25</v>
      </c>
      <c r="BC98" t="s">
        <v>910</v>
      </c>
      <c r="BD98">
        <v>2.37</v>
      </c>
      <c r="BE98">
        <v>1.97</v>
      </c>
      <c r="BF98" s="1">
        <v>4.34</v>
      </c>
      <c r="BG98" t="s">
        <v>910</v>
      </c>
      <c r="BH98">
        <v>5.41</v>
      </c>
      <c r="BI98">
        <v>3.58</v>
      </c>
      <c r="BJ98" s="7">
        <v>8.99</v>
      </c>
      <c r="BK98" t="s">
        <v>910</v>
      </c>
      <c r="BL98">
        <v>0.41</v>
      </c>
      <c r="BM98">
        <v>0.32</v>
      </c>
      <c r="BN98">
        <v>1.77</v>
      </c>
      <c r="BO98">
        <v>3.16</v>
      </c>
      <c r="BP98">
        <v>4.93</v>
      </c>
      <c r="BQ98" t="s">
        <v>910</v>
      </c>
      <c r="BR98">
        <v>0.73</v>
      </c>
      <c r="BS98">
        <v>1.01</v>
      </c>
      <c r="BT98" s="3">
        <v>1.74</v>
      </c>
      <c r="BU98">
        <f t="shared" si="2"/>
        <v>441.48348000000004</v>
      </c>
      <c r="BV98">
        <f t="shared" si="3"/>
        <v>466.89000000000004</v>
      </c>
    </row>
    <row r="99" spans="1:74" x14ac:dyDescent="0.25">
      <c r="A99" t="s">
        <v>168</v>
      </c>
      <c r="B99" t="s">
        <v>425</v>
      </c>
      <c r="C99" t="s">
        <v>197</v>
      </c>
      <c r="D99" t="s">
        <v>294</v>
      </c>
      <c r="E99" t="s">
        <v>407</v>
      </c>
      <c r="F99">
        <v>1.5069999999999999</v>
      </c>
      <c r="G99" t="s">
        <v>517</v>
      </c>
      <c r="H99" t="s">
        <v>594</v>
      </c>
      <c r="I99" t="s">
        <v>668</v>
      </c>
      <c r="J99" t="s">
        <v>751</v>
      </c>
      <c r="K99">
        <v>2.31</v>
      </c>
      <c r="L99" t="s">
        <v>808</v>
      </c>
      <c r="M99">
        <v>1.77</v>
      </c>
      <c r="N99" t="s">
        <v>681</v>
      </c>
      <c r="O99">
        <v>2.65</v>
      </c>
      <c r="P99" t="s">
        <v>889</v>
      </c>
      <c r="Q99">
        <v>1.61</v>
      </c>
      <c r="R99">
        <v>6.1840000000000002</v>
      </c>
      <c r="S99">
        <v>18.622</v>
      </c>
      <c r="T99">
        <v>10.256</v>
      </c>
      <c r="U99">
        <v>6.8170000000000002</v>
      </c>
      <c r="V99">
        <v>61.728000000000002</v>
      </c>
      <c r="W99">
        <v>11.298999999999999</v>
      </c>
      <c r="X99">
        <v>34.014000000000003</v>
      </c>
      <c r="Y99" t="s">
        <v>904</v>
      </c>
      <c r="Z99" t="s">
        <v>910</v>
      </c>
      <c r="AA99" t="s">
        <v>917</v>
      </c>
      <c r="AB99">
        <v>1</v>
      </c>
      <c r="AC99">
        <v>-9</v>
      </c>
      <c r="AD99" t="s">
        <v>72</v>
      </c>
      <c r="AE99" t="s">
        <v>922</v>
      </c>
      <c r="AF99" t="s">
        <v>910</v>
      </c>
      <c r="AG99" s="1" t="s">
        <v>1004</v>
      </c>
      <c r="AH99" s="1" t="s">
        <v>1076</v>
      </c>
      <c r="AI99" t="s">
        <v>910</v>
      </c>
      <c r="AJ99" s="2" t="s">
        <v>1173</v>
      </c>
      <c r="AK99" s="2" t="s">
        <v>1257</v>
      </c>
      <c r="AL99" t="s">
        <v>910</v>
      </c>
      <c r="AM99">
        <v>1.81</v>
      </c>
      <c r="AN99">
        <v>0.6</v>
      </c>
      <c r="AO99" s="4">
        <v>2.41</v>
      </c>
      <c r="AP99" t="s">
        <v>910</v>
      </c>
      <c r="AQ99">
        <v>3.23</v>
      </c>
      <c r="AR99">
        <v>2.52</v>
      </c>
      <c r="AS99" s="5">
        <v>5.75</v>
      </c>
      <c r="AT99" t="s">
        <v>910</v>
      </c>
      <c r="AU99">
        <v>9.19</v>
      </c>
      <c r="AV99">
        <v>9.7100000000000009</v>
      </c>
      <c r="AW99" s="6">
        <v>18.899999999999999</v>
      </c>
      <c r="AX99">
        <v>0.2</v>
      </c>
      <c r="AY99">
        <v>0.17</v>
      </c>
      <c r="AZ99">
        <v>1.8380000000000001</v>
      </c>
      <c r="BA99">
        <v>1.6507000000000003</v>
      </c>
      <c r="BB99" s="1">
        <v>3.49</v>
      </c>
      <c r="BC99" t="s">
        <v>910</v>
      </c>
      <c r="BD99">
        <v>2.1</v>
      </c>
      <c r="BE99">
        <v>2.3199999999999998</v>
      </c>
      <c r="BF99" s="1">
        <v>4.42</v>
      </c>
      <c r="BG99" t="s">
        <v>910</v>
      </c>
      <c r="BH99">
        <v>5.67</v>
      </c>
      <c r="BI99">
        <v>3.95</v>
      </c>
      <c r="BJ99" s="7">
        <v>9.620000000000001</v>
      </c>
      <c r="BK99" t="s">
        <v>910</v>
      </c>
      <c r="BL99">
        <v>0.45</v>
      </c>
      <c r="BM99">
        <v>0.52</v>
      </c>
      <c r="BN99">
        <v>3.23</v>
      </c>
      <c r="BO99">
        <v>2.52</v>
      </c>
      <c r="BP99">
        <v>5.75</v>
      </c>
      <c r="BQ99" t="s">
        <v>910</v>
      </c>
      <c r="BR99">
        <v>1.45</v>
      </c>
      <c r="BS99">
        <v>1.31</v>
      </c>
      <c r="BT99" s="3">
        <v>2.76</v>
      </c>
      <c r="BU99">
        <f t="shared" si="2"/>
        <v>303.39866000000006</v>
      </c>
      <c r="BV99">
        <f t="shared" si="3"/>
        <v>487.2</v>
      </c>
    </row>
    <row r="100" spans="1:74" x14ac:dyDescent="0.25">
      <c r="A100" t="s">
        <v>169</v>
      </c>
      <c r="B100" t="s">
        <v>425</v>
      </c>
      <c r="C100" t="s">
        <v>197</v>
      </c>
      <c r="D100" t="s">
        <v>295</v>
      </c>
      <c r="E100" t="s">
        <v>408</v>
      </c>
      <c r="F100">
        <v>3.3239999999999998</v>
      </c>
      <c r="G100" t="s">
        <v>518</v>
      </c>
      <c r="H100" t="s">
        <v>607</v>
      </c>
      <c r="I100" t="s">
        <v>684</v>
      </c>
      <c r="J100" t="s">
        <v>752</v>
      </c>
      <c r="K100">
        <v>2.5499999999999998</v>
      </c>
      <c r="L100" t="s">
        <v>809</v>
      </c>
      <c r="M100">
        <v>1.65</v>
      </c>
      <c r="N100" t="s">
        <v>856</v>
      </c>
      <c r="O100">
        <v>2.21</v>
      </c>
      <c r="P100" t="s">
        <v>835</v>
      </c>
      <c r="Q100">
        <v>1.83</v>
      </c>
      <c r="R100">
        <v>9.4250000000000007</v>
      </c>
      <c r="S100">
        <v>7.6859999999999999</v>
      </c>
      <c r="T100">
        <v>7.5819999999999999</v>
      </c>
      <c r="U100">
        <v>18.587</v>
      </c>
      <c r="V100">
        <v>12.361000000000001</v>
      </c>
      <c r="W100">
        <v>14.948</v>
      </c>
      <c r="X100">
        <v>12.195</v>
      </c>
      <c r="Y100" t="s">
        <v>901</v>
      </c>
      <c r="Z100" t="s">
        <v>910</v>
      </c>
      <c r="AA100" t="s">
        <v>911</v>
      </c>
      <c r="AB100">
        <v>1</v>
      </c>
      <c r="AC100">
        <v>1</v>
      </c>
      <c r="AD100" t="s">
        <v>71</v>
      </c>
      <c r="AE100" t="s">
        <v>72</v>
      </c>
      <c r="AF100" t="s">
        <v>910</v>
      </c>
      <c r="AG100" s="1" t="s">
        <v>1005</v>
      </c>
      <c r="AH100" s="1" t="s">
        <v>1077</v>
      </c>
      <c r="AI100" t="s">
        <v>910</v>
      </c>
      <c r="AJ100" s="2" t="s">
        <v>1174</v>
      </c>
      <c r="AK100" s="2" t="s">
        <v>1174</v>
      </c>
      <c r="AL100" t="s">
        <v>910</v>
      </c>
      <c r="AM100">
        <v>1.01</v>
      </c>
      <c r="AN100">
        <v>1.24</v>
      </c>
      <c r="AO100" s="4">
        <v>2.25</v>
      </c>
      <c r="AP100" t="s">
        <v>910</v>
      </c>
      <c r="AQ100">
        <v>2.2200000000000002</v>
      </c>
      <c r="AR100">
        <v>3.04</v>
      </c>
      <c r="AS100" s="5">
        <v>5.26</v>
      </c>
      <c r="AT100" t="s">
        <v>910</v>
      </c>
      <c r="AU100">
        <v>10.29</v>
      </c>
      <c r="AV100">
        <v>12.17</v>
      </c>
      <c r="AW100" s="6">
        <v>22.46</v>
      </c>
      <c r="AX100">
        <v>0.22</v>
      </c>
      <c r="AY100">
        <v>0.23</v>
      </c>
      <c r="AZ100">
        <v>2.2637999999999998</v>
      </c>
      <c r="BA100">
        <v>2.7991000000000001</v>
      </c>
      <c r="BB100" s="1">
        <v>5.0599999999999996</v>
      </c>
      <c r="BC100" t="s">
        <v>910</v>
      </c>
      <c r="BD100">
        <v>1.86</v>
      </c>
      <c r="BE100">
        <v>3.44</v>
      </c>
      <c r="BF100" s="1">
        <v>5.3</v>
      </c>
      <c r="BG100" t="s">
        <v>910</v>
      </c>
      <c r="BH100">
        <v>5.19</v>
      </c>
      <c r="BI100">
        <v>4.3099999999999996</v>
      </c>
      <c r="BJ100" s="7">
        <v>9.5</v>
      </c>
      <c r="BK100" t="s">
        <v>910</v>
      </c>
      <c r="BL100">
        <v>0.37</v>
      </c>
      <c r="BM100">
        <v>0.43</v>
      </c>
      <c r="BN100">
        <v>2.2200000000000002</v>
      </c>
      <c r="BO100">
        <v>3.04</v>
      </c>
      <c r="BP100">
        <v>5.26</v>
      </c>
      <c r="BQ100" t="s">
        <v>910</v>
      </c>
      <c r="BR100">
        <v>0.82</v>
      </c>
      <c r="BS100">
        <v>1.31</v>
      </c>
      <c r="BT100" s="3">
        <v>2.13</v>
      </c>
      <c r="BU100">
        <f t="shared" si="2"/>
        <v>633.66025799999989</v>
      </c>
      <c r="BV100">
        <f t="shared" si="3"/>
        <v>639.84</v>
      </c>
    </row>
    <row r="101" spans="1:74" x14ac:dyDescent="0.25">
      <c r="A101" t="s">
        <v>170</v>
      </c>
      <c r="B101" t="s">
        <v>425</v>
      </c>
      <c r="C101" t="s">
        <v>197</v>
      </c>
      <c r="D101" t="s">
        <v>296</v>
      </c>
      <c r="E101" t="s">
        <v>409</v>
      </c>
      <c r="F101">
        <v>3.11</v>
      </c>
      <c r="G101" t="s">
        <v>519</v>
      </c>
      <c r="H101" t="s">
        <v>608</v>
      </c>
      <c r="I101" t="s">
        <v>566</v>
      </c>
      <c r="J101" t="s">
        <v>753</v>
      </c>
      <c r="K101">
        <v>8.2200000000000006</v>
      </c>
      <c r="L101" t="s">
        <v>810</v>
      </c>
      <c r="M101">
        <v>1.1399999999999999</v>
      </c>
      <c r="N101" t="s">
        <v>572</v>
      </c>
      <c r="O101">
        <v>4.91</v>
      </c>
      <c r="P101" t="s">
        <v>895</v>
      </c>
      <c r="Q101">
        <v>1.26</v>
      </c>
      <c r="R101">
        <v>5.1280000000000001</v>
      </c>
      <c r="S101">
        <v>6.02</v>
      </c>
      <c r="T101">
        <v>9.2509999999999994</v>
      </c>
      <c r="U101">
        <v>15.747999999999999</v>
      </c>
      <c r="V101">
        <v>21.692</v>
      </c>
      <c r="W101">
        <v>28.408999999999999</v>
      </c>
      <c r="X101">
        <v>33.332999999999998</v>
      </c>
      <c r="Y101" t="s">
        <v>901</v>
      </c>
      <c r="Z101" t="s">
        <v>910</v>
      </c>
      <c r="AA101" t="s">
        <v>911</v>
      </c>
      <c r="AB101">
        <v>-4</v>
      </c>
      <c r="AC101">
        <v>-5</v>
      </c>
      <c r="AD101" t="s">
        <v>920</v>
      </c>
      <c r="AE101" t="s">
        <v>920</v>
      </c>
      <c r="AF101" t="s">
        <v>910</v>
      </c>
      <c r="AG101" s="1" t="s">
        <v>1006</v>
      </c>
      <c r="AH101" s="1" t="s">
        <v>1078</v>
      </c>
      <c r="AI101" t="s">
        <v>910</v>
      </c>
      <c r="AJ101" s="2" t="s">
        <v>1175</v>
      </c>
      <c r="AK101" s="2" t="s">
        <v>1258</v>
      </c>
      <c r="AL101" t="s">
        <v>910</v>
      </c>
      <c r="AM101">
        <v>0.65</v>
      </c>
      <c r="AN101">
        <v>0.55000000000000004</v>
      </c>
      <c r="AO101" s="4">
        <v>1.2000000000000002</v>
      </c>
      <c r="AP101" t="s">
        <v>910</v>
      </c>
      <c r="AQ101">
        <v>2.4500000000000002</v>
      </c>
      <c r="AR101">
        <v>1.91</v>
      </c>
      <c r="AS101" s="5">
        <v>4.3600000000000003</v>
      </c>
      <c r="AT101" t="s">
        <v>910</v>
      </c>
      <c r="AU101">
        <v>13.61</v>
      </c>
      <c r="AV101">
        <v>14.97</v>
      </c>
      <c r="AW101" s="6">
        <v>28.58</v>
      </c>
      <c r="AX101">
        <v>0.16</v>
      </c>
      <c r="AY101">
        <v>0.2</v>
      </c>
      <c r="AZ101">
        <v>2.1776</v>
      </c>
      <c r="BA101">
        <v>2.9940000000000002</v>
      </c>
      <c r="BB101" s="1">
        <v>5.17</v>
      </c>
      <c r="BC101" t="s">
        <v>910</v>
      </c>
      <c r="BD101">
        <v>1.94</v>
      </c>
      <c r="BE101">
        <v>2.91</v>
      </c>
      <c r="BF101" s="1">
        <v>4.8499999999999996</v>
      </c>
      <c r="BG101" t="s">
        <v>910</v>
      </c>
      <c r="BH101">
        <v>7.01</v>
      </c>
      <c r="BI101">
        <v>3.39</v>
      </c>
      <c r="BJ101" s="7">
        <v>10.4</v>
      </c>
      <c r="BK101" t="s">
        <v>910</v>
      </c>
      <c r="BL101">
        <v>0.34</v>
      </c>
      <c r="BM101">
        <v>0.36</v>
      </c>
      <c r="BN101">
        <v>2.4500000000000002</v>
      </c>
      <c r="BO101">
        <v>1.91</v>
      </c>
      <c r="BP101">
        <v>4.3600000000000003</v>
      </c>
      <c r="BQ101" t="s">
        <v>910</v>
      </c>
      <c r="BR101">
        <v>0.83</v>
      </c>
      <c r="BS101">
        <v>0.69</v>
      </c>
      <c r="BT101" s="3">
        <v>1.52</v>
      </c>
      <c r="BU101">
        <f t="shared" si="2"/>
        <v>651.97343999999998</v>
      </c>
      <c r="BV101">
        <f t="shared" si="3"/>
        <v>564.54</v>
      </c>
    </row>
    <row r="102" spans="1:74" x14ac:dyDescent="0.25">
      <c r="A102" t="s">
        <v>171</v>
      </c>
      <c r="B102" t="s">
        <v>425</v>
      </c>
      <c r="C102" t="s">
        <v>197</v>
      </c>
      <c r="D102" t="s">
        <v>297</v>
      </c>
      <c r="E102" t="s">
        <v>410</v>
      </c>
      <c r="F102">
        <v>1.6830000000000001</v>
      </c>
      <c r="G102" t="s">
        <v>520</v>
      </c>
      <c r="H102" t="s">
        <v>569</v>
      </c>
      <c r="I102" t="s">
        <v>638</v>
      </c>
      <c r="J102" t="s">
        <v>754</v>
      </c>
      <c r="K102">
        <v>2.14</v>
      </c>
      <c r="L102" t="s">
        <v>811</v>
      </c>
      <c r="M102">
        <v>1.89</v>
      </c>
      <c r="N102" t="s">
        <v>654</v>
      </c>
      <c r="O102">
        <v>2.19</v>
      </c>
      <c r="P102" t="s">
        <v>817</v>
      </c>
      <c r="Q102">
        <v>1.85</v>
      </c>
      <c r="R102">
        <v>7.3860000000000001</v>
      </c>
      <c r="S102">
        <v>15.898</v>
      </c>
      <c r="T102">
        <v>9.1069999999999993</v>
      </c>
      <c r="U102">
        <v>8.4600000000000009</v>
      </c>
      <c r="V102">
        <v>39.216000000000001</v>
      </c>
      <c r="W102">
        <v>10.438000000000001</v>
      </c>
      <c r="X102">
        <v>22.472000000000001</v>
      </c>
      <c r="Y102" t="s">
        <v>904</v>
      </c>
      <c r="Z102" t="s">
        <v>910</v>
      </c>
      <c r="AA102" t="s">
        <v>918</v>
      </c>
      <c r="AB102">
        <v>-5</v>
      </c>
      <c r="AC102">
        <v>-1</v>
      </c>
      <c r="AD102" t="s">
        <v>920</v>
      </c>
      <c r="AE102" t="s">
        <v>922</v>
      </c>
      <c r="AF102" t="s">
        <v>910</v>
      </c>
      <c r="AG102" s="1" t="s">
        <v>74</v>
      </c>
      <c r="AH102" s="1" t="s">
        <v>1079</v>
      </c>
      <c r="AI102" t="s">
        <v>910</v>
      </c>
      <c r="AJ102" s="2" t="s">
        <v>1176</v>
      </c>
      <c r="AK102" s="2" t="s">
        <v>1255</v>
      </c>
      <c r="AL102" t="s">
        <v>910</v>
      </c>
      <c r="AM102">
        <v>1.75</v>
      </c>
      <c r="AN102">
        <v>0.81</v>
      </c>
      <c r="AO102" s="4">
        <v>2.56</v>
      </c>
      <c r="AP102" t="s">
        <v>910</v>
      </c>
      <c r="AQ102">
        <v>3.11</v>
      </c>
      <c r="AR102">
        <v>3.28</v>
      </c>
      <c r="AS102" s="5">
        <v>6.39</v>
      </c>
      <c r="AT102" t="s">
        <v>910</v>
      </c>
      <c r="AU102">
        <v>12.68</v>
      </c>
      <c r="AV102">
        <v>14.06</v>
      </c>
      <c r="AW102" s="6">
        <v>26.740000000000002</v>
      </c>
      <c r="AX102">
        <v>0.15</v>
      </c>
      <c r="AY102">
        <v>0.21</v>
      </c>
      <c r="AZ102">
        <v>1.9019999999999999</v>
      </c>
      <c r="BA102">
        <v>2.9525999999999999</v>
      </c>
      <c r="BB102" s="1">
        <v>4.8499999999999996</v>
      </c>
      <c r="BC102" t="s">
        <v>910</v>
      </c>
      <c r="BD102">
        <v>1.28</v>
      </c>
      <c r="BE102">
        <v>3.73</v>
      </c>
      <c r="BF102" s="1">
        <v>5.01</v>
      </c>
      <c r="BG102" t="s">
        <v>910</v>
      </c>
      <c r="BH102">
        <v>5.45</v>
      </c>
      <c r="BI102">
        <v>3.09</v>
      </c>
      <c r="BJ102" s="7">
        <v>8.5399999999999991</v>
      </c>
      <c r="BK102" t="s">
        <v>910</v>
      </c>
      <c r="BL102">
        <v>0.48</v>
      </c>
      <c r="BM102">
        <v>0.28000000000000003</v>
      </c>
      <c r="BN102">
        <v>3.11</v>
      </c>
      <c r="BO102">
        <v>3.28</v>
      </c>
      <c r="BP102">
        <v>6.39</v>
      </c>
      <c r="BQ102" t="s">
        <v>910</v>
      </c>
      <c r="BR102">
        <v>1.49</v>
      </c>
      <c r="BS102">
        <v>0.92</v>
      </c>
      <c r="BT102" s="3">
        <v>2.41</v>
      </c>
      <c r="BU102">
        <f t="shared" si="2"/>
        <v>561.58452</v>
      </c>
      <c r="BV102">
        <f t="shared" si="3"/>
        <v>477.44</v>
      </c>
    </row>
    <row r="103" spans="1:74" x14ac:dyDescent="0.25">
      <c r="A103" t="s">
        <v>172</v>
      </c>
      <c r="B103" t="s">
        <v>425</v>
      </c>
      <c r="C103" t="s">
        <v>197</v>
      </c>
      <c r="D103" t="s">
        <v>298</v>
      </c>
      <c r="E103" t="s">
        <v>411</v>
      </c>
      <c r="F103">
        <v>2.99</v>
      </c>
      <c r="G103" t="s">
        <v>521</v>
      </c>
      <c r="H103" t="s">
        <v>609</v>
      </c>
      <c r="I103" t="s">
        <v>463</v>
      </c>
      <c r="J103" t="s">
        <v>755</v>
      </c>
      <c r="K103">
        <v>1.52</v>
      </c>
      <c r="L103" t="s">
        <v>655</v>
      </c>
      <c r="M103">
        <v>2.95</v>
      </c>
      <c r="N103" t="s">
        <v>857</v>
      </c>
      <c r="O103">
        <v>1.51</v>
      </c>
      <c r="P103" t="s">
        <v>825</v>
      </c>
      <c r="Q103">
        <v>3</v>
      </c>
      <c r="R103">
        <v>19.12</v>
      </c>
      <c r="S103">
        <v>16.474</v>
      </c>
      <c r="T103">
        <v>10.449</v>
      </c>
      <c r="U103">
        <v>24.213000000000001</v>
      </c>
      <c r="V103">
        <v>18.018000000000001</v>
      </c>
      <c r="W103">
        <v>13.244999999999999</v>
      </c>
      <c r="X103">
        <v>11.429</v>
      </c>
      <c r="Y103" t="s">
        <v>906</v>
      </c>
      <c r="Z103" t="s">
        <v>910</v>
      </c>
      <c r="AA103" t="s">
        <v>915</v>
      </c>
      <c r="AB103">
        <v>2</v>
      </c>
      <c r="AC103">
        <v>11</v>
      </c>
      <c r="AD103" t="s">
        <v>73</v>
      </c>
      <c r="AE103" t="s">
        <v>75</v>
      </c>
      <c r="AF103" t="s">
        <v>910</v>
      </c>
      <c r="AG103" s="1" t="s">
        <v>1007</v>
      </c>
      <c r="AH103" s="1" t="s">
        <v>1080</v>
      </c>
      <c r="AI103" t="s">
        <v>910</v>
      </c>
      <c r="AJ103" s="2" t="s">
        <v>1177</v>
      </c>
      <c r="AK103" s="2" t="s">
        <v>1115</v>
      </c>
      <c r="AL103" t="s">
        <v>910</v>
      </c>
      <c r="AM103">
        <v>1.58</v>
      </c>
      <c r="AN103">
        <v>1.83</v>
      </c>
      <c r="AO103" s="4">
        <v>3.41</v>
      </c>
      <c r="AP103" t="s">
        <v>910</v>
      </c>
      <c r="AQ103">
        <v>4.13</v>
      </c>
      <c r="AR103">
        <v>4.0599999999999996</v>
      </c>
      <c r="AS103" s="5">
        <v>8.19</v>
      </c>
      <c r="AT103" t="s">
        <v>910</v>
      </c>
      <c r="AU103">
        <v>11.78</v>
      </c>
      <c r="AV103">
        <v>9.66</v>
      </c>
      <c r="AW103" s="6">
        <v>21.439999999999998</v>
      </c>
      <c r="AX103">
        <v>0.16</v>
      </c>
      <c r="AY103">
        <v>0.2</v>
      </c>
      <c r="AZ103">
        <v>1.8848</v>
      </c>
      <c r="BA103">
        <v>1.9320000000000002</v>
      </c>
      <c r="BB103" s="1">
        <v>3.82</v>
      </c>
      <c r="BC103" t="s">
        <v>910</v>
      </c>
      <c r="BD103">
        <v>2.1</v>
      </c>
      <c r="BE103">
        <v>2.1</v>
      </c>
      <c r="BF103" s="1">
        <v>4.2</v>
      </c>
      <c r="BG103" t="s">
        <v>910</v>
      </c>
      <c r="BH103">
        <v>4.8899999999999997</v>
      </c>
      <c r="BI103">
        <v>4.12</v>
      </c>
      <c r="BJ103" s="7">
        <v>9.01</v>
      </c>
      <c r="BK103" t="s">
        <v>910</v>
      </c>
      <c r="BL103">
        <v>0.39</v>
      </c>
      <c r="BM103">
        <v>0.55000000000000004</v>
      </c>
      <c r="BN103">
        <v>4.13</v>
      </c>
      <c r="BO103">
        <v>4.0599999999999996</v>
      </c>
      <c r="BP103">
        <v>8.19</v>
      </c>
      <c r="BQ103" t="s">
        <v>910</v>
      </c>
      <c r="BR103">
        <v>1.61</v>
      </c>
      <c r="BS103">
        <v>2.23</v>
      </c>
      <c r="BT103" s="3">
        <v>3.84</v>
      </c>
      <c r="BU103">
        <f t="shared" si="2"/>
        <v>364.14335999999997</v>
      </c>
      <c r="BV103">
        <f t="shared" si="3"/>
        <v>441</v>
      </c>
    </row>
    <row r="104" spans="1:74" x14ac:dyDescent="0.25">
      <c r="A104" t="s">
        <v>173</v>
      </c>
      <c r="B104" t="s">
        <v>425</v>
      </c>
      <c r="C104" t="s">
        <v>197</v>
      </c>
      <c r="D104" t="s">
        <v>299</v>
      </c>
      <c r="E104" t="s">
        <v>412</v>
      </c>
      <c r="F104">
        <v>2.1139999999999999</v>
      </c>
      <c r="G104" t="s">
        <v>522</v>
      </c>
      <c r="H104" t="s">
        <v>610</v>
      </c>
      <c r="I104" t="s">
        <v>685</v>
      </c>
      <c r="J104" t="s">
        <v>570</v>
      </c>
      <c r="K104">
        <v>3.84</v>
      </c>
      <c r="L104" t="s">
        <v>790</v>
      </c>
      <c r="M104">
        <v>1.35</v>
      </c>
      <c r="N104" t="s">
        <v>578</v>
      </c>
      <c r="O104">
        <v>3.13</v>
      </c>
      <c r="P104" t="s">
        <v>896</v>
      </c>
      <c r="Q104">
        <v>1.47</v>
      </c>
      <c r="R104">
        <v>5.1920000000000002</v>
      </c>
      <c r="S104">
        <v>9.141</v>
      </c>
      <c r="T104">
        <v>8.1170000000000009</v>
      </c>
      <c r="U104">
        <v>9.2170000000000005</v>
      </c>
      <c r="V104">
        <v>28.571000000000002</v>
      </c>
      <c r="W104">
        <v>14.409000000000001</v>
      </c>
      <c r="X104">
        <v>25.381</v>
      </c>
      <c r="Y104" t="s">
        <v>901</v>
      </c>
      <c r="Z104" t="s">
        <v>910</v>
      </c>
      <c r="AA104" t="s">
        <v>914</v>
      </c>
      <c r="AB104">
        <v>2</v>
      </c>
      <c r="AC104">
        <v>0</v>
      </c>
      <c r="AD104" t="s">
        <v>72</v>
      </c>
      <c r="AE104" t="s">
        <v>920</v>
      </c>
      <c r="AF104" t="s">
        <v>910</v>
      </c>
      <c r="AG104" s="1" t="s">
        <v>1008</v>
      </c>
      <c r="AH104" s="1" t="s">
        <v>1081</v>
      </c>
      <c r="AI104" t="s">
        <v>910</v>
      </c>
      <c r="AJ104" s="2" t="s">
        <v>1178</v>
      </c>
      <c r="AK104" s="2" t="s">
        <v>1259</v>
      </c>
      <c r="AL104" t="s">
        <v>910</v>
      </c>
      <c r="AM104">
        <v>1.1299999999999999</v>
      </c>
      <c r="AN104">
        <v>0.64</v>
      </c>
      <c r="AO104" s="4">
        <v>1.77</v>
      </c>
      <c r="AP104" t="s">
        <v>910</v>
      </c>
      <c r="AQ104">
        <v>3.35</v>
      </c>
      <c r="AR104">
        <v>3.02</v>
      </c>
      <c r="AS104" s="5">
        <v>6.37</v>
      </c>
      <c r="AT104" t="s">
        <v>910</v>
      </c>
      <c r="AU104">
        <v>11.37</v>
      </c>
      <c r="AV104">
        <v>15.47</v>
      </c>
      <c r="AW104" s="6">
        <v>26.84</v>
      </c>
      <c r="AX104">
        <v>0.16</v>
      </c>
      <c r="AY104">
        <v>0.17</v>
      </c>
      <c r="AZ104">
        <v>1.8191999999999999</v>
      </c>
      <c r="BA104">
        <v>2.6299000000000001</v>
      </c>
      <c r="BB104" s="1">
        <v>4.45</v>
      </c>
      <c r="BC104" t="s">
        <v>910</v>
      </c>
      <c r="BD104">
        <v>1.94</v>
      </c>
      <c r="BE104">
        <v>2.65</v>
      </c>
      <c r="BF104" s="1">
        <v>4.59</v>
      </c>
      <c r="BG104" t="s">
        <v>910</v>
      </c>
      <c r="BH104">
        <v>6.98</v>
      </c>
      <c r="BI104">
        <v>3.68</v>
      </c>
      <c r="BJ104" s="7">
        <v>10.66</v>
      </c>
      <c r="BK104" t="s">
        <v>910</v>
      </c>
      <c r="BL104">
        <v>0.46</v>
      </c>
      <c r="BM104">
        <v>0.36</v>
      </c>
      <c r="BN104">
        <v>3.35</v>
      </c>
      <c r="BO104">
        <v>3.02</v>
      </c>
      <c r="BP104">
        <v>6.37</v>
      </c>
      <c r="BQ104" t="s">
        <v>910</v>
      </c>
      <c r="BR104">
        <v>1.54</v>
      </c>
      <c r="BS104">
        <v>1.0900000000000001</v>
      </c>
      <c r="BT104" s="3">
        <v>2.63</v>
      </c>
      <c r="BU104">
        <f t="shared" si="2"/>
        <v>478.43140799999998</v>
      </c>
      <c r="BV104">
        <f t="shared" si="3"/>
        <v>514.09999999999991</v>
      </c>
    </row>
    <row r="105" spans="1:74" x14ac:dyDescent="0.25">
      <c r="A105" t="s">
        <v>174</v>
      </c>
      <c r="B105" t="s">
        <v>425</v>
      </c>
      <c r="C105" t="s">
        <v>197</v>
      </c>
      <c r="D105" t="s">
        <v>300</v>
      </c>
      <c r="E105" t="s">
        <v>413</v>
      </c>
      <c r="F105">
        <v>1.633</v>
      </c>
      <c r="G105" t="s">
        <v>523</v>
      </c>
      <c r="H105" t="s">
        <v>539</v>
      </c>
      <c r="I105" t="s">
        <v>646</v>
      </c>
      <c r="J105" t="s">
        <v>756</v>
      </c>
      <c r="K105">
        <v>1.93</v>
      </c>
      <c r="L105" t="s">
        <v>757</v>
      </c>
      <c r="M105">
        <v>2.09</v>
      </c>
      <c r="N105" t="s">
        <v>683</v>
      </c>
      <c r="O105">
        <v>2.04</v>
      </c>
      <c r="P105" t="s">
        <v>860</v>
      </c>
      <c r="Q105">
        <v>1.98</v>
      </c>
      <c r="R105">
        <v>8.3819999999999997</v>
      </c>
      <c r="S105">
        <v>18.315000000000001</v>
      </c>
      <c r="T105">
        <v>9.6530000000000005</v>
      </c>
      <c r="U105">
        <v>8.8260000000000005</v>
      </c>
      <c r="V105">
        <v>42.194000000000003</v>
      </c>
      <c r="W105">
        <v>10.163</v>
      </c>
      <c r="X105">
        <v>22.222000000000001</v>
      </c>
      <c r="Y105" t="s">
        <v>904</v>
      </c>
      <c r="Z105" t="s">
        <v>910</v>
      </c>
      <c r="AA105" t="s">
        <v>914</v>
      </c>
      <c r="AB105">
        <v>1</v>
      </c>
      <c r="AC105">
        <v>-1</v>
      </c>
      <c r="AD105" t="s">
        <v>72</v>
      </c>
      <c r="AE105" t="s">
        <v>922</v>
      </c>
      <c r="AF105" t="s">
        <v>910</v>
      </c>
      <c r="AG105" s="1" t="s">
        <v>1009</v>
      </c>
      <c r="AH105" s="1" t="s">
        <v>1082</v>
      </c>
      <c r="AI105" t="s">
        <v>910</v>
      </c>
      <c r="AJ105" s="2" t="s">
        <v>1179</v>
      </c>
      <c r="AK105" s="2" t="s">
        <v>1260</v>
      </c>
      <c r="AL105" t="s">
        <v>910</v>
      </c>
      <c r="AM105">
        <v>1.9</v>
      </c>
      <c r="AN105">
        <v>0.87</v>
      </c>
      <c r="AO105" s="4">
        <v>2.77</v>
      </c>
      <c r="AP105" t="s">
        <v>910</v>
      </c>
      <c r="AQ105">
        <v>4.1900000000000004</v>
      </c>
      <c r="AR105">
        <v>3.83</v>
      </c>
      <c r="AS105" s="5">
        <v>8.02</v>
      </c>
      <c r="AT105" t="s">
        <v>910</v>
      </c>
      <c r="AU105">
        <v>13.51</v>
      </c>
      <c r="AV105">
        <v>14.91</v>
      </c>
      <c r="AW105" s="6">
        <v>28.42</v>
      </c>
      <c r="AX105">
        <v>0.19</v>
      </c>
      <c r="AY105">
        <v>0.21</v>
      </c>
      <c r="AZ105">
        <v>2.5669</v>
      </c>
      <c r="BA105">
        <v>3.1311</v>
      </c>
      <c r="BB105" s="1">
        <v>5.7</v>
      </c>
      <c r="BC105" t="s">
        <v>910</v>
      </c>
      <c r="BD105">
        <v>2.37</v>
      </c>
      <c r="BE105">
        <v>3.56</v>
      </c>
      <c r="BF105" s="1">
        <v>5.93</v>
      </c>
      <c r="BG105" t="s">
        <v>910</v>
      </c>
      <c r="BH105">
        <v>6.83</v>
      </c>
      <c r="BI105">
        <v>4.75</v>
      </c>
      <c r="BJ105" s="7">
        <v>11.58</v>
      </c>
      <c r="BK105" t="s">
        <v>910</v>
      </c>
      <c r="BL105">
        <v>0.49</v>
      </c>
      <c r="BM105">
        <v>0.46</v>
      </c>
      <c r="BN105">
        <v>4.1900000000000004</v>
      </c>
      <c r="BO105">
        <v>3.83</v>
      </c>
      <c r="BP105">
        <v>8.02</v>
      </c>
      <c r="BQ105" t="s">
        <v>910</v>
      </c>
      <c r="BR105">
        <v>2.0499999999999998</v>
      </c>
      <c r="BS105">
        <v>1.76</v>
      </c>
      <c r="BT105" s="3">
        <v>3.8099999999999996</v>
      </c>
      <c r="BU105">
        <f t="shared" si="2"/>
        <v>803.72205900000006</v>
      </c>
      <c r="BV105">
        <f t="shared" si="3"/>
        <v>843.72000000000014</v>
      </c>
    </row>
    <row r="106" spans="1:74" x14ac:dyDescent="0.25">
      <c r="A106" t="s">
        <v>175</v>
      </c>
      <c r="B106" t="s">
        <v>425</v>
      </c>
      <c r="C106" t="s">
        <v>197</v>
      </c>
      <c r="D106" t="s">
        <v>301</v>
      </c>
      <c r="E106" t="s">
        <v>414</v>
      </c>
      <c r="F106">
        <v>1.708</v>
      </c>
      <c r="G106" t="s">
        <v>524</v>
      </c>
      <c r="H106" t="s">
        <v>560</v>
      </c>
      <c r="I106" t="s">
        <v>686</v>
      </c>
      <c r="J106" t="s">
        <v>508</v>
      </c>
      <c r="K106">
        <v>3.25</v>
      </c>
      <c r="L106" t="s">
        <v>812</v>
      </c>
      <c r="M106">
        <v>1.45</v>
      </c>
      <c r="N106" t="s">
        <v>585</v>
      </c>
      <c r="O106">
        <v>3.19</v>
      </c>
      <c r="P106" t="s">
        <v>897</v>
      </c>
      <c r="Q106">
        <v>1.46</v>
      </c>
      <c r="R106">
        <v>4.968</v>
      </c>
      <c r="S106">
        <v>13.055</v>
      </c>
      <c r="T106">
        <v>9.2590000000000003</v>
      </c>
      <c r="U106">
        <v>7.0419999999999998</v>
      </c>
      <c r="V106">
        <v>48.78</v>
      </c>
      <c r="W106">
        <v>13.141</v>
      </c>
      <c r="X106">
        <v>34.601999999999997</v>
      </c>
      <c r="Y106" t="s">
        <v>901</v>
      </c>
      <c r="Z106" t="s">
        <v>910</v>
      </c>
      <c r="AA106" t="s">
        <v>913</v>
      </c>
      <c r="AB106">
        <v>-2</v>
      </c>
      <c r="AC106">
        <v>0</v>
      </c>
      <c r="AD106" t="s">
        <v>919</v>
      </c>
      <c r="AE106" t="s">
        <v>922</v>
      </c>
      <c r="AF106" t="s">
        <v>910</v>
      </c>
      <c r="AG106" s="1" t="s">
        <v>1010</v>
      </c>
      <c r="AH106" s="1" t="s">
        <v>1083</v>
      </c>
      <c r="AI106" t="s">
        <v>910</v>
      </c>
      <c r="AJ106" s="2" t="s">
        <v>1180</v>
      </c>
      <c r="AK106" s="2" t="s">
        <v>1261</v>
      </c>
      <c r="AL106" t="s">
        <v>910</v>
      </c>
      <c r="AM106">
        <v>1.41</v>
      </c>
      <c r="AN106">
        <v>0.54</v>
      </c>
      <c r="AO106" s="4">
        <v>1.95</v>
      </c>
      <c r="AP106" t="s">
        <v>910</v>
      </c>
      <c r="AQ106">
        <v>3.54</v>
      </c>
      <c r="AR106">
        <v>3.44</v>
      </c>
      <c r="AS106" s="5">
        <v>6.98</v>
      </c>
      <c r="AT106" t="s">
        <v>910</v>
      </c>
      <c r="AU106">
        <v>13.1</v>
      </c>
      <c r="AV106">
        <v>14.28</v>
      </c>
      <c r="AW106" s="6">
        <v>27.38</v>
      </c>
      <c r="AX106">
        <v>0.23</v>
      </c>
      <c r="AY106">
        <v>0.14000000000000001</v>
      </c>
      <c r="AZ106">
        <v>3.0129999999999999</v>
      </c>
      <c r="BA106">
        <v>1.9992000000000001</v>
      </c>
      <c r="BB106" s="1">
        <v>5.01</v>
      </c>
      <c r="BC106" t="s">
        <v>910</v>
      </c>
      <c r="BD106">
        <v>3.72</v>
      </c>
      <c r="BE106">
        <v>1.81</v>
      </c>
      <c r="BF106" s="1">
        <v>5.53</v>
      </c>
      <c r="BG106" t="s">
        <v>910</v>
      </c>
      <c r="BH106">
        <v>5.62</v>
      </c>
      <c r="BI106">
        <v>3.98</v>
      </c>
      <c r="BJ106" s="7">
        <v>9.6</v>
      </c>
      <c r="BK106" t="s">
        <v>910</v>
      </c>
      <c r="BL106">
        <v>0.4</v>
      </c>
      <c r="BM106">
        <v>0.25</v>
      </c>
      <c r="BN106">
        <v>3.54</v>
      </c>
      <c r="BO106">
        <v>3.44</v>
      </c>
      <c r="BP106">
        <v>6.98</v>
      </c>
      <c r="BQ106" t="s">
        <v>910</v>
      </c>
      <c r="BR106">
        <v>1.42</v>
      </c>
      <c r="BS106">
        <v>0.86</v>
      </c>
      <c r="BT106" s="3">
        <v>2.2799999999999998</v>
      </c>
      <c r="BU106">
        <f t="shared" si="2"/>
        <v>602.35896000000002</v>
      </c>
      <c r="BV106">
        <f t="shared" si="3"/>
        <v>673.32</v>
      </c>
    </row>
    <row r="107" spans="1:74" x14ac:dyDescent="0.25">
      <c r="A107" t="s">
        <v>176</v>
      </c>
      <c r="B107" t="s">
        <v>425</v>
      </c>
      <c r="C107" t="s">
        <v>197</v>
      </c>
      <c r="D107" t="s">
        <v>302</v>
      </c>
      <c r="E107" t="s">
        <v>415</v>
      </c>
      <c r="F107">
        <v>1.7989999999999999</v>
      </c>
      <c r="G107" t="s">
        <v>525</v>
      </c>
      <c r="H107" t="s">
        <v>557</v>
      </c>
      <c r="I107" t="s">
        <v>687</v>
      </c>
      <c r="J107" t="s">
        <v>578</v>
      </c>
      <c r="K107">
        <v>3.14</v>
      </c>
      <c r="L107" t="s">
        <v>813</v>
      </c>
      <c r="M107">
        <v>1.47</v>
      </c>
      <c r="N107" t="s">
        <v>847</v>
      </c>
      <c r="O107">
        <v>2.94</v>
      </c>
      <c r="P107" t="s">
        <v>702</v>
      </c>
      <c r="Q107">
        <v>1.52</v>
      </c>
      <c r="R107">
        <v>5.2939999999999996</v>
      </c>
      <c r="S107">
        <v>11.962</v>
      </c>
      <c r="T107">
        <v>8.6880000000000006</v>
      </c>
      <c r="U107">
        <v>7.6859999999999999</v>
      </c>
      <c r="V107">
        <v>39.216000000000001</v>
      </c>
      <c r="W107">
        <v>12.61</v>
      </c>
      <c r="X107">
        <v>28.49</v>
      </c>
      <c r="Y107" t="s">
        <v>901</v>
      </c>
      <c r="Z107" t="s">
        <v>910</v>
      </c>
      <c r="AA107" t="s">
        <v>911</v>
      </c>
      <c r="AB107">
        <v>8</v>
      </c>
      <c r="AC107">
        <v>1</v>
      </c>
      <c r="AD107" t="s">
        <v>71</v>
      </c>
      <c r="AE107" t="s">
        <v>919</v>
      </c>
      <c r="AF107" t="s">
        <v>910</v>
      </c>
      <c r="AG107" s="1" t="s">
        <v>1008</v>
      </c>
      <c r="AH107" s="1" t="s">
        <v>1084</v>
      </c>
      <c r="AI107" t="s">
        <v>910</v>
      </c>
      <c r="AJ107" s="2" t="s">
        <v>1181</v>
      </c>
      <c r="AK107" s="2" t="s">
        <v>80</v>
      </c>
      <c r="AL107" t="s">
        <v>910</v>
      </c>
      <c r="AM107">
        <v>1.38</v>
      </c>
      <c r="AN107">
        <v>0.61</v>
      </c>
      <c r="AO107" s="4">
        <v>1.9899999999999998</v>
      </c>
      <c r="AP107" t="s">
        <v>910</v>
      </c>
      <c r="AQ107">
        <v>2.97</v>
      </c>
      <c r="AR107">
        <v>2.39</v>
      </c>
      <c r="AS107" s="5">
        <v>5.36</v>
      </c>
      <c r="AT107" t="s">
        <v>910</v>
      </c>
      <c r="AU107">
        <v>13.71</v>
      </c>
      <c r="AV107">
        <v>14.51</v>
      </c>
      <c r="AW107" s="6">
        <v>28.22</v>
      </c>
      <c r="AX107">
        <v>0.19</v>
      </c>
      <c r="AY107">
        <v>0.18</v>
      </c>
      <c r="AZ107">
        <v>2.6049000000000002</v>
      </c>
      <c r="BA107">
        <v>2.6117999999999997</v>
      </c>
      <c r="BB107" s="1">
        <v>5.22</v>
      </c>
      <c r="BC107" t="s">
        <v>910</v>
      </c>
      <c r="BD107">
        <v>2.59</v>
      </c>
      <c r="BE107">
        <v>2.84</v>
      </c>
      <c r="BF107" s="1">
        <v>5.43</v>
      </c>
      <c r="BG107" t="s">
        <v>910</v>
      </c>
      <c r="BH107">
        <v>6.64</v>
      </c>
      <c r="BI107">
        <v>4.21</v>
      </c>
      <c r="BJ107" s="7">
        <v>10.85</v>
      </c>
      <c r="BK107" t="s">
        <v>910</v>
      </c>
      <c r="BL107">
        <v>0.4</v>
      </c>
      <c r="BM107">
        <v>0.61</v>
      </c>
      <c r="BN107">
        <v>2.97</v>
      </c>
      <c r="BO107">
        <v>2.39</v>
      </c>
      <c r="BP107">
        <v>5.36</v>
      </c>
      <c r="BQ107" t="s">
        <v>910</v>
      </c>
      <c r="BR107">
        <v>1.19</v>
      </c>
      <c r="BS107">
        <v>1.46</v>
      </c>
      <c r="BT107" s="3">
        <v>2.65</v>
      </c>
      <c r="BU107">
        <f t="shared" si="2"/>
        <v>680.34778199999994</v>
      </c>
      <c r="BV107">
        <f t="shared" si="3"/>
        <v>735.56</v>
      </c>
    </row>
    <row r="108" spans="1:74" x14ac:dyDescent="0.25">
      <c r="A108" t="s">
        <v>177</v>
      </c>
      <c r="B108" t="s">
        <v>425</v>
      </c>
      <c r="C108" t="s">
        <v>198</v>
      </c>
      <c r="D108" t="s">
        <v>303</v>
      </c>
      <c r="E108" t="s">
        <v>416</v>
      </c>
      <c r="F108">
        <v>1.8540000000000001</v>
      </c>
      <c r="G108" t="s">
        <v>526</v>
      </c>
      <c r="H108" t="s">
        <v>535</v>
      </c>
      <c r="I108" t="s">
        <v>687</v>
      </c>
      <c r="J108" t="s">
        <v>577</v>
      </c>
      <c r="K108">
        <v>3.54</v>
      </c>
      <c r="L108" t="s">
        <v>776</v>
      </c>
      <c r="M108">
        <v>1.39</v>
      </c>
      <c r="N108" t="s">
        <v>585</v>
      </c>
      <c r="O108">
        <v>3.19</v>
      </c>
      <c r="P108" t="s">
        <v>897</v>
      </c>
      <c r="Q108">
        <v>1.46</v>
      </c>
      <c r="R108">
        <v>4.968</v>
      </c>
      <c r="S108">
        <v>11.173</v>
      </c>
      <c r="T108">
        <v>8.718</v>
      </c>
      <c r="U108">
        <v>7.758</v>
      </c>
      <c r="V108">
        <v>39.216000000000001</v>
      </c>
      <c r="W108">
        <v>13.624000000000001</v>
      </c>
      <c r="X108">
        <v>30.675000000000001</v>
      </c>
      <c r="Y108" t="s">
        <v>901</v>
      </c>
      <c r="Z108" t="s">
        <v>910</v>
      </c>
      <c r="AA108" t="s">
        <v>912</v>
      </c>
      <c r="AB108">
        <v>1</v>
      </c>
      <c r="AC108">
        <v>-3</v>
      </c>
      <c r="AD108" t="s">
        <v>71</v>
      </c>
      <c r="AE108" t="s">
        <v>919</v>
      </c>
      <c r="AF108" t="s">
        <v>910</v>
      </c>
      <c r="AG108" s="1" t="s">
        <v>1011</v>
      </c>
      <c r="AH108" s="1" t="s">
        <v>967</v>
      </c>
      <c r="AI108" t="s">
        <v>910</v>
      </c>
      <c r="AJ108" s="2" t="s">
        <v>1137</v>
      </c>
      <c r="AK108" s="2" t="s">
        <v>1262</v>
      </c>
      <c r="AL108" t="s">
        <v>910</v>
      </c>
      <c r="AM108">
        <v>1.28</v>
      </c>
      <c r="AN108">
        <v>0.56999999999999995</v>
      </c>
      <c r="AO108" s="4">
        <v>1.85</v>
      </c>
      <c r="AP108" t="s">
        <v>910</v>
      </c>
      <c r="AQ108">
        <v>3.54</v>
      </c>
      <c r="AR108">
        <v>2.48</v>
      </c>
      <c r="AS108" s="5">
        <v>6.02</v>
      </c>
      <c r="AT108" t="s">
        <v>910</v>
      </c>
      <c r="AU108">
        <v>12.23</v>
      </c>
      <c r="AV108">
        <v>10.33</v>
      </c>
      <c r="AW108" s="6">
        <v>22.560000000000002</v>
      </c>
      <c r="AX108">
        <v>0.16</v>
      </c>
      <c r="AY108">
        <v>0.22</v>
      </c>
      <c r="AZ108">
        <v>1.9568000000000001</v>
      </c>
      <c r="BA108">
        <v>2.2726000000000002</v>
      </c>
      <c r="BB108" s="1">
        <v>4.2300000000000004</v>
      </c>
      <c r="BC108" t="s">
        <v>910</v>
      </c>
      <c r="BD108">
        <v>2.77</v>
      </c>
      <c r="BE108">
        <v>2.79</v>
      </c>
      <c r="BF108" s="1">
        <v>5.5600000000000005</v>
      </c>
      <c r="BG108" t="s">
        <v>910</v>
      </c>
      <c r="BH108">
        <v>6.53</v>
      </c>
      <c r="BI108">
        <v>3.91</v>
      </c>
      <c r="BJ108" s="7">
        <v>10.440000000000001</v>
      </c>
      <c r="BK108" t="s">
        <v>910</v>
      </c>
      <c r="BL108">
        <v>0.42</v>
      </c>
      <c r="BM108">
        <v>0.41</v>
      </c>
      <c r="BN108">
        <v>3.54</v>
      </c>
      <c r="BO108">
        <v>2.48</v>
      </c>
      <c r="BP108">
        <v>6.02</v>
      </c>
      <c r="BQ108" t="s">
        <v>910</v>
      </c>
      <c r="BR108">
        <v>1.49</v>
      </c>
      <c r="BS108">
        <v>1.02</v>
      </c>
      <c r="BT108" s="3">
        <v>2.5099999999999998</v>
      </c>
      <c r="BU108">
        <f t="shared" si="2"/>
        <v>444.70236800000009</v>
      </c>
      <c r="BV108">
        <f t="shared" si="3"/>
        <v>772.82999999999993</v>
      </c>
    </row>
    <row r="109" spans="1:74" x14ac:dyDescent="0.25">
      <c r="A109" t="s">
        <v>178</v>
      </c>
      <c r="B109" t="s">
        <v>425</v>
      </c>
      <c r="C109" t="s">
        <v>198</v>
      </c>
      <c r="D109" t="s">
        <v>304</v>
      </c>
      <c r="E109" t="s">
        <v>417</v>
      </c>
      <c r="F109">
        <v>1.837</v>
      </c>
      <c r="G109" t="s">
        <v>527</v>
      </c>
      <c r="H109" t="s">
        <v>571</v>
      </c>
      <c r="I109" t="s">
        <v>500</v>
      </c>
      <c r="J109" t="s">
        <v>757</v>
      </c>
      <c r="K109">
        <v>2.1</v>
      </c>
      <c r="L109" t="s">
        <v>814</v>
      </c>
      <c r="M109">
        <v>1.92</v>
      </c>
      <c r="N109" t="s">
        <v>858</v>
      </c>
      <c r="O109">
        <v>2.0499999999999998</v>
      </c>
      <c r="P109" t="s">
        <v>616</v>
      </c>
      <c r="Q109">
        <v>1.96</v>
      </c>
      <c r="R109">
        <v>8.0129999999999999</v>
      </c>
      <c r="S109">
        <v>14.347</v>
      </c>
      <c r="T109">
        <v>8.6359999999999992</v>
      </c>
      <c r="U109">
        <v>9.6530000000000005</v>
      </c>
      <c r="V109">
        <v>30.96</v>
      </c>
      <c r="W109">
        <v>10.406000000000001</v>
      </c>
      <c r="X109">
        <v>18.622</v>
      </c>
      <c r="Y109" t="s">
        <v>904</v>
      </c>
      <c r="Z109" t="s">
        <v>910</v>
      </c>
      <c r="AA109" t="s">
        <v>912</v>
      </c>
      <c r="AB109">
        <v>1</v>
      </c>
      <c r="AC109">
        <v>-3</v>
      </c>
      <c r="AD109" t="s">
        <v>919</v>
      </c>
      <c r="AE109" t="s">
        <v>71</v>
      </c>
      <c r="AF109" t="s">
        <v>910</v>
      </c>
      <c r="AG109" s="1" t="s">
        <v>1012</v>
      </c>
      <c r="AH109" s="1" t="s">
        <v>1011</v>
      </c>
      <c r="AI109" t="s">
        <v>910</v>
      </c>
      <c r="AJ109" s="2" t="s">
        <v>1182</v>
      </c>
      <c r="AK109" s="2" t="s">
        <v>1136</v>
      </c>
      <c r="AL109" t="s">
        <v>910</v>
      </c>
      <c r="AM109">
        <v>1.66</v>
      </c>
      <c r="AN109">
        <v>0.93</v>
      </c>
      <c r="AO109" s="4">
        <v>2.59</v>
      </c>
      <c r="AP109" t="s">
        <v>910</v>
      </c>
      <c r="AQ109">
        <v>4.04</v>
      </c>
      <c r="AR109">
        <v>4.25</v>
      </c>
      <c r="AS109" s="5">
        <v>8.2899999999999991</v>
      </c>
      <c r="AT109" t="s">
        <v>910</v>
      </c>
      <c r="AU109">
        <v>9.1</v>
      </c>
      <c r="AV109">
        <v>9.6199999999999992</v>
      </c>
      <c r="AW109" s="6">
        <v>18.72</v>
      </c>
      <c r="AX109">
        <v>0.16</v>
      </c>
      <c r="AY109">
        <v>0.2</v>
      </c>
      <c r="AZ109">
        <v>1.456</v>
      </c>
      <c r="BA109">
        <v>1.9239999999999999</v>
      </c>
      <c r="BB109" s="1">
        <v>3.38</v>
      </c>
      <c r="BC109" t="s">
        <v>910</v>
      </c>
      <c r="BD109">
        <v>1.39</v>
      </c>
      <c r="BE109">
        <v>2.17</v>
      </c>
      <c r="BF109" s="1">
        <v>3.5599999999999996</v>
      </c>
      <c r="BG109" t="s">
        <v>910</v>
      </c>
      <c r="BH109">
        <v>4.0199999999999996</v>
      </c>
      <c r="BI109">
        <v>4.55</v>
      </c>
      <c r="BJ109" s="7">
        <v>8.57</v>
      </c>
      <c r="BK109" t="s">
        <v>910</v>
      </c>
      <c r="BL109">
        <v>0.44</v>
      </c>
      <c r="BM109">
        <v>0.41</v>
      </c>
      <c r="BN109">
        <v>4.04</v>
      </c>
      <c r="BO109">
        <v>4.25</v>
      </c>
      <c r="BP109">
        <v>8.2899999999999991</v>
      </c>
      <c r="BQ109" t="s">
        <v>910</v>
      </c>
      <c r="BR109">
        <v>1.78</v>
      </c>
      <c r="BS109">
        <v>1.74</v>
      </c>
      <c r="BT109" s="3">
        <v>3.52</v>
      </c>
      <c r="BU109">
        <f t="shared" si="2"/>
        <v>280.13439999999997</v>
      </c>
      <c r="BV109">
        <f t="shared" si="3"/>
        <v>301.62999999999994</v>
      </c>
    </row>
    <row r="110" spans="1:74" x14ac:dyDescent="0.25">
      <c r="A110" t="s">
        <v>179</v>
      </c>
      <c r="B110" t="s">
        <v>425</v>
      </c>
      <c r="C110" t="s">
        <v>198</v>
      </c>
      <c r="D110" t="s">
        <v>305</v>
      </c>
      <c r="E110" t="s">
        <v>418</v>
      </c>
      <c r="F110">
        <v>1.877</v>
      </c>
      <c r="G110" t="s">
        <v>528</v>
      </c>
      <c r="H110" t="s">
        <v>549</v>
      </c>
      <c r="I110" t="s">
        <v>488</v>
      </c>
      <c r="J110" t="s">
        <v>709</v>
      </c>
      <c r="K110">
        <v>1.85</v>
      </c>
      <c r="L110" t="s">
        <v>654</v>
      </c>
      <c r="M110">
        <v>2.19</v>
      </c>
      <c r="N110" t="s">
        <v>628</v>
      </c>
      <c r="O110">
        <v>1.83</v>
      </c>
      <c r="P110" t="s">
        <v>512</v>
      </c>
      <c r="Q110">
        <v>2.2200000000000002</v>
      </c>
      <c r="R110">
        <v>9.7940000000000005</v>
      </c>
      <c r="S110">
        <v>16.026</v>
      </c>
      <c r="T110">
        <v>9.0500000000000007</v>
      </c>
      <c r="U110">
        <v>11.061999999999999</v>
      </c>
      <c r="V110">
        <v>29.585999999999999</v>
      </c>
      <c r="W110">
        <v>10.215</v>
      </c>
      <c r="X110">
        <v>16.722000000000001</v>
      </c>
      <c r="Y110" t="s">
        <v>904</v>
      </c>
      <c r="Z110" t="s">
        <v>910</v>
      </c>
      <c r="AA110" t="s">
        <v>912</v>
      </c>
      <c r="AB110">
        <v>6</v>
      </c>
      <c r="AC110">
        <v>-5</v>
      </c>
      <c r="AD110" t="s">
        <v>922</v>
      </c>
      <c r="AE110" t="s">
        <v>921</v>
      </c>
      <c r="AF110" t="s">
        <v>910</v>
      </c>
      <c r="AG110" s="1" t="s">
        <v>1013</v>
      </c>
      <c r="AH110" s="1" t="s">
        <v>1085</v>
      </c>
      <c r="AI110" t="s">
        <v>910</v>
      </c>
      <c r="AJ110" s="2" t="s">
        <v>1183</v>
      </c>
      <c r="AK110" s="2" t="s">
        <v>1263</v>
      </c>
      <c r="AL110" t="s">
        <v>910</v>
      </c>
      <c r="AM110">
        <v>1.77</v>
      </c>
      <c r="AN110">
        <v>1.08</v>
      </c>
      <c r="AO110" s="4">
        <v>2.85</v>
      </c>
      <c r="AP110" t="s">
        <v>910</v>
      </c>
      <c r="AQ110">
        <v>3.72</v>
      </c>
      <c r="AR110">
        <v>4.3499999999999996</v>
      </c>
      <c r="AS110" s="5">
        <v>8.07</v>
      </c>
      <c r="AT110" t="s">
        <v>910</v>
      </c>
      <c r="AU110">
        <v>12.3</v>
      </c>
      <c r="AV110">
        <v>11.77</v>
      </c>
      <c r="AW110" s="6">
        <v>24.07</v>
      </c>
      <c r="AX110">
        <v>0.19</v>
      </c>
      <c r="AY110">
        <v>0.15</v>
      </c>
      <c r="AZ110">
        <v>2.3370000000000002</v>
      </c>
      <c r="BA110">
        <v>1.7654999999999998</v>
      </c>
      <c r="BB110" s="1">
        <v>4.0999999999999996</v>
      </c>
      <c r="BC110" t="s">
        <v>910</v>
      </c>
      <c r="BD110">
        <v>1.76</v>
      </c>
      <c r="BE110">
        <v>1.42</v>
      </c>
      <c r="BF110" s="1">
        <v>3.1799999999999997</v>
      </c>
      <c r="BG110" t="s">
        <v>910</v>
      </c>
      <c r="BH110">
        <v>4.93</v>
      </c>
      <c r="BI110">
        <v>5.37</v>
      </c>
      <c r="BJ110" s="7">
        <v>10.3</v>
      </c>
      <c r="BK110" t="s">
        <v>910</v>
      </c>
      <c r="BL110">
        <v>0.47</v>
      </c>
      <c r="BM110">
        <v>0.59</v>
      </c>
      <c r="BN110">
        <v>3.72</v>
      </c>
      <c r="BO110">
        <v>4.3499999999999996</v>
      </c>
      <c r="BP110">
        <v>8.07</v>
      </c>
      <c r="BQ110" t="s">
        <v>910</v>
      </c>
      <c r="BR110">
        <v>1.75</v>
      </c>
      <c r="BS110">
        <v>2.57</v>
      </c>
      <c r="BT110" s="3">
        <v>4.32</v>
      </c>
      <c r="BU110">
        <f t="shared" si="2"/>
        <v>412.59734999999995</v>
      </c>
      <c r="BV110">
        <f t="shared" si="3"/>
        <v>249.92000000000002</v>
      </c>
    </row>
    <row r="111" spans="1:74" x14ac:dyDescent="0.25">
      <c r="A111" t="s">
        <v>180</v>
      </c>
      <c r="B111" t="s">
        <v>425</v>
      </c>
      <c r="C111" t="s">
        <v>198</v>
      </c>
      <c r="D111" t="s">
        <v>306</v>
      </c>
      <c r="E111" t="s">
        <v>419</v>
      </c>
      <c r="F111">
        <v>2.1949999999999998</v>
      </c>
      <c r="G111" t="s">
        <v>529</v>
      </c>
      <c r="H111" t="s">
        <v>535</v>
      </c>
      <c r="I111" t="s">
        <v>688</v>
      </c>
      <c r="J111" t="s">
        <v>758</v>
      </c>
      <c r="K111">
        <v>2.97</v>
      </c>
      <c r="L111" t="s">
        <v>815</v>
      </c>
      <c r="M111">
        <v>1.51</v>
      </c>
      <c r="N111" t="s">
        <v>603</v>
      </c>
      <c r="O111">
        <v>2.52</v>
      </c>
      <c r="P111" t="s">
        <v>898</v>
      </c>
      <c r="Q111">
        <v>1.66</v>
      </c>
      <c r="R111">
        <v>6.3410000000000002</v>
      </c>
      <c r="S111">
        <v>9.4429999999999996</v>
      </c>
      <c r="T111">
        <v>7.6920000000000002</v>
      </c>
      <c r="U111">
        <v>10.331</v>
      </c>
      <c r="V111">
        <v>22.882999999999999</v>
      </c>
      <c r="W111">
        <v>12.531000000000001</v>
      </c>
      <c r="X111">
        <v>18.657</v>
      </c>
      <c r="Y111" t="s">
        <v>901</v>
      </c>
      <c r="Z111" t="s">
        <v>910</v>
      </c>
      <c r="AA111" t="s">
        <v>918</v>
      </c>
      <c r="AB111">
        <v>-2</v>
      </c>
      <c r="AC111">
        <v>8</v>
      </c>
      <c r="AD111" t="s">
        <v>72</v>
      </c>
      <c r="AE111" t="s">
        <v>919</v>
      </c>
      <c r="AF111" t="s">
        <v>910</v>
      </c>
      <c r="AG111" s="1" t="s">
        <v>74</v>
      </c>
      <c r="AH111" s="1" t="s">
        <v>1086</v>
      </c>
      <c r="AI111" t="s">
        <v>910</v>
      </c>
      <c r="AJ111" s="2" t="s">
        <v>1184</v>
      </c>
      <c r="AK111" s="2" t="s">
        <v>1264</v>
      </c>
      <c r="AL111" t="s">
        <v>910</v>
      </c>
      <c r="AM111">
        <v>1.23</v>
      </c>
      <c r="AN111">
        <v>0.82</v>
      </c>
      <c r="AO111" s="4">
        <v>2.0499999999999998</v>
      </c>
      <c r="AP111" t="s">
        <v>910</v>
      </c>
      <c r="AQ111">
        <v>3.36</v>
      </c>
      <c r="AR111">
        <v>2.79</v>
      </c>
      <c r="AS111" s="5">
        <v>6.15</v>
      </c>
      <c r="AT111" t="s">
        <v>910</v>
      </c>
      <c r="AU111">
        <v>15.63</v>
      </c>
      <c r="AV111">
        <v>10.37</v>
      </c>
      <c r="AW111" s="6">
        <v>26</v>
      </c>
      <c r="AX111">
        <v>0.16</v>
      </c>
      <c r="AY111">
        <v>0.2</v>
      </c>
      <c r="AZ111">
        <v>2.5008000000000004</v>
      </c>
      <c r="BA111">
        <v>2.0739999999999998</v>
      </c>
      <c r="BB111" s="1">
        <v>4.57</v>
      </c>
      <c r="BC111" t="s">
        <v>910</v>
      </c>
      <c r="BD111">
        <v>1.95</v>
      </c>
      <c r="BE111">
        <v>2.09</v>
      </c>
      <c r="BF111" s="1">
        <v>4.04</v>
      </c>
      <c r="BG111" t="s">
        <v>910</v>
      </c>
      <c r="BH111">
        <v>6.21</v>
      </c>
      <c r="BI111">
        <v>3.9</v>
      </c>
      <c r="BJ111" s="7">
        <v>10.11</v>
      </c>
      <c r="BK111" t="s">
        <v>910</v>
      </c>
      <c r="BL111">
        <v>0.4</v>
      </c>
      <c r="BM111">
        <v>0.56999999999999995</v>
      </c>
      <c r="BN111">
        <v>3.36</v>
      </c>
      <c r="BO111">
        <v>2.79</v>
      </c>
      <c r="BP111">
        <v>6.15</v>
      </c>
      <c r="BQ111" t="s">
        <v>910</v>
      </c>
      <c r="BR111">
        <v>1.34</v>
      </c>
      <c r="BS111">
        <v>1.59</v>
      </c>
      <c r="BT111" s="3">
        <v>2.93</v>
      </c>
      <c r="BU111">
        <f t="shared" si="2"/>
        <v>518.66592000000003</v>
      </c>
      <c r="BV111">
        <f t="shared" si="3"/>
        <v>407.54999999999995</v>
      </c>
    </row>
    <row r="112" spans="1:74" x14ac:dyDescent="0.25">
      <c r="A112" t="s">
        <v>181</v>
      </c>
      <c r="B112" t="s">
        <v>425</v>
      </c>
      <c r="C112" t="s">
        <v>198</v>
      </c>
      <c r="D112" t="s">
        <v>307</v>
      </c>
      <c r="E112" t="s">
        <v>420</v>
      </c>
      <c r="F112">
        <v>2.3889999999999998</v>
      </c>
      <c r="G112" t="s">
        <v>530</v>
      </c>
      <c r="H112" t="s">
        <v>440</v>
      </c>
      <c r="I112" t="s">
        <v>438</v>
      </c>
      <c r="J112" t="s">
        <v>759</v>
      </c>
      <c r="K112">
        <v>3.04</v>
      </c>
      <c r="L112" t="s">
        <v>816</v>
      </c>
      <c r="M112">
        <v>1.49</v>
      </c>
      <c r="N112" t="s">
        <v>859</v>
      </c>
      <c r="O112">
        <v>2.5099999999999998</v>
      </c>
      <c r="P112" t="s">
        <v>899</v>
      </c>
      <c r="Q112">
        <v>1.66</v>
      </c>
      <c r="R112">
        <v>6.5919999999999996</v>
      </c>
      <c r="S112">
        <v>8.6280000000000001</v>
      </c>
      <c r="T112">
        <v>7.524</v>
      </c>
      <c r="U112">
        <v>11.507</v>
      </c>
      <c r="V112">
        <v>19.684999999999999</v>
      </c>
      <c r="W112">
        <v>13.122999999999999</v>
      </c>
      <c r="X112">
        <v>17.181999999999999</v>
      </c>
      <c r="Y112" t="s">
        <v>901</v>
      </c>
      <c r="Z112" t="s">
        <v>910</v>
      </c>
      <c r="AA112" t="s">
        <v>916</v>
      </c>
      <c r="AB112">
        <v>-5</v>
      </c>
      <c r="AC112">
        <v>-1</v>
      </c>
      <c r="AD112" t="s">
        <v>922</v>
      </c>
      <c r="AE112" t="s">
        <v>71</v>
      </c>
      <c r="AF112" t="s">
        <v>910</v>
      </c>
      <c r="AG112" s="1" t="s">
        <v>970</v>
      </c>
      <c r="AH112" s="1" t="s">
        <v>1044</v>
      </c>
      <c r="AI112" t="s">
        <v>910</v>
      </c>
      <c r="AJ112" s="2" t="s">
        <v>1185</v>
      </c>
      <c r="AK112" s="2" t="s">
        <v>1265</v>
      </c>
      <c r="AL112" t="s">
        <v>910</v>
      </c>
      <c r="AM112">
        <v>1.1499999999999999</v>
      </c>
      <c r="AN112">
        <v>0.88</v>
      </c>
      <c r="AO112" s="4">
        <v>2.0299999999999998</v>
      </c>
      <c r="AP112" t="s">
        <v>910</v>
      </c>
      <c r="AQ112">
        <v>4.46</v>
      </c>
      <c r="AR112">
        <v>4.91</v>
      </c>
      <c r="AS112" s="5">
        <v>9.370000000000001</v>
      </c>
      <c r="AT112" t="s">
        <v>910</v>
      </c>
      <c r="AU112">
        <v>16.46</v>
      </c>
      <c r="AV112">
        <v>17.21</v>
      </c>
      <c r="AW112" s="6">
        <v>33.67</v>
      </c>
      <c r="AX112">
        <v>0.16</v>
      </c>
      <c r="AY112">
        <v>0.15</v>
      </c>
      <c r="AZ112">
        <v>2.6336000000000004</v>
      </c>
      <c r="BA112">
        <v>2.5815000000000001</v>
      </c>
      <c r="BB112" s="1">
        <v>5.22</v>
      </c>
      <c r="BC112" t="s">
        <v>910</v>
      </c>
      <c r="BD112">
        <v>2.11</v>
      </c>
      <c r="BE112">
        <v>1.8</v>
      </c>
      <c r="BF112" s="1">
        <v>3.91</v>
      </c>
      <c r="BG112" t="s">
        <v>910</v>
      </c>
      <c r="BH112">
        <v>6.1</v>
      </c>
      <c r="BI112">
        <v>6.05</v>
      </c>
      <c r="BJ112" s="7">
        <v>12.149999999999999</v>
      </c>
      <c r="BK112" t="s">
        <v>910</v>
      </c>
      <c r="BL112">
        <v>0.39</v>
      </c>
      <c r="BM112">
        <v>0.42</v>
      </c>
      <c r="BN112">
        <v>4.46</v>
      </c>
      <c r="BO112">
        <v>4.91</v>
      </c>
      <c r="BP112">
        <v>9.370000000000001</v>
      </c>
      <c r="BQ112" t="s">
        <v>910</v>
      </c>
      <c r="BR112">
        <v>1.74</v>
      </c>
      <c r="BS112">
        <v>2.06</v>
      </c>
      <c r="BT112" s="3">
        <v>3.8</v>
      </c>
      <c r="BU112">
        <f t="shared" si="2"/>
        <v>679.86384000000021</v>
      </c>
      <c r="BV112">
        <f t="shared" si="3"/>
        <v>379.79999999999995</v>
      </c>
    </row>
    <row r="113" spans="1:74" x14ac:dyDescent="0.25">
      <c r="A113" t="s">
        <v>182</v>
      </c>
      <c r="B113" t="s">
        <v>425</v>
      </c>
      <c r="C113" t="s">
        <v>198</v>
      </c>
      <c r="D113" t="s">
        <v>308</v>
      </c>
      <c r="E113" t="s">
        <v>421</v>
      </c>
      <c r="F113">
        <v>2.41</v>
      </c>
      <c r="G113" t="s">
        <v>531</v>
      </c>
      <c r="H113" t="s">
        <v>611</v>
      </c>
      <c r="I113" t="s">
        <v>557</v>
      </c>
      <c r="J113" t="s">
        <v>519</v>
      </c>
      <c r="K113">
        <v>3.12</v>
      </c>
      <c r="L113" t="s">
        <v>506</v>
      </c>
      <c r="M113">
        <v>1.47</v>
      </c>
      <c r="N113" t="s">
        <v>703</v>
      </c>
      <c r="O113">
        <v>2.56</v>
      </c>
      <c r="P113" t="s">
        <v>699</v>
      </c>
      <c r="Q113">
        <v>1.64</v>
      </c>
      <c r="R113">
        <v>6.51</v>
      </c>
      <c r="S113">
        <v>8.4670000000000005</v>
      </c>
      <c r="T113">
        <v>7.5190000000000001</v>
      </c>
      <c r="U113">
        <v>11.561</v>
      </c>
      <c r="V113">
        <v>19.568999999999999</v>
      </c>
      <c r="W113">
        <v>13.351000000000001</v>
      </c>
      <c r="X113">
        <v>17.361000000000001</v>
      </c>
      <c r="Y113" t="s">
        <v>901</v>
      </c>
      <c r="Z113" t="s">
        <v>910</v>
      </c>
      <c r="AA113" t="s">
        <v>916</v>
      </c>
      <c r="AB113">
        <v>-7</v>
      </c>
      <c r="AC113">
        <v>2</v>
      </c>
      <c r="AD113" t="s">
        <v>919</v>
      </c>
      <c r="AE113" t="s">
        <v>919</v>
      </c>
      <c r="AF113" t="s">
        <v>910</v>
      </c>
      <c r="AG113" s="1" t="s">
        <v>1014</v>
      </c>
      <c r="AH113" s="1" t="s">
        <v>1087</v>
      </c>
      <c r="AI113" t="s">
        <v>910</v>
      </c>
      <c r="AJ113" s="2" t="s">
        <v>1186</v>
      </c>
      <c r="AK113" s="2" t="s">
        <v>1266</v>
      </c>
      <c r="AL113" t="s">
        <v>910</v>
      </c>
      <c r="AM113">
        <v>1.1299999999999999</v>
      </c>
      <c r="AN113">
        <v>0.87</v>
      </c>
      <c r="AO113" s="4">
        <v>2</v>
      </c>
      <c r="AP113" t="s">
        <v>910</v>
      </c>
      <c r="AQ113">
        <v>2.44</v>
      </c>
      <c r="AR113">
        <v>3.74</v>
      </c>
      <c r="AS113" s="5">
        <v>6.18</v>
      </c>
      <c r="AT113" t="s">
        <v>910</v>
      </c>
      <c r="AU113">
        <v>13.66</v>
      </c>
      <c r="AV113">
        <v>14.23</v>
      </c>
      <c r="AW113" s="6">
        <v>27.89</v>
      </c>
      <c r="AX113">
        <v>0.18</v>
      </c>
      <c r="AY113">
        <v>0.19</v>
      </c>
      <c r="AZ113">
        <v>2.4588000000000001</v>
      </c>
      <c r="BA113">
        <v>2.7037</v>
      </c>
      <c r="BB113" s="1">
        <v>5.16</v>
      </c>
      <c r="BC113" t="s">
        <v>910</v>
      </c>
      <c r="BD113">
        <v>2.11</v>
      </c>
      <c r="BE113">
        <v>3.67</v>
      </c>
      <c r="BF113" s="1">
        <v>5.7799999999999994</v>
      </c>
      <c r="BG113" t="s">
        <v>910</v>
      </c>
      <c r="BH113">
        <v>3.53</v>
      </c>
      <c r="BI113">
        <v>5.44</v>
      </c>
      <c r="BJ113" s="7">
        <v>8.9700000000000006</v>
      </c>
      <c r="BK113" t="s">
        <v>910</v>
      </c>
      <c r="BL113">
        <v>0.44</v>
      </c>
      <c r="BM113">
        <v>0.46</v>
      </c>
      <c r="BN113">
        <v>2.44</v>
      </c>
      <c r="BO113">
        <v>3.74</v>
      </c>
      <c r="BP113">
        <v>6.18</v>
      </c>
      <c r="BQ113" t="s">
        <v>910</v>
      </c>
      <c r="BR113">
        <v>1.07</v>
      </c>
      <c r="BS113">
        <v>1.72</v>
      </c>
      <c r="BT113" s="3">
        <v>2.79</v>
      </c>
      <c r="BU113">
        <f t="shared" si="2"/>
        <v>664.78575599999999</v>
      </c>
      <c r="BV113">
        <f t="shared" si="3"/>
        <v>774.37</v>
      </c>
    </row>
    <row r="114" spans="1:74" x14ac:dyDescent="0.25">
      <c r="A114" t="s">
        <v>183</v>
      </c>
      <c r="B114" t="s">
        <v>425</v>
      </c>
      <c r="C114" t="e">
        <v>#N/A</v>
      </c>
      <c r="D114" t="e">
        <v>#N/A</v>
      </c>
      <c r="E114" t="e">
        <v>#N/A</v>
      </c>
      <c r="F114" t="e">
        <v>#N/A</v>
      </c>
      <c r="G114" t="e">
        <v>#N/A</v>
      </c>
      <c r="H114" t="e">
        <v>#N/A</v>
      </c>
      <c r="I114" t="e">
        <v>#N/A</v>
      </c>
      <c r="J114" t="e">
        <v>#N/A</v>
      </c>
      <c r="K114" t="e">
        <v>#N/A</v>
      </c>
      <c r="L114" t="e">
        <v>#N/A</v>
      </c>
      <c r="M114" t="e">
        <v>#N/A</v>
      </c>
      <c r="N114" t="e">
        <v>#N/A</v>
      </c>
      <c r="O114" t="e">
        <v>#N/A</v>
      </c>
      <c r="P114" t="e">
        <v>#N/A</v>
      </c>
      <c r="Q114" t="e">
        <v>#N/A</v>
      </c>
      <c r="R114" t="e">
        <v>#N/A</v>
      </c>
      <c r="S114" t="e">
        <v>#N/A</v>
      </c>
      <c r="T114" t="e">
        <v>#N/A</v>
      </c>
      <c r="U114" t="e">
        <v>#N/A</v>
      </c>
      <c r="V114" t="e">
        <v>#N/A</v>
      </c>
      <c r="W114" t="e">
        <v>#N/A</v>
      </c>
      <c r="X114" t="e">
        <v>#N/A</v>
      </c>
      <c r="Y114" t="e">
        <v>#N/A</v>
      </c>
      <c r="Z114" t="e">
        <v>#N/A</v>
      </c>
      <c r="AA114" t="e">
        <v>#N/A</v>
      </c>
      <c r="AB114" t="e">
        <v>#N/A</v>
      </c>
      <c r="AC114" t="e">
        <v>#N/A</v>
      </c>
      <c r="AD114" t="e">
        <v>#N/A</v>
      </c>
      <c r="AE114" t="e">
        <v>#N/A</v>
      </c>
      <c r="AF114" t="e">
        <v>#N/A</v>
      </c>
      <c r="AG114" s="1" t="e">
        <v>#N/A</v>
      </c>
      <c r="AH114" s="1" t="e">
        <v>#N/A</v>
      </c>
      <c r="AI114" t="e">
        <v>#N/A</v>
      </c>
      <c r="AJ114" s="2" t="e">
        <v>#N/A</v>
      </c>
      <c r="AK114" s="2" t="e">
        <v>#N/A</v>
      </c>
      <c r="AL114" t="e">
        <v>#N/A</v>
      </c>
      <c r="AM114" t="e">
        <v>#N/A</v>
      </c>
      <c r="AN114" t="e">
        <v>#N/A</v>
      </c>
      <c r="AO114" s="4" t="e">
        <v>#N/A</v>
      </c>
      <c r="AP114" t="e">
        <v>#N/A</v>
      </c>
      <c r="AQ114" t="e">
        <v>#N/A</v>
      </c>
      <c r="AR114" t="e">
        <v>#N/A</v>
      </c>
      <c r="AS114" s="5" t="e">
        <v>#N/A</v>
      </c>
      <c r="AT114" t="e">
        <v>#N/A</v>
      </c>
      <c r="AU114" t="e">
        <v>#N/A</v>
      </c>
      <c r="AV114" t="e">
        <v>#N/A</v>
      </c>
      <c r="AW114" s="6" t="e">
        <v>#N/A</v>
      </c>
      <c r="AX114" t="e">
        <v>#N/A</v>
      </c>
      <c r="AY114" t="e">
        <v>#N/A</v>
      </c>
      <c r="AZ114" t="e">
        <v>#N/A</v>
      </c>
      <c r="BA114" t="e">
        <v>#N/A</v>
      </c>
      <c r="BB114" s="1" t="e">
        <v>#N/A</v>
      </c>
      <c r="BC114" t="e">
        <v>#N/A</v>
      </c>
      <c r="BD114" t="e">
        <v>#N/A</v>
      </c>
      <c r="BE114" t="e">
        <v>#N/A</v>
      </c>
      <c r="BF114" s="1" t="e">
        <v>#N/A</v>
      </c>
      <c r="BG114" t="e">
        <v>#N/A</v>
      </c>
      <c r="BH114" t="e">
        <v>#N/A</v>
      </c>
      <c r="BI114" t="e">
        <v>#N/A</v>
      </c>
      <c r="BJ114" s="7" t="e">
        <v>#N/A</v>
      </c>
      <c r="BK114" t="e">
        <v>#N/A</v>
      </c>
      <c r="BL114" t="e">
        <v>#N/A</v>
      </c>
      <c r="BM114" t="e">
        <v>#N/A</v>
      </c>
      <c r="BN114" t="e">
        <v>#N/A</v>
      </c>
      <c r="BO114" t="e">
        <v>#N/A</v>
      </c>
      <c r="BP114" t="e">
        <v>#N/A</v>
      </c>
      <c r="BQ114" t="e">
        <v>#N/A</v>
      </c>
      <c r="BR114" t="e">
        <v>#N/A</v>
      </c>
      <c r="BS114" t="e">
        <v>#N/A</v>
      </c>
      <c r="BT114" s="3" t="e">
        <v>#N/A</v>
      </c>
      <c r="BU114" t="e">
        <f t="shared" si="2"/>
        <v>#N/A</v>
      </c>
      <c r="BV114" t="e">
        <f t="shared" si="3"/>
        <v>#N/A</v>
      </c>
    </row>
    <row r="115" spans="1:74" x14ac:dyDescent="0.25">
      <c r="A115" t="s">
        <v>184</v>
      </c>
      <c r="B115" t="s">
        <v>425</v>
      </c>
      <c r="C115" t="s">
        <v>198</v>
      </c>
      <c r="D115" t="s">
        <v>309</v>
      </c>
      <c r="E115" t="s">
        <v>422</v>
      </c>
      <c r="F115">
        <v>3.3719999999999999</v>
      </c>
      <c r="G115" t="s">
        <v>532</v>
      </c>
      <c r="H115" t="s">
        <v>580</v>
      </c>
      <c r="I115" t="s">
        <v>463</v>
      </c>
      <c r="J115" t="s">
        <v>760</v>
      </c>
      <c r="K115">
        <v>2.1800000000000002</v>
      </c>
      <c r="L115" t="s">
        <v>817</v>
      </c>
      <c r="M115">
        <v>1.85</v>
      </c>
      <c r="N115" t="s">
        <v>860</v>
      </c>
      <c r="O115">
        <v>1.98</v>
      </c>
      <c r="P115" t="s">
        <v>818</v>
      </c>
      <c r="Q115">
        <v>2.02</v>
      </c>
      <c r="R115">
        <v>11.161</v>
      </c>
      <c r="S115">
        <v>8.7949999999999999</v>
      </c>
      <c r="T115">
        <v>7.93</v>
      </c>
      <c r="U115">
        <v>20.120999999999999</v>
      </c>
      <c r="V115">
        <v>12.5</v>
      </c>
      <c r="W115">
        <v>14.305999999999999</v>
      </c>
      <c r="X115">
        <v>11.273999999999999</v>
      </c>
      <c r="Y115" t="s">
        <v>901</v>
      </c>
      <c r="Z115" t="s">
        <v>910</v>
      </c>
      <c r="AA115" t="s">
        <v>912</v>
      </c>
      <c r="AB115">
        <v>17</v>
      </c>
      <c r="AC115">
        <v>5</v>
      </c>
      <c r="AD115" t="s">
        <v>75</v>
      </c>
      <c r="AE115" t="s">
        <v>919</v>
      </c>
      <c r="AF115" t="s">
        <v>910</v>
      </c>
      <c r="AG115" s="1" t="s">
        <v>1015</v>
      </c>
      <c r="AH115" s="1" t="s">
        <v>1088</v>
      </c>
      <c r="AI115" t="s">
        <v>910</v>
      </c>
      <c r="AJ115" s="2" t="s">
        <v>1187</v>
      </c>
      <c r="AK115" s="2" t="s">
        <v>1224</v>
      </c>
      <c r="AL115" t="s">
        <v>910</v>
      </c>
      <c r="AM115">
        <v>1.1100000000000001</v>
      </c>
      <c r="AN115">
        <v>1.41</v>
      </c>
      <c r="AO115" s="4">
        <v>2.52</v>
      </c>
      <c r="AP115" t="s">
        <v>910</v>
      </c>
      <c r="AQ115">
        <v>11.38</v>
      </c>
      <c r="AR115">
        <v>5.42</v>
      </c>
      <c r="AS115" s="5">
        <v>16.8</v>
      </c>
      <c r="AT115" t="s">
        <v>910</v>
      </c>
      <c r="AU115">
        <v>14.53</v>
      </c>
      <c r="AV115">
        <v>12.87</v>
      </c>
      <c r="AW115" s="6">
        <v>27.4</v>
      </c>
      <c r="AX115">
        <v>0.13</v>
      </c>
      <c r="AY115">
        <v>0.18</v>
      </c>
      <c r="AZ115">
        <v>1.8889</v>
      </c>
      <c r="BA115">
        <v>2.3165999999999998</v>
      </c>
      <c r="BB115" s="1">
        <v>4.21</v>
      </c>
      <c r="BC115" t="s">
        <v>910</v>
      </c>
      <c r="BD115">
        <v>2.66</v>
      </c>
      <c r="BE115">
        <v>3.44</v>
      </c>
      <c r="BF115" s="1">
        <v>6.1</v>
      </c>
      <c r="BG115" t="s">
        <v>910</v>
      </c>
      <c r="BH115">
        <v>4.51</v>
      </c>
      <c r="BI115">
        <v>4.2</v>
      </c>
      <c r="BJ115" s="7">
        <v>8.7100000000000009</v>
      </c>
      <c r="BK115" t="s">
        <v>910</v>
      </c>
      <c r="BL115">
        <v>0.56999999999999995</v>
      </c>
      <c r="BM115">
        <v>0.59</v>
      </c>
      <c r="BN115">
        <v>11.38</v>
      </c>
      <c r="BO115">
        <v>5.42</v>
      </c>
      <c r="BP115">
        <v>16.8</v>
      </c>
      <c r="BQ115" t="s">
        <v>910</v>
      </c>
      <c r="BR115">
        <v>6.49</v>
      </c>
      <c r="BS115">
        <v>3.2</v>
      </c>
      <c r="BT115" s="3">
        <v>9.6900000000000013</v>
      </c>
      <c r="BU115">
        <f t="shared" si="2"/>
        <v>437.58257399999991</v>
      </c>
      <c r="BV115">
        <f t="shared" si="3"/>
        <v>915.04</v>
      </c>
    </row>
    <row r="116" spans="1:74" x14ac:dyDescent="0.25">
      <c r="A116" t="s">
        <v>185</v>
      </c>
      <c r="B116" t="s">
        <v>425</v>
      </c>
      <c r="C116" t="s">
        <v>198</v>
      </c>
      <c r="D116" t="s">
        <v>310</v>
      </c>
      <c r="E116" t="s">
        <v>423</v>
      </c>
      <c r="F116">
        <v>5.4320000000000004</v>
      </c>
      <c r="G116" t="s">
        <v>533</v>
      </c>
      <c r="H116" t="s">
        <v>612</v>
      </c>
      <c r="I116" t="s">
        <v>689</v>
      </c>
      <c r="J116" t="s">
        <v>639</v>
      </c>
      <c r="K116">
        <v>1.99</v>
      </c>
      <c r="L116" t="s">
        <v>818</v>
      </c>
      <c r="M116">
        <v>2.02</v>
      </c>
      <c r="N116" t="s">
        <v>620</v>
      </c>
      <c r="O116">
        <v>2.0299999999999998</v>
      </c>
      <c r="P116" t="s">
        <v>639</v>
      </c>
      <c r="Q116">
        <v>1.98</v>
      </c>
      <c r="R116">
        <v>16.556000000000001</v>
      </c>
      <c r="S116">
        <v>8.2509999999999994</v>
      </c>
      <c r="T116">
        <v>9.1910000000000007</v>
      </c>
      <c r="U116">
        <v>36.9</v>
      </c>
      <c r="V116">
        <v>9.1660000000000004</v>
      </c>
      <c r="W116">
        <v>20.492000000000001</v>
      </c>
      <c r="X116">
        <v>10.204000000000001</v>
      </c>
      <c r="Y116" t="s">
        <v>905</v>
      </c>
      <c r="Z116" t="s">
        <v>910</v>
      </c>
      <c r="AA116" t="s">
        <v>915</v>
      </c>
      <c r="AB116">
        <v>-10</v>
      </c>
      <c r="AC116">
        <v>-5</v>
      </c>
      <c r="AD116" t="s">
        <v>922</v>
      </c>
      <c r="AE116" t="s">
        <v>924</v>
      </c>
      <c r="AF116" t="s">
        <v>910</v>
      </c>
      <c r="AG116" s="1" t="s">
        <v>993</v>
      </c>
      <c r="AH116" s="1" t="s">
        <v>1089</v>
      </c>
      <c r="AI116" t="s">
        <v>910</v>
      </c>
      <c r="AJ116" s="2" t="s">
        <v>1188</v>
      </c>
      <c r="AK116" s="2" t="s">
        <v>1186</v>
      </c>
      <c r="AL116" t="s">
        <v>910</v>
      </c>
      <c r="AM116">
        <v>0.9</v>
      </c>
      <c r="AN116">
        <v>1.8</v>
      </c>
      <c r="AO116" s="4">
        <v>2.7</v>
      </c>
      <c r="AP116" t="s">
        <v>910</v>
      </c>
      <c r="AQ116">
        <v>3.22</v>
      </c>
      <c r="AR116">
        <v>5.79</v>
      </c>
      <c r="AS116" s="5">
        <v>9.01</v>
      </c>
      <c r="AT116" t="s">
        <v>910</v>
      </c>
      <c r="AU116">
        <v>13.73</v>
      </c>
      <c r="AV116">
        <v>13.66</v>
      </c>
      <c r="AW116" s="6">
        <v>27.39</v>
      </c>
      <c r="AX116">
        <v>0.22</v>
      </c>
      <c r="AY116">
        <v>0.17</v>
      </c>
      <c r="AZ116">
        <v>3.0206</v>
      </c>
      <c r="BA116">
        <v>2.3222</v>
      </c>
      <c r="BB116" s="1">
        <v>5.34</v>
      </c>
      <c r="BC116" t="s">
        <v>910</v>
      </c>
      <c r="BD116">
        <v>2.99</v>
      </c>
      <c r="BE116">
        <v>1.77</v>
      </c>
      <c r="BF116" s="1">
        <v>4.76</v>
      </c>
      <c r="BG116" t="s">
        <v>910</v>
      </c>
      <c r="BH116">
        <v>4.68</v>
      </c>
      <c r="BI116">
        <v>4.1500000000000004</v>
      </c>
      <c r="BJ116" s="7">
        <v>8.83</v>
      </c>
      <c r="BK116" t="s">
        <v>910</v>
      </c>
      <c r="BL116">
        <v>0.25</v>
      </c>
      <c r="BM116">
        <v>0.37</v>
      </c>
      <c r="BN116">
        <v>3.22</v>
      </c>
      <c r="BO116">
        <v>5.79</v>
      </c>
      <c r="BP116">
        <v>9.01</v>
      </c>
      <c r="BQ116" t="s">
        <v>910</v>
      </c>
      <c r="BR116">
        <v>0.8</v>
      </c>
      <c r="BS116">
        <v>2.14</v>
      </c>
      <c r="BT116" s="3">
        <v>2.9400000000000004</v>
      </c>
      <c r="BU116">
        <f t="shared" si="2"/>
        <v>701.44373200000007</v>
      </c>
      <c r="BV116">
        <f t="shared" si="3"/>
        <v>529.23</v>
      </c>
    </row>
    <row r="117" spans="1:74" x14ac:dyDescent="0.25">
      <c r="A117" t="s">
        <v>186</v>
      </c>
      <c r="B117" t="s">
        <v>425</v>
      </c>
      <c r="C117" t="s">
        <v>198</v>
      </c>
      <c r="D117" t="s">
        <v>311</v>
      </c>
      <c r="E117" t="s">
        <v>424</v>
      </c>
      <c r="F117">
        <v>2.1190000000000002</v>
      </c>
      <c r="G117" t="s">
        <v>534</v>
      </c>
      <c r="H117" t="s">
        <v>505</v>
      </c>
      <c r="I117" t="s">
        <v>690</v>
      </c>
      <c r="J117" t="s">
        <v>446</v>
      </c>
      <c r="K117">
        <v>2.89</v>
      </c>
      <c r="L117" t="s">
        <v>819</v>
      </c>
      <c r="M117">
        <v>1.53</v>
      </c>
      <c r="N117" t="s">
        <v>861</v>
      </c>
      <c r="O117">
        <v>2.5</v>
      </c>
      <c r="P117" t="s">
        <v>900</v>
      </c>
      <c r="Q117">
        <v>1.67</v>
      </c>
      <c r="R117">
        <v>6.3170000000000002</v>
      </c>
      <c r="S117">
        <v>9.9009999999999998</v>
      </c>
      <c r="T117">
        <v>7.782</v>
      </c>
      <c r="U117">
        <v>9.93</v>
      </c>
      <c r="V117">
        <v>24.39</v>
      </c>
      <c r="W117">
        <v>12.225</v>
      </c>
      <c r="X117">
        <v>19.157</v>
      </c>
      <c r="Y117" t="s">
        <v>901</v>
      </c>
      <c r="Z117" t="s">
        <v>910</v>
      </c>
      <c r="AA117" t="s">
        <v>911</v>
      </c>
      <c r="AB117">
        <v>-3</v>
      </c>
      <c r="AC117">
        <v>-3</v>
      </c>
      <c r="AD117" t="s">
        <v>919</v>
      </c>
      <c r="AE117" t="s">
        <v>919</v>
      </c>
      <c r="AF117" t="s">
        <v>910</v>
      </c>
      <c r="AG117" s="1" t="s">
        <v>1016</v>
      </c>
      <c r="AH117" s="1" t="s">
        <v>1086</v>
      </c>
      <c r="AI117" t="s">
        <v>910</v>
      </c>
      <c r="AJ117" s="2" t="s">
        <v>1189</v>
      </c>
      <c r="AK117" s="2" t="s">
        <v>1266</v>
      </c>
      <c r="AL117" t="s">
        <v>910</v>
      </c>
      <c r="AM117">
        <v>1.27</v>
      </c>
      <c r="AN117">
        <v>0.81</v>
      </c>
      <c r="AO117" s="4">
        <v>2.08</v>
      </c>
      <c r="AP117" t="s">
        <v>910</v>
      </c>
      <c r="AQ117">
        <v>2.8</v>
      </c>
      <c r="AR117">
        <v>3.22</v>
      </c>
      <c r="AS117" s="5">
        <v>6.02</v>
      </c>
      <c r="AT117" t="s">
        <v>910</v>
      </c>
      <c r="AU117">
        <v>14.5</v>
      </c>
      <c r="AV117">
        <v>10.64</v>
      </c>
      <c r="AW117" s="6">
        <v>25.14</v>
      </c>
      <c r="AX117">
        <v>0.2</v>
      </c>
      <c r="AY117">
        <v>0.16</v>
      </c>
      <c r="AZ117">
        <v>2.9000000000000004</v>
      </c>
      <c r="BA117">
        <v>1.7024000000000001</v>
      </c>
      <c r="BB117" s="1">
        <v>4.5999999999999996</v>
      </c>
      <c r="BC117" t="s">
        <v>910</v>
      </c>
      <c r="BD117">
        <v>2.06</v>
      </c>
      <c r="BE117">
        <v>1.72</v>
      </c>
      <c r="BF117" s="1">
        <v>3.7800000000000002</v>
      </c>
      <c r="BG117" t="s">
        <v>910</v>
      </c>
      <c r="BH117">
        <v>5.85</v>
      </c>
      <c r="BI117">
        <v>4.01</v>
      </c>
      <c r="BJ117" s="7">
        <v>9.86</v>
      </c>
      <c r="BK117" t="s">
        <v>910</v>
      </c>
      <c r="BL117">
        <v>0.45</v>
      </c>
      <c r="BM117">
        <v>0.39</v>
      </c>
      <c r="BN117">
        <v>2.8</v>
      </c>
      <c r="BO117">
        <v>3.22</v>
      </c>
      <c r="BP117">
        <v>6.02</v>
      </c>
      <c r="BQ117" t="s">
        <v>910</v>
      </c>
      <c r="BR117">
        <v>1.26</v>
      </c>
      <c r="BS117">
        <v>1.26</v>
      </c>
      <c r="BT117" s="3">
        <v>2.52</v>
      </c>
      <c r="BU117">
        <f t="shared" si="2"/>
        <v>493.69600000000008</v>
      </c>
      <c r="BV117">
        <f t="shared" si="3"/>
        <v>354.32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2024-05-07T17:49:26Z</dcterms:created>
  <dcterms:modified xsi:type="dcterms:W3CDTF">2024-05-11T08:49:27Z</dcterms:modified>
</cp:coreProperties>
</file>