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info\Desktop\"/>
    </mc:Choice>
  </mc:AlternateContent>
  <xr:revisionPtr revIDLastSave="0" documentId="13_ncr:1_{83A7A649-4EE1-4AF9-A1F3-E12983B6700D}" xr6:coauthVersionLast="47" xr6:coauthVersionMax="47" xr10:uidLastSave="{00000000-0000-0000-0000-000000000000}"/>
  <bookViews>
    <workbookView xWindow="-110" yWindow="-110" windowWidth="19420" windowHeight="10560" xr2:uid="{9B246BC6-C45F-4EC6-9187-4066003AC1DB}"/>
  </bookViews>
  <sheets>
    <sheet name="COSTA RICA MARRIOTTT (BELEN)" sheetId="1" r:id="rId1"/>
    <sheet name="ALAJEULA" sheetId="2" r:id="rId2"/>
  </sheets>
  <definedNames>
    <definedName name="HighlightRo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2" l="1"/>
  <c r="F123" i="2"/>
  <c r="F122" i="2"/>
  <c r="F121" i="2"/>
  <c r="F120" i="2"/>
  <c r="F119" i="2"/>
  <c r="F118" i="2"/>
  <c r="F117" i="2"/>
  <c r="F116" i="2"/>
  <c r="F115" i="2"/>
  <c r="F114" i="2"/>
  <c r="F113" i="2"/>
  <c r="F112" i="2"/>
  <c r="F111" i="2"/>
  <c r="F110" i="2"/>
  <c r="F109" i="2"/>
  <c r="F108" i="2"/>
  <c r="F107" i="2"/>
  <c r="F106" i="2"/>
  <c r="F105" i="2"/>
  <c r="F104" i="2"/>
  <c r="F103" i="2"/>
  <c r="F102" i="2"/>
  <c r="F100" i="2"/>
  <c r="F99" i="2"/>
  <c r="F98" i="2"/>
  <c r="F97" i="2"/>
  <c r="F96" i="2"/>
  <c r="F95" i="2"/>
  <c r="F94" i="2"/>
  <c r="F93"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6" i="2"/>
  <c r="F45" i="2"/>
  <c r="F43" i="2"/>
  <c r="F42" i="2"/>
  <c r="F41" i="2"/>
  <c r="F40" i="2"/>
  <c r="F39" i="2"/>
  <c r="F38" i="2"/>
  <c r="F37" i="2"/>
  <c r="F36" i="2"/>
  <c r="F35" i="2"/>
  <c r="F34" i="2"/>
  <c r="F33" i="2"/>
  <c r="F32" i="2"/>
  <c r="F31" i="2"/>
  <c r="F30" i="2"/>
  <c r="F29" i="2"/>
  <c r="F28" i="2"/>
  <c r="F27" i="2"/>
  <c r="F26" i="2"/>
  <c r="F25" i="2"/>
  <c r="F24" i="2"/>
  <c r="F23" i="2"/>
  <c r="F22" i="2"/>
  <c r="F21" i="2"/>
  <c r="F20" i="2"/>
  <c r="F18" i="2"/>
  <c r="F17" i="2"/>
  <c r="F16" i="2"/>
  <c r="F15" i="2"/>
  <c r="F14" i="2"/>
  <c r="F13" i="2"/>
  <c r="F12" i="2"/>
  <c r="F11" i="2"/>
  <c r="F10" i="2"/>
  <c r="F9" i="2"/>
  <c r="F8" i="2"/>
  <c r="F7" i="2"/>
  <c r="F123" i="1"/>
  <c r="F122" i="1"/>
  <c r="F121" i="1"/>
  <c r="F120" i="1"/>
  <c r="F119" i="1"/>
  <c r="F118" i="1"/>
  <c r="F117" i="1"/>
  <c r="F116" i="1"/>
  <c r="F115" i="1"/>
  <c r="F114" i="1"/>
  <c r="F113" i="1"/>
  <c r="F112" i="1"/>
  <c r="F111" i="1"/>
  <c r="F110" i="1"/>
  <c r="F109" i="1"/>
  <c r="F108" i="1"/>
  <c r="F107" i="1"/>
  <c r="F106" i="1"/>
  <c r="F105" i="1"/>
  <c r="F104" i="1"/>
  <c r="F103" i="1"/>
  <c r="F102" i="1"/>
  <c r="F101" i="1"/>
  <c r="F99" i="1"/>
  <c r="F98" i="1"/>
  <c r="F97" i="1"/>
  <c r="F96" i="1"/>
  <c r="F95" i="1"/>
  <c r="F94" i="1"/>
  <c r="F93" i="1"/>
  <c r="F92"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5" i="1"/>
  <c r="F44" i="1"/>
  <c r="F42" i="1"/>
  <c r="F41" i="1"/>
  <c r="F40" i="1"/>
  <c r="F39" i="1"/>
  <c r="F38" i="1"/>
  <c r="F37" i="1"/>
  <c r="F36" i="1"/>
  <c r="F35" i="1"/>
  <c r="F34" i="1"/>
  <c r="F33" i="1"/>
  <c r="F32" i="1"/>
  <c r="F31" i="1"/>
  <c r="F30" i="1"/>
  <c r="F29" i="1"/>
  <c r="F28" i="1"/>
  <c r="F27" i="1"/>
  <c r="F26" i="1"/>
  <c r="F25" i="1"/>
  <c r="F24" i="1"/>
  <c r="F23" i="1"/>
  <c r="F22" i="1"/>
  <c r="F21" i="1"/>
  <c r="F20" i="1"/>
  <c r="F19" i="1"/>
  <c r="F17" i="1"/>
  <c r="F16" i="1"/>
  <c r="F15" i="1"/>
  <c r="F14" i="1"/>
  <c r="F13" i="1"/>
  <c r="F12" i="1"/>
  <c r="F11" i="1"/>
  <c r="F10" i="1"/>
  <c r="F9" i="1"/>
  <c r="F8" i="1"/>
  <c r="F7"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 G</author>
  </authors>
  <commentList>
    <comment ref="A43" authorId="0" shapeId="0" xr:uid="{787B5E38-468C-41DA-BC47-4400016C6CA5}">
      <text>
        <r>
          <rPr>
            <b/>
            <sz val="9"/>
            <color indexed="81"/>
            <rFont val="Tahoma"/>
            <family val="2"/>
          </rPr>
          <t xml:space="preserve">We will take you to Ferry Puntarenas, catch the Ferry Boat and at the other side (Paquera Dock) another driver will be waiting for you holding a sign with your name on it to keep going to your final destination in Malpais or Santa Teresa Beaches. Its very important to know the ferry departure times in order to set your pickup time!
    Price is per trip (not per person)
    Ferry Tickets included
    Airport Meet &amp; Greet (we will be at the airport holding a sign with your name on it)
    Bilingual Guide-Driver (all our services include bilingual experienced drivers)
    Taxes
    Stops on the road (wherever you need a stop of taking pictures, stretch legs or for lunch, just let us know)
    Door to Door Service
Ferry Departure times from Puntarenas Port:
    05:00AM
    09:00AM
    11:00AM
    02:00PM
    05:00PM
    08:30PM
Ferry Fees:
    Adults: ¢810.00 ($1.65 approx.)
    Children ¢485.00 ($0.98 approx.)
Vehicles Fees
    Bikes: ¢3.400 ($6.88 approx)
    Bicycles: ¢2.200 ($4.5 approx)
    Cars: ¢11.400 ($23.00 approx)
    MiniVans: ¢18.300 ($37.00 approx)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 G</author>
  </authors>
  <commentList>
    <comment ref="A44" authorId="0" shapeId="0" xr:uid="{9E6EF0DF-152D-4306-8373-BBABD7B70209}">
      <text>
        <r>
          <rPr>
            <b/>
            <sz val="9"/>
            <color indexed="81"/>
            <rFont val="Tahoma"/>
            <family val="2"/>
          </rPr>
          <t xml:space="preserve">We will take you to Ferry Puntarenas, catch the Ferry Boat and at the other side (Paquera Dock) another driver will be waiting for you holding a sign with your name on it to keep going to your final destination in Malpais or Santa Teresa Beaches. Its very important to know the ferry departure times in order to set your pickup time!
    Price is per trip (not per person)
    Ferry Tickets included
    Airport Meet &amp; Greet (we will be at the airport holding a sign with your name on it)
    Bilingual Guide-Driver (all our services include bilingual experienced drivers)
    Taxes
    Stops on the road (wherever you need a stop of taking pictures, stretch legs or for lunch, just let us know)
    Door to Door Service
Ferry Departure times from Puntarenas Port:
    05:00AM
    09:00AM
    11:00AM
    02:00PM
    05:00PM
    08:30PM
Ferry Fees:
    Adults: ¢810.00 ($1.65 approx.)
    Children ¢485.00 ($0.98 approx.)
Vehicles Fees
    Bikes: ¢3.400 ($6.88 approx)
    Bicycles: ¢2.200 ($4.5 approx)
    Cars: ¢11.400 ($23.00 approx)
    MiniVans: ¢18.300 ($37.00 approx)
</t>
        </r>
        <r>
          <rPr>
            <sz val="9"/>
            <color indexed="81"/>
            <rFont val="Tahoma"/>
            <family val="2"/>
          </rPr>
          <t xml:space="preserve">
</t>
        </r>
      </text>
    </comment>
  </commentList>
</comments>
</file>

<file path=xl/sharedStrings.xml><?xml version="1.0" encoding="utf-8"?>
<sst xmlns="http://schemas.openxmlformats.org/spreadsheetml/2006/main" count="304" uniqueCount="138">
  <si>
    <t>Column1</t>
  </si>
  <si>
    <t>H-1</t>
  </si>
  <si>
    <t>HIACE</t>
  </si>
  <si>
    <t>SPRINTER</t>
  </si>
  <si>
    <t xml:space="preserve">COASTER </t>
  </si>
  <si>
    <t>COASTER</t>
  </si>
  <si>
    <t>1- 6 pax</t>
  </si>
  <si>
    <t>1 - 6 pax</t>
  </si>
  <si>
    <t>7 - 9 pax</t>
  </si>
  <si>
    <t>10 - 12 pax</t>
  </si>
  <si>
    <t>13 - 18 pax</t>
  </si>
  <si>
    <t>2022 - 2023</t>
  </si>
  <si>
    <t>COSTA RICA MARRIOTT SAN JOSE (BELEN)</t>
  </si>
  <si>
    <t>KM</t>
  </si>
  <si>
    <t>(Hrs)</t>
  </si>
  <si>
    <t>Net Rate</t>
  </si>
  <si>
    <t>Rack Rate</t>
  </si>
  <si>
    <t>Andaz Papagayo</t>
  </si>
  <si>
    <t>Arenal Observatory Lodge</t>
  </si>
  <si>
    <t>Atenas</t>
  </si>
  <si>
    <t>45m</t>
  </si>
  <si>
    <t>Bajos del Toro (El Silencio Lodge)</t>
  </si>
  <si>
    <t>Bijagua</t>
  </si>
  <si>
    <t>Blue River Resort</t>
  </si>
  <si>
    <t>Borinquen Mountain Resort</t>
  </si>
  <si>
    <t>Cahuita</t>
  </si>
  <si>
    <t>Cartago</t>
  </si>
  <si>
    <t>Casa Chameleon, Las Catalinas</t>
  </si>
  <si>
    <t>Chachagua Lodge</t>
  </si>
  <si>
    <t>Cocles</t>
  </si>
  <si>
    <t>Costa Rica Marriott San Jose (Belen)</t>
  </si>
  <si>
    <t>30m</t>
  </si>
  <si>
    <t>Curridibat</t>
  </si>
  <si>
    <t>Dominical</t>
  </si>
  <si>
    <t>Dreams Las Mareas</t>
  </si>
  <si>
    <t>El Castillo</t>
  </si>
  <si>
    <t>El Mangroove Resort</t>
  </si>
  <si>
    <t>Escazu</t>
  </si>
  <si>
    <t>Esterillos Este/Oeste</t>
  </si>
  <si>
    <t>Fiesta Resort, Puntarenas</t>
  </si>
  <si>
    <t>Four Seasons Papagayo</t>
  </si>
  <si>
    <t>Golfito</t>
  </si>
  <si>
    <t>Guapiles</t>
  </si>
  <si>
    <t>Hacienda Guachipelin</t>
  </si>
  <si>
    <t>Hacienda Pinilla</t>
  </si>
  <si>
    <t>Hacienda AltaGracia</t>
  </si>
  <si>
    <t>Heliconias Nature Lodge</t>
  </si>
  <si>
    <t>Heredia</t>
  </si>
  <si>
    <t>Jaco</t>
  </si>
  <si>
    <t>JW Marriott</t>
  </si>
  <si>
    <t>La Fortuna</t>
  </si>
  <si>
    <t>Las Catalinas, Guanacaste</t>
  </si>
  <si>
    <t>Liberia</t>
  </si>
  <si>
    <t>Liberia Airport</t>
  </si>
  <si>
    <t>Limon</t>
  </si>
  <si>
    <t>Los Suenos Marriott</t>
  </si>
  <si>
    <t>Manuel Antonio | Quepos</t>
  </si>
  <si>
    <t>Monteverde</t>
  </si>
  <si>
    <t>Nosara</t>
  </si>
  <si>
    <t>Nuevo Arenal</t>
  </si>
  <si>
    <t>Occidental Papagayo</t>
  </si>
  <si>
    <t>Ojochal</t>
  </si>
  <si>
    <t>Ostional</t>
  </si>
  <si>
    <t>Papagayo</t>
  </si>
  <si>
    <t>Parrita</t>
  </si>
  <si>
    <t>Paso Canoas</t>
  </si>
  <si>
    <t>Peace Lodge</t>
  </si>
  <si>
    <t>Penas Blancas (Nicaragua Border)</t>
  </si>
  <si>
    <t>Planet Hollywood Resort</t>
  </si>
  <si>
    <t>Playa Avellanas, Guanacaste</t>
  </si>
  <si>
    <t>Playa Azul, Guanacaste</t>
  </si>
  <si>
    <t>Playa Brasilito, Guanacaste</t>
  </si>
  <si>
    <t>Playa Coyote</t>
  </si>
  <si>
    <t>Playa del Coco, Guanacaste</t>
  </si>
  <si>
    <t>Playa Flamingo, Guanacaste</t>
  </si>
  <si>
    <t>Playa Grande, Guanacaste</t>
  </si>
  <si>
    <t>Playa Guiones</t>
  </si>
  <si>
    <t>Playa Hermosa, Guanacaste</t>
  </si>
  <si>
    <t>Playa Hermosa, Puntarenas</t>
  </si>
  <si>
    <t>Playa Junquillal</t>
  </si>
  <si>
    <t>Playa Negra</t>
  </si>
  <si>
    <t>Playa Ocotal, Guanacaste</t>
  </si>
  <si>
    <t>Playa Panama, Guanacaste</t>
  </si>
  <si>
    <t>Playa Zancudo</t>
  </si>
  <si>
    <t>Poas Volcano</t>
  </si>
  <si>
    <t>Potrero, Guanacaste</t>
  </si>
  <si>
    <t>Puerto Caldera</t>
  </si>
  <si>
    <t>Puerto Jimenez</t>
  </si>
  <si>
    <t>Puerto Viejo</t>
  </si>
  <si>
    <t>Punta Islita</t>
  </si>
  <si>
    <t>Punta Leona</t>
  </si>
  <si>
    <t>Punta Uva</t>
  </si>
  <si>
    <t>Puntarenas Ferry</t>
  </si>
  <si>
    <t>Rincon de la Viejo</t>
  </si>
  <si>
    <t>Rio Celeste</t>
  </si>
  <si>
    <t>Rio Perdido</t>
  </si>
  <si>
    <t>RIU Guanacaste</t>
  </si>
  <si>
    <t>RIU Palace</t>
  </si>
  <si>
    <t>Samara / Playa Carrillo</t>
  </si>
  <si>
    <t>San Gerardo de Dota</t>
  </si>
  <si>
    <t>San Gerardo de Rivas</t>
  </si>
  <si>
    <t>San Isidro de El General</t>
  </si>
  <si>
    <t>San Jose (Downtown)</t>
  </si>
  <si>
    <t>San Juanillo</t>
  </si>
  <si>
    <t>San Ramon</t>
  </si>
  <si>
    <t>Sarapiqui</t>
  </si>
  <si>
    <t>Secrets Papagayo</t>
  </si>
  <si>
    <t>Sierpe</t>
  </si>
  <si>
    <t>Siquirres</t>
  </si>
  <si>
    <t>Sixaola</t>
  </si>
  <si>
    <t>Tamarindo</t>
  </si>
  <si>
    <t>Tarcoles</t>
  </si>
  <si>
    <t>Tenorio</t>
  </si>
  <si>
    <t>The Springs Resort &amp; Spa</t>
  </si>
  <si>
    <t>The Westin Playa Conhcal</t>
  </si>
  <si>
    <t>Tilaran</t>
  </si>
  <si>
    <t>Tortuguero (La Pavona Dock)</t>
  </si>
  <si>
    <t>Turrialba</t>
  </si>
  <si>
    <t>Uvita</t>
  </si>
  <si>
    <t>Villa Blanca Cloud Forest</t>
  </si>
  <si>
    <t>W Costa Rica</t>
  </si>
  <si>
    <t>Rancho Naturalista</t>
  </si>
  <si>
    <t>Paraiso Quetzal Lodge</t>
  </si>
  <si>
    <t>Manzanillo (Limon)</t>
  </si>
  <si>
    <t>Arenal Lodge</t>
  </si>
  <si>
    <t>Lost Iguana Resort</t>
  </si>
  <si>
    <t>Rancho Margot</t>
  </si>
  <si>
    <t>Linda Vista del Norte</t>
  </si>
  <si>
    <t>Arenal Vista Lodge</t>
  </si>
  <si>
    <t>Leaves &amp; Lizards</t>
  </si>
  <si>
    <t>Pavones</t>
  </si>
  <si>
    <t>Finca Nueva Lodge</t>
  </si>
  <si>
    <t>Orosi Cartago</t>
  </si>
  <si>
    <t>Alma del Pacifico</t>
  </si>
  <si>
    <t>ALAJUELA</t>
  </si>
  <si>
    <t>Mal-Pais / Santa Teresa</t>
  </si>
  <si>
    <t>Montezuma</t>
  </si>
  <si>
    <t>Tambor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</si>
</sst>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quot;$&quot;#,##0.00"/>
  </numFmts>
  <fonts count="8"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0"/>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theme="8"/>
        <bgColor indexed="64"/>
      </patternFill>
    </fill>
    <fill>
      <patternFill patternType="solid">
        <fgColor theme="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C000"/>
        <bgColor indexed="64"/>
      </patternFill>
    </fill>
  </fills>
  <borders count="13">
    <border>
      <left/>
      <right/>
      <top/>
      <bottom/>
      <diagonal/>
    </border>
    <border>
      <left/>
      <right style="thick">
        <color indexed="64"/>
      </right>
      <top/>
      <bottom/>
      <diagonal/>
    </border>
    <border>
      <left style="thick">
        <color indexed="64"/>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n">
        <color indexed="64"/>
      </bottom>
      <diagonal/>
    </border>
    <border>
      <left style="thick">
        <color indexed="64"/>
      </left>
      <right style="thick">
        <color indexed="64"/>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top/>
      <bottom/>
      <diagonal/>
    </border>
    <border>
      <left style="thin">
        <color indexed="64"/>
      </left>
      <right style="thick">
        <color indexed="64"/>
      </right>
      <top/>
      <bottom/>
      <diagonal/>
    </border>
  </borders>
  <cellStyleXfs count="1">
    <xf numFmtId="0" fontId="0" fillId="0" borderId="0"/>
  </cellStyleXfs>
  <cellXfs count="67">
    <xf numFmtId="0" fontId="0" fillId="0" borderId="0" xfId="0"/>
    <xf numFmtId="0" fontId="2" fillId="2" borderId="0" xfId="0" applyFont="1" applyFill="1"/>
    <xf numFmtId="0" fontId="3" fillId="0" borderId="1" xfId="0" applyFont="1" applyBorder="1" applyAlignment="1">
      <alignment horizontal="center"/>
    </xf>
    <xf numFmtId="0" fontId="1" fillId="3" borderId="2" xfId="0" applyFont="1" applyFill="1" applyBorder="1" applyAlignment="1">
      <alignment horizontal="center"/>
    </xf>
    <xf numFmtId="0" fontId="1" fillId="3" borderId="1" xfId="0" applyFont="1" applyFill="1" applyBorder="1" applyAlignment="1">
      <alignment horizontal="center"/>
    </xf>
    <xf numFmtId="0" fontId="1" fillId="4" borderId="2"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2" xfId="0" applyFont="1" applyFill="1" applyBorder="1" applyAlignment="1">
      <alignment horizontal="center"/>
    </xf>
    <xf numFmtId="0" fontId="4" fillId="2" borderId="0" xfId="0" applyFont="1" applyFill="1" applyAlignment="1">
      <alignment horizontal="right"/>
    </xf>
    <xf numFmtId="8" fontId="3" fillId="0" borderId="1" xfId="0" applyNumberFormat="1" applyFont="1" applyBorder="1" applyAlignment="1">
      <alignment horizontal="center"/>
    </xf>
    <xf numFmtId="16" fontId="1" fillId="3" borderId="2" xfId="0" applyNumberFormat="1" applyFont="1" applyFill="1" applyBorder="1" applyAlignment="1">
      <alignment horizontal="center"/>
    </xf>
    <xf numFmtId="0" fontId="1" fillId="5" borderId="2" xfId="0" applyFont="1" applyFill="1" applyBorder="1" applyAlignment="1">
      <alignment horizontal="center"/>
    </xf>
    <xf numFmtId="0" fontId="4" fillId="2" borderId="3" xfId="0" applyFont="1" applyFill="1" applyBorder="1" applyAlignment="1">
      <alignment horizontal="right"/>
    </xf>
    <xf numFmtId="0" fontId="3" fillId="0" borderId="4" xfId="0" applyFont="1" applyBorder="1" applyAlignment="1">
      <alignment horizontal="center"/>
    </xf>
    <xf numFmtId="0" fontId="0" fillId="0" borderId="5" xfId="0" applyBorder="1" applyAlignment="1">
      <alignment horizontal="center"/>
    </xf>
    <xf numFmtId="8" fontId="0" fillId="3" borderId="4" xfId="0" applyNumberFormat="1" applyFill="1" applyBorder="1" applyAlignment="1">
      <alignment horizontal="center"/>
    </xf>
    <xf numFmtId="0" fontId="0" fillId="0" borderId="5" xfId="0" applyBorder="1"/>
    <xf numFmtId="8" fontId="0" fillId="4" borderId="4" xfId="0" applyNumberFormat="1" applyFill="1" applyBorder="1" applyAlignment="1">
      <alignment horizontal="center"/>
    </xf>
    <xf numFmtId="8" fontId="1" fillId="5" borderId="4" xfId="0" applyNumberFormat="1" applyFont="1" applyFill="1" applyBorder="1" applyAlignment="1">
      <alignment horizontal="center"/>
    </xf>
    <xf numFmtId="8" fontId="1" fillId="6" borderId="5" xfId="0" applyNumberFormat="1" applyFont="1" applyFill="1" applyBorder="1" applyAlignment="1">
      <alignment horizontal="center"/>
    </xf>
    <xf numFmtId="0" fontId="5" fillId="7" borderId="6" xfId="0" applyFont="1" applyFill="1" applyBorder="1" applyAlignment="1">
      <alignment horizontal="center"/>
    </xf>
    <xf numFmtId="0" fontId="1" fillId="7" borderId="4" xfId="0" applyFont="1" applyFill="1" applyBorder="1" applyAlignment="1">
      <alignment horizontal="center"/>
    </xf>
    <xf numFmtId="0" fontId="1" fillId="7" borderId="5" xfId="0" applyFont="1" applyFill="1" applyBorder="1" applyAlignment="1">
      <alignment horizontal="center"/>
    </xf>
    <xf numFmtId="0" fontId="1" fillId="7" borderId="7" xfId="0" applyFont="1" applyFill="1" applyBorder="1" applyAlignment="1">
      <alignment horizontal="center"/>
    </xf>
    <xf numFmtId="0" fontId="3" fillId="2" borderId="8" xfId="0" applyFont="1" applyFill="1" applyBorder="1"/>
    <xf numFmtId="0" fontId="0" fillId="0" borderId="9" xfId="0" applyBorder="1" applyAlignment="1">
      <alignment horizontal="center"/>
    </xf>
    <xf numFmtId="0" fontId="0" fillId="0" borderId="0" xfId="0" applyAlignment="1">
      <alignment horizontal="center"/>
    </xf>
    <xf numFmtId="0" fontId="0" fillId="3" borderId="1" xfId="0" applyFill="1" applyBorder="1" applyAlignment="1">
      <alignment horizontal="center"/>
    </xf>
    <xf numFmtId="0" fontId="0" fillId="0" borderId="9" xfId="0" applyBorder="1"/>
    <xf numFmtId="0" fontId="0" fillId="4" borderId="1" xfId="0" applyFill="1" applyBorder="1" applyAlignment="1">
      <alignment horizontal="center"/>
    </xf>
    <xf numFmtId="0" fontId="1" fillId="5" borderId="1" xfId="0" applyFont="1" applyFill="1" applyBorder="1"/>
    <xf numFmtId="0" fontId="1" fillId="6" borderId="9" xfId="0" applyFont="1" applyFill="1" applyBorder="1"/>
    <xf numFmtId="0" fontId="4" fillId="6" borderId="10" xfId="0" applyFont="1" applyFill="1" applyBorder="1"/>
    <xf numFmtId="0" fontId="4" fillId="0" borderId="1" xfId="0" applyFont="1" applyBorder="1" applyAlignment="1">
      <alignment horizontal="center"/>
    </xf>
    <xf numFmtId="164" fontId="3" fillId="0" borderId="11" xfId="0" applyNumberFormat="1" applyFont="1" applyBorder="1" applyAlignment="1">
      <alignment horizontal="center"/>
    </xf>
    <xf numFmtId="164" fontId="4" fillId="3" borderId="11" xfId="0" applyNumberFormat="1" applyFont="1" applyFill="1" applyBorder="1" applyAlignment="1">
      <alignment horizontal="center"/>
    </xf>
    <xf numFmtId="164" fontId="4" fillId="4" borderId="11" xfId="0" applyNumberFormat="1" applyFont="1" applyFill="1" applyBorder="1" applyAlignment="1">
      <alignment horizontal="center"/>
    </xf>
    <xf numFmtId="164" fontId="4" fillId="5" borderId="11" xfId="0" applyNumberFormat="1" applyFont="1" applyFill="1" applyBorder="1" applyAlignment="1">
      <alignment horizontal="center"/>
    </xf>
    <xf numFmtId="164" fontId="4" fillId="6" borderId="2" xfId="0" applyNumberFormat="1" applyFont="1" applyFill="1" applyBorder="1" applyAlignment="1">
      <alignment horizontal="center"/>
    </xf>
    <xf numFmtId="0" fontId="4" fillId="8" borderId="10" xfId="0" applyFont="1" applyFill="1" applyBorder="1"/>
    <xf numFmtId="0" fontId="4" fillId="2" borderId="1" xfId="0" applyFont="1" applyFill="1" applyBorder="1" applyAlignment="1">
      <alignment horizontal="center"/>
    </xf>
    <xf numFmtId="164" fontId="3" fillId="2" borderId="11" xfId="0" applyNumberFormat="1" applyFont="1" applyFill="1" applyBorder="1" applyAlignment="1">
      <alignment horizontal="center"/>
    </xf>
    <xf numFmtId="164" fontId="0" fillId="0" borderId="2" xfId="0" applyNumberFormat="1" applyBorder="1" applyAlignment="1">
      <alignment horizontal="center"/>
    </xf>
    <xf numFmtId="164" fontId="0" fillId="3" borderId="1" xfId="0" applyNumberFormat="1" applyFill="1" applyBorder="1" applyAlignment="1">
      <alignment horizontal="center"/>
    </xf>
    <xf numFmtId="164" fontId="0" fillId="4" borderId="1" xfId="0" applyNumberFormat="1" applyFill="1" applyBorder="1" applyAlignment="1">
      <alignment horizontal="center"/>
    </xf>
    <xf numFmtId="164" fontId="3" fillId="0" borderId="2" xfId="0" applyNumberFormat="1" applyFont="1" applyBorder="1" applyAlignment="1">
      <alignment horizontal="center"/>
    </xf>
    <xf numFmtId="164" fontId="1" fillId="5" borderId="1" xfId="0" applyNumberFormat="1" applyFont="1" applyFill="1" applyBorder="1" applyAlignment="1">
      <alignment horizontal="center"/>
    </xf>
    <xf numFmtId="164" fontId="1" fillId="6" borderId="2" xfId="0" applyNumberFormat="1" applyFont="1" applyFill="1" applyBorder="1" applyAlignment="1">
      <alignment horizontal="center"/>
    </xf>
    <xf numFmtId="0" fontId="4" fillId="8" borderId="1" xfId="0" applyFont="1" applyFill="1" applyBorder="1"/>
    <xf numFmtId="0" fontId="1" fillId="0" borderId="1" xfId="0" applyFont="1" applyBorder="1" applyAlignment="1">
      <alignment horizontal="center"/>
    </xf>
    <xf numFmtId="0" fontId="1" fillId="0" borderId="0" xfId="0" applyFont="1" applyAlignment="1">
      <alignment horizontal="center"/>
    </xf>
    <xf numFmtId="164" fontId="0" fillId="3" borderId="2" xfId="0" applyNumberFormat="1" applyFill="1" applyBorder="1" applyAlignment="1">
      <alignment horizontal="center"/>
    </xf>
    <xf numFmtId="164" fontId="1" fillId="5" borderId="2" xfId="0" applyNumberFormat="1" applyFont="1"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164" fontId="1" fillId="3" borderId="0" xfId="0" applyNumberFormat="1" applyFont="1" applyFill="1" applyAlignment="1">
      <alignment horizontal="center"/>
    </xf>
    <xf numFmtId="164" fontId="1" fillId="4" borderId="1" xfId="0" applyNumberFormat="1" applyFont="1" applyFill="1" applyBorder="1" applyAlignment="1">
      <alignment horizontal="center"/>
    </xf>
    <xf numFmtId="164" fontId="0" fillId="2" borderId="2" xfId="0" applyNumberFormat="1" applyFill="1" applyBorder="1" applyAlignment="1">
      <alignment horizontal="center"/>
    </xf>
    <xf numFmtId="164" fontId="0" fillId="2" borderId="1" xfId="0" applyNumberFormat="1" applyFill="1" applyBorder="1" applyAlignment="1">
      <alignment horizontal="center"/>
    </xf>
    <xf numFmtId="0" fontId="4" fillId="8" borderId="12" xfId="0" applyFont="1" applyFill="1" applyBorder="1"/>
    <xf numFmtId="164" fontId="4" fillId="3" borderId="1" xfId="0" applyNumberFormat="1" applyFont="1" applyFill="1" applyBorder="1" applyAlignment="1">
      <alignment horizontal="center"/>
    </xf>
    <xf numFmtId="164" fontId="4" fillId="4" borderId="1" xfId="0" applyNumberFormat="1" applyFont="1" applyFill="1" applyBorder="1" applyAlignment="1">
      <alignment horizontal="center"/>
    </xf>
    <xf numFmtId="164" fontId="4" fillId="5" borderId="0" xfId="0" applyNumberFormat="1" applyFont="1" applyFill="1" applyAlignment="1">
      <alignment horizontal="center"/>
    </xf>
    <xf numFmtId="164" fontId="4" fillId="9" borderId="1" xfId="0" applyNumberFormat="1" applyFont="1" applyFill="1" applyBorder="1" applyAlignment="1">
      <alignment horizontal="center"/>
    </xf>
    <xf numFmtId="164" fontId="4" fillId="4" borderId="2" xfId="0" applyNumberFormat="1" applyFont="1" applyFill="1" applyBorder="1" applyAlignment="1">
      <alignment horizontal="center"/>
    </xf>
    <xf numFmtId="164" fontId="3" fillId="0" borderId="1" xfId="0" applyNumberFormat="1" applyFont="1" applyBorder="1" applyAlignment="1">
      <alignment horizontal="center"/>
    </xf>
  </cellXfs>
  <cellStyles count="1">
    <cellStyle name="Normal" xfId="0" builtinId="0"/>
  </cellStyles>
  <dxfs count="8">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86C18-854E-49D8-A9C7-9F9D77053042}">
  <dimension ref="A1:K123"/>
  <sheetViews>
    <sheetView tabSelected="1" workbookViewId="0">
      <selection activeCell="A101" sqref="A101"/>
    </sheetView>
  </sheetViews>
  <sheetFormatPr defaultRowHeight="14.5" x14ac:dyDescent="0.35"/>
  <cols>
    <col min="1" max="1" width="34.81640625" bestFit="1" customWidth="1"/>
    <col min="2" max="3" width="6.6328125" customWidth="1"/>
    <col min="4" max="11" width="10.6328125" customWidth="1"/>
  </cols>
  <sheetData>
    <row r="1" spans="1:11" x14ac:dyDescent="0.35">
      <c r="A1" s="1" t="s">
        <v>0</v>
      </c>
      <c r="B1" s="2"/>
      <c r="C1" s="2"/>
      <c r="D1" s="3" t="s">
        <v>1</v>
      </c>
      <c r="E1" s="4" t="s">
        <v>1</v>
      </c>
      <c r="F1" s="5" t="s">
        <v>2</v>
      </c>
      <c r="G1" s="6" t="s">
        <v>2</v>
      </c>
      <c r="H1" s="7" t="s">
        <v>3</v>
      </c>
      <c r="I1" s="7" t="s">
        <v>3</v>
      </c>
      <c r="J1" s="8" t="s">
        <v>4</v>
      </c>
      <c r="K1" s="8" t="s">
        <v>5</v>
      </c>
    </row>
    <row r="2" spans="1:11" x14ac:dyDescent="0.35">
      <c r="A2" s="9"/>
      <c r="B2" s="10"/>
      <c r="C2" s="2"/>
      <c r="D2" s="11" t="s">
        <v>6</v>
      </c>
      <c r="E2" s="4" t="s">
        <v>7</v>
      </c>
      <c r="F2" s="5" t="s">
        <v>8</v>
      </c>
      <c r="G2" s="6" t="s">
        <v>8</v>
      </c>
      <c r="H2" s="12" t="s">
        <v>9</v>
      </c>
      <c r="I2" s="7" t="s">
        <v>9</v>
      </c>
      <c r="J2" s="8" t="s">
        <v>10</v>
      </c>
      <c r="K2" s="8" t="s">
        <v>10</v>
      </c>
    </row>
    <row r="3" spans="1:11" ht="15" thickBot="1" x14ac:dyDescent="0.4">
      <c r="A3" s="13" t="s">
        <v>11</v>
      </c>
      <c r="B3" s="14"/>
      <c r="C3" s="14"/>
      <c r="D3" s="15"/>
      <c r="E3" s="16"/>
      <c r="F3" s="17"/>
      <c r="G3" s="18"/>
      <c r="H3" s="17"/>
      <c r="I3" s="19"/>
      <c r="J3" s="17"/>
      <c r="K3" s="20"/>
    </row>
    <row r="4" spans="1:11" ht="15.5" thickTop="1" thickBot="1" x14ac:dyDescent="0.4">
      <c r="A4" s="21" t="s">
        <v>12</v>
      </c>
      <c r="B4" s="22" t="s">
        <v>13</v>
      </c>
      <c r="C4" s="22" t="s">
        <v>14</v>
      </c>
      <c r="D4" s="23" t="s">
        <v>15</v>
      </c>
      <c r="E4" s="22" t="s">
        <v>16</v>
      </c>
      <c r="F4" s="23" t="s">
        <v>15</v>
      </c>
      <c r="G4" s="22" t="s">
        <v>16</v>
      </c>
      <c r="H4" s="23" t="s">
        <v>15</v>
      </c>
      <c r="I4" s="22" t="s">
        <v>16</v>
      </c>
      <c r="J4" s="23" t="s">
        <v>15</v>
      </c>
      <c r="K4" s="24" t="s">
        <v>16</v>
      </c>
    </row>
    <row r="5" spans="1:11" ht="15" thickTop="1" x14ac:dyDescent="0.35">
      <c r="A5" s="25"/>
      <c r="B5" s="26"/>
      <c r="C5" s="27"/>
      <c r="D5" s="26"/>
      <c r="E5" s="28"/>
      <c r="F5" s="29"/>
      <c r="G5" s="30"/>
      <c r="H5" s="29"/>
      <c r="I5" s="31"/>
      <c r="J5" s="29"/>
      <c r="K5" s="32"/>
    </row>
    <row r="6" spans="1:11" x14ac:dyDescent="0.35">
      <c r="A6" s="33" t="s">
        <v>17</v>
      </c>
      <c r="B6" s="34">
        <v>238</v>
      </c>
      <c r="C6" s="34">
        <v>4</v>
      </c>
      <c r="D6" s="35">
        <v>210</v>
      </c>
      <c r="E6" s="36">
        <v>250</v>
      </c>
      <c r="F6" s="35">
        <f>D6+25</f>
        <v>235</v>
      </c>
      <c r="G6" s="37">
        <v>295</v>
      </c>
      <c r="H6" s="35">
        <v>300</v>
      </c>
      <c r="I6" s="38">
        <v>375</v>
      </c>
      <c r="J6" s="35">
        <v>380</v>
      </c>
      <c r="K6" s="39">
        <v>480</v>
      </c>
    </row>
    <row r="7" spans="1:11" x14ac:dyDescent="0.35">
      <c r="A7" s="40" t="s">
        <v>18</v>
      </c>
      <c r="B7" s="34">
        <v>144</v>
      </c>
      <c r="C7" s="34">
        <v>3</v>
      </c>
      <c r="D7" s="35">
        <v>145</v>
      </c>
      <c r="E7" s="36">
        <v>180</v>
      </c>
      <c r="F7" s="35">
        <f t="shared" ref="F7:F17" si="0">D7+25</f>
        <v>170</v>
      </c>
      <c r="G7" s="37">
        <v>225</v>
      </c>
      <c r="H7" s="35">
        <v>220</v>
      </c>
      <c r="I7" s="38">
        <v>295</v>
      </c>
      <c r="J7" s="35">
        <v>280</v>
      </c>
      <c r="K7" s="39">
        <v>380</v>
      </c>
    </row>
    <row r="8" spans="1:11" x14ac:dyDescent="0.35">
      <c r="A8" s="40" t="s">
        <v>19</v>
      </c>
      <c r="B8" s="34">
        <v>25</v>
      </c>
      <c r="C8" s="34" t="s">
        <v>20</v>
      </c>
      <c r="D8" s="35">
        <v>50</v>
      </c>
      <c r="E8" s="36">
        <v>75</v>
      </c>
      <c r="F8" s="35">
        <f t="shared" si="0"/>
        <v>75</v>
      </c>
      <c r="G8" s="37">
        <v>120</v>
      </c>
      <c r="H8" s="35">
        <v>90</v>
      </c>
      <c r="I8" s="38">
        <v>165</v>
      </c>
      <c r="J8" s="35">
        <v>120</v>
      </c>
      <c r="K8" s="39">
        <v>220</v>
      </c>
    </row>
    <row r="9" spans="1:11" x14ac:dyDescent="0.35">
      <c r="A9" s="40" t="s">
        <v>21</v>
      </c>
      <c r="B9" s="34">
        <v>52</v>
      </c>
      <c r="C9" s="34">
        <v>2</v>
      </c>
      <c r="D9" s="35">
        <v>100</v>
      </c>
      <c r="E9" s="36">
        <v>135</v>
      </c>
      <c r="F9" s="35">
        <f t="shared" si="0"/>
        <v>125</v>
      </c>
      <c r="G9" s="37">
        <v>180</v>
      </c>
      <c r="H9" s="35">
        <v>150</v>
      </c>
      <c r="I9" s="38">
        <v>225</v>
      </c>
      <c r="J9" s="35">
        <v>200</v>
      </c>
      <c r="K9" s="39">
        <v>300</v>
      </c>
    </row>
    <row r="10" spans="1:11" x14ac:dyDescent="0.35">
      <c r="A10" s="40" t="s">
        <v>22</v>
      </c>
      <c r="B10" s="34">
        <v>191</v>
      </c>
      <c r="C10" s="34">
        <v>3.5</v>
      </c>
      <c r="D10" s="35">
        <v>200</v>
      </c>
      <c r="E10" s="36">
        <v>235</v>
      </c>
      <c r="F10" s="35">
        <f t="shared" si="0"/>
        <v>225</v>
      </c>
      <c r="G10" s="37">
        <v>280</v>
      </c>
      <c r="H10" s="35">
        <v>270</v>
      </c>
      <c r="I10" s="38">
        <v>345</v>
      </c>
      <c r="J10" s="35">
        <v>350</v>
      </c>
      <c r="K10" s="39">
        <v>450</v>
      </c>
    </row>
    <row r="11" spans="1:11" x14ac:dyDescent="0.35">
      <c r="A11" s="40" t="s">
        <v>23</v>
      </c>
      <c r="B11" s="34">
        <v>254</v>
      </c>
      <c r="C11" s="34">
        <v>5</v>
      </c>
      <c r="D11" s="35">
        <v>240</v>
      </c>
      <c r="E11" s="36">
        <v>280</v>
      </c>
      <c r="F11" s="35">
        <f t="shared" si="0"/>
        <v>265</v>
      </c>
      <c r="G11" s="37">
        <v>325</v>
      </c>
      <c r="H11" s="35">
        <v>320</v>
      </c>
      <c r="I11" s="38">
        <v>395</v>
      </c>
      <c r="J11" s="35">
        <v>380</v>
      </c>
      <c r="K11" s="39">
        <v>480</v>
      </c>
    </row>
    <row r="12" spans="1:11" x14ac:dyDescent="0.35">
      <c r="A12" s="40" t="s">
        <v>24</v>
      </c>
      <c r="B12" s="34">
        <v>247</v>
      </c>
      <c r="C12" s="41">
        <v>4</v>
      </c>
      <c r="D12" s="35">
        <v>210</v>
      </c>
      <c r="E12" s="36">
        <v>250</v>
      </c>
      <c r="F12" s="35">
        <f t="shared" si="0"/>
        <v>235</v>
      </c>
      <c r="G12" s="37">
        <v>295</v>
      </c>
      <c r="H12" s="35">
        <v>320</v>
      </c>
      <c r="I12" s="38">
        <v>395</v>
      </c>
      <c r="J12" s="35">
        <v>380</v>
      </c>
      <c r="K12" s="39">
        <v>480</v>
      </c>
    </row>
    <row r="13" spans="1:11" x14ac:dyDescent="0.35">
      <c r="A13" s="40" t="s">
        <v>25</v>
      </c>
      <c r="B13" s="34">
        <v>215</v>
      </c>
      <c r="C13" s="34">
        <v>4.5</v>
      </c>
      <c r="D13" s="35">
        <v>210</v>
      </c>
      <c r="E13" s="36">
        <v>245</v>
      </c>
      <c r="F13" s="35">
        <f t="shared" si="0"/>
        <v>235</v>
      </c>
      <c r="G13" s="37">
        <v>290</v>
      </c>
      <c r="H13" s="35">
        <v>300</v>
      </c>
      <c r="I13" s="38">
        <v>375</v>
      </c>
      <c r="J13" s="35">
        <v>360</v>
      </c>
      <c r="K13" s="39">
        <v>460</v>
      </c>
    </row>
    <row r="14" spans="1:11" x14ac:dyDescent="0.35">
      <c r="A14" s="40" t="s">
        <v>26</v>
      </c>
      <c r="B14" s="34">
        <v>45</v>
      </c>
      <c r="C14" s="34">
        <v>1.5</v>
      </c>
      <c r="D14" s="35">
        <v>85</v>
      </c>
      <c r="E14" s="36">
        <v>100</v>
      </c>
      <c r="F14" s="35">
        <f t="shared" si="0"/>
        <v>110</v>
      </c>
      <c r="G14" s="37">
        <v>145</v>
      </c>
      <c r="H14" s="35">
        <v>150</v>
      </c>
      <c r="I14" s="38">
        <v>225</v>
      </c>
      <c r="J14" s="35">
        <v>190</v>
      </c>
      <c r="K14" s="39">
        <v>290</v>
      </c>
    </row>
    <row r="15" spans="1:11" x14ac:dyDescent="0.35">
      <c r="A15" s="40" t="s">
        <v>27</v>
      </c>
      <c r="B15" s="34">
        <v>248</v>
      </c>
      <c r="C15" s="34">
        <v>4.5</v>
      </c>
      <c r="D15" s="35">
        <v>210</v>
      </c>
      <c r="E15" s="36">
        <v>250</v>
      </c>
      <c r="F15" s="35">
        <f t="shared" si="0"/>
        <v>235</v>
      </c>
      <c r="G15" s="37">
        <v>295</v>
      </c>
      <c r="H15" s="35">
        <v>300</v>
      </c>
      <c r="I15" s="38">
        <v>375</v>
      </c>
      <c r="J15" s="35">
        <v>380</v>
      </c>
      <c r="K15" s="39">
        <v>480</v>
      </c>
    </row>
    <row r="16" spans="1:11" x14ac:dyDescent="0.35">
      <c r="A16" s="40" t="s">
        <v>28</v>
      </c>
      <c r="B16" s="34">
        <v>107</v>
      </c>
      <c r="C16" s="34">
        <v>2.5</v>
      </c>
      <c r="D16" s="35">
        <v>130</v>
      </c>
      <c r="E16" s="36">
        <v>160</v>
      </c>
      <c r="F16" s="35">
        <f t="shared" si="0"/>
        <v>155</v>
      </c>
      <c r="G16" s="37">
        <v>205</v>
      </c>
      <c r="H16" s="35">
        <v>200</v>
      </c>
      <c r="I16" s="38">
        <v>275</v>
      </c>
      <c r="J16" s="35">
        <v>250</v>
      </c>
      <c r="K16" s="39">
        <v>350</v>
      </c>
    </row>
    <row r="17" spans="1:11" x14ac:dyDescent="0.35">
      <c r="A17" s="40" t="s">
        <v>29</v>
      </c>
      <c r="B17" s="41">
        <v>235</v>
      </c>
      <c r="C17" s="34">
        <v>4.5</v>
      </c>
      <c r="D17" s="35">
        <v>210</v>
      </c>
      <c r="E17" s="36">
        <v>250</v>
      </c>
      <c r="F17" s="35">
        <f t="shared" si="0"/>
        <v>235</v>
      </c>
      <c r="G17" s="37">
        <v>295</v>
      </c>
      <c r="H17" s="35">
        <v>310</v>
      </c>
      <c r="I17" s="38">
        <v>385</v>
      </c>
      <c r="J17" s="35">
        <v>380</v>
      </c>
      <c r="K17" s="39">
        <v>480</v>
      </c>
    </row>
    <row r="18" spans="1:11" x14ac:dyDescent="0.35">
      <c r="A18" s="40" t="s">
        <v>30</v>
      </c>
      <c r="B18" s="34">
        <v>6</v>
      </c>
      <c r="C18" s="34" t="s">
        <v>31</v>
      </c>
      <c r="D18" s="35">
        <v>35</v>
      </c>
      <c r="E18" s="36">
        <v>50</v>
      </c>
      <c r="F18" s="35">
        <v>50</v>
      </c>
      <c r="G18" s="37">
        <v>95</v>
      </c>
      <c r="H18" s="35">
        <v>70</v>
      </c>
      <c r="I18" s="38">
        <v>145</v>
      </c>
      <c r="J18" s="35">
        <v>100</v>
      </c>
      <c r="K18" s="39">
        <v>200</v>
      </c>
    </row>
    <row r="19" spans="1:11" x14ac:dyDescent="0.35">
      <c r="A19" s="40" t="s">
        <v>32</v>
      </c>
      <c r="B19" s="34">
        <v>26</v>
      </c>
      <c r="C19" s="34">
        <v>1</v>
      </c>
      <c r="D19" s="35">
        <v>45</v>
      </c>
      <c r="E19" s="36">
        <v>65</v>
      </c>
      <c r="F19" s="35">
        <f t="shared" ref="F19:F42" si="1">D19+25</f>
        <v>70</v>
      </c>
      <c r="G19" s="37">
        <v>110</v>
      </c>
      <c r="H19" s="35">
        <v>85</v>
      </c>
      <c r="I19" s="38">
        <v>160</v>
      </c>
      <c r="J19" s="35">
        <v>125</v>
      </c>
      <c r="K19" s="39">
        <v>225</v>
      </c>
    </row>
    <row r="20" spans="1:11" x14ac:dyDescent="0.35">
      <c r="A20" s="40" t="s">
        <v>33</v>
      </c>
      <c r="B20" s="34">
        <v>188</v>
      </c>
      <c r="C20" s="34">
        <v>3.5</v>
      </c>
      <c r="D20" s="35">
        <v>180</v>
      </c>
      <c r="E20" s="36">
        <v>220</v>
      </c>
      <c r="F20" s="35">
        <f t="shared" si="1"/>
        <v>205</v>
      </c>
      <c r="G20" s="37">
        <v>265</v>
      </c>
      <c r="H20" s="35">
        <v>260</v>
      </c>
      <c r="I20" s="38">
        <v>335</v>
      </c>
      <c r="J20" s="35">
        <v>380</v>
      </c>
      <c r="K20" s="39">
        <v>480</v>
      </c>
    </row>
    <row r="21" spans="1:11" x14ac:dyDescent="0.35">
      <c r="A21" s="33" t="s">
        <v>34</v>
      </c>
      <c r="B21" s="34">
        <v>276</v>
      </c>
      <c r="C21" s="34">
        <v>5.5</v>
      </c>
      <c r="D21" s="35">
        <v>250</v>
      </c>
      <c r="E21" s="36">
        <v>295</v>
      </c>
      <c r="F21" s="35">
        <f t="shared" si="1"/>
        <v>275</v>
      </c>
      <c r="G21" s="37">
        <v>340</v>
      </c>
      <c r="H21" s="35">
        <v>360</v>
      </c>
      <c r="I21" s="38">
        <v>435</v>
      </c>
      <c r="J21" s="35">
        <v>410</v>
      </c>
      <c r="K21" s="39">
        <v>510</v>
      </c>
    </row>
    <row r="22" spans="1:11" x14ac:dyDescent="0.35">
      <c r="A22" s="40" t="s">
        <v>35</v>
      </c>
      <c r="B22" s="34">
        <v>146</v>
      </c>
      <c r="C22" s="34">
        <v>3</v>
      </c>
      <c r="D22" s="35">
        <v>145</v>
      </c>
      <c r="E22" s="36">
        <v>180</v>
      </c>
      <c r="F22" s="35">
        <f t="shared" si="1"/>
        <v>170</v>
      </c>
      <c r="G22" s="37">
        <v>225</v>
      </c>
      <c r="H22" s="35">
        <v>220</v>
      </c>
      <c r="I22" s="38">
        <v>295</v>
      </c>
      <c r="J22" s="35">
        <v>280</v>
      </c>
      <c r="K22" s="39">
        <v>380</v>
      </c>
    </row>
    <row r="23" spans="1:11" x14ac:dyDescent="0.35">
      <c r="A23" s="33" t="s">
        <v>36</v>
      </c>
      <c r="B23" s="34">
        <v>226</v>
      </c>
      <c r="C23" s="34">
        <v>4</v>
      </c>
      <c r="D23" s="35">
        <v>210</v>
      </c>
      <c r="E23" s="36">
        <v>250</v>
      </c>
      <c r="F23" s="35">
        <f t="shared" si="1"/>
        <v>235</v>
      </c>
      <c r="G23" s="37">
        <v>295</v>
      </c>
      <c r="H23" s="35">
        <v>300</v>
      </c>
      <c r="I23" s="38">
        <v>375</v>
      </c>
      <c r="J23" s="35">
        <v>380</v>
      </c>
      <c r="K23" s="39">
        <v>480</v>
      </c>
    </row>
    <row r="24" spans="1:11" x14ac:dyDescent="0.35">
      <c r="A24" s="40" t="s">
        <v>37</v>
      </c>
      <c r="B24" s="34">
        <v>19</v>
      </c>
      <c r="C24" s="34" t="s">
        <v>31</v>
      </c>
      <c r="D24" s="35">
        <v>40</v>
      </c>
      <c r="E24" s="36">
        <v>55</v>
      </c>
      <c r="F24" s="35">
        <f t="shared" si="1"/>
        <v>65</v>
      </c>
      <c r="G24" s="37">
        <v>100</v>
      </c>
      <c r="H24" s="35">
        <v>70</v>
      </c>
      <c r="I24" s="38">
        <v>145</v>
      </c>
      <c r="J24" s="35">
        <v>100</v>
      </c>
      <c r="K24" s="39">
        <v>200</v>
      </c>
    </row>
    <row r="25" spans="1:11" x14ac:dyDescent="0.35">
      <c r="A25" s="40" t="s">
        <v>38</v>
      </c>
      <c r="B25" s="34">
        <v>110</v>
      </c>
      <c r="C25" s="34">
        <v>2</v>
      </c>
      <c r="D25" s="35">
        <v>125</v>
      </c>
      <c r="E25" s="36">
        <v>150</v>
      </c>
      <c r="F25" s="35">
        <f t="shared" si="1"/>
        <v>150</v>
      </c>
      <c r="G25" s="37">
        <v>195</v>
      </c>
      <c r="H25" s="42">
        <v>180</v>
      </c>
      <c r="I25" s="38">
        <v>255</v>
      </c>
      <c r="J25" s="35">
        <v>270</v>
      </c>
      <c r="K25" s="39">
        <v>370</v>
      </c>
    </row>
    <row r="26" spans="1:11" x14ac:dyDescent="0.35">
      <c r="A26" s="40" t="s">
        <v>39</v>
      </c>
      <c r="B26" s="34">
        <v>75</v>
      </c>
      <c r="C26" s="34">
        <v>1.5</v>
      </c>
      <c r="D26" s="35">
        <v>100</v>
      </c>
      <c r="E26" s="36">
        <v>125</v>
      </c>
      <c r="F26" s="35">
        <f t="shared" si="1"/>
        <v>125</v>
      </c>
      <c r="G26" s="37">
        <v>170</v>
      </c>
      <c r="H26" s="35">
        <v>150</v>
      </c>
      <c r="I26" s="38">
        <v>225</v>
      </c>
      <c r="J26" s="35">
        <v>200</v>
      </c>
      <c r="K26" s="39">
        <v>300</v>
      </c>
    </row>
    <row r="27" spans="1:11" x14ac:dyDescent="0.35">
      <c r="A27" s="33" t="s">
        <v>40</v>
      </c>
      <c r="B27" s="34">
        <v>243</v>
      </c>
      <c r="C27" s="34">
        <v>4.5</v>
      </c>
      <c r="D27" s="35">
        <v>210</v>
      </c>
      <c r="E27" s="36">
        <v>260</v>
      </c>
      <c r="F27" s="35">
        <f t="shared" si="1"/>
        <v>235</v>
      </c>
      <c r="G27" s="37">
        <v>305</v>
      </c>
      <c r="H27" s="35">
        <v>310</v>
      </c>
      <c r="I27" s="38">
        <v>385</v>
      </c>
      <c r="J27" s="35">
        <v>380</v>
      </c>
      <c r="K27" s="39">
        <v>480</v>
      </c>
    </row>
    <row r="28" spans="1:11" x14ac:dyDescent="0.35">
      <c r="A28" s="40" t="s">
        <v>41</v>
      </c>
      <c r="B28" s="34">
        <v>324</v>
      </c>
      <c r="C28" s="34">
        <v>6</v>
      </c>
      <c r="D28" s="35">
        <v>310</v>
      </c>
      <c r="E28" s="36">
        <v>370</v>
      </c>
      <c r="F28" s="35">
        <f t="shared" si="1"/>
        <v>335</v>
      </c>
      <c r="G28" s="37">
        <v>415</v>
      </c>
      <c r="H28" s="35">
        <v>400</v>
      </c>
      <c r="I28" s="38">
        <v>475</v>
      </c>
      <c r="J28" s="35">
        <v>480</v>
      </c>
      <c r="K28" s="39">
        <v>580</v>
      </c>
    </row>
    <row r="29" spans="1:11" x14ac:dyDescent="0.35">
      <c r="A29" s="40" t="s">
        <v>42</v>
      </c>
      <c r="B29" s="34">
        <v>81</v>
      </c>
      <c r="C29" s="34">
        <v>2</v>
      </c>
      <c r="D29" s="35">
        <v>100</v>
      </c>
      <c r="E29" s="36">
        <v>140</v>
      </c>
      <c r="F29" s="35">
        <f t="shared" si="1"/>
        <v>125</v>
      </c>
      <c r="G29" s="37">
        <v>185</v>
      </c>
      <c r="H29" s="35">
        <v>180</v>
      </c>
      <c r="I29" s="38">
        <v>255</v>
      </c>
      <c r="J29" s="35">
        <v>240</v>
      </c>
      <c r="K29" s="39">
        <v>340</v>
      </c>
    </row>
    <row r="30" spans="1:11" x14ac:dyDescent="0.35">
      <c r="A30" s="40" t="s">
        <v>43</v>
      </c>
      <c r="B30" s="34">
        <v>218</v>
      </c>
      <c r="C30" s="34">
        <v>4</v>
      </c>
      <c r="D30" s="35">
        <v>210</v>
      </c>
      <c r="E30" s="36">
        <v>250</v>
      </c>
      <c r="F30" s="35">
        <f t="shared" si="1"/>
        <v>235</v>
      </c>
      <c r="G30" s="37">
        <v>295</v>
      </c>
      <c r="H30" s="35">
        <v>300</v>
      </c>
      <c r="I30" s="38">
        <v>375</v>
      </c>
      <c r="J30" s="35">
        <v>380</v>
      </c>
      <c r="K30" s="39">
        <v>480</v>
      </c>
    </row>
    <row r="31" spans="1:11" x14ac:dyDescent="0.35">
      <c r="A31" s="40" t="s">
        <v>44</v>
      </c>
      <c r="B31" s="34">
        <v>245</v>
      </c>
      <c r="C31" s="34">
        <v>4.5</v>
      </c>
      <c r="D31" s="35">
        <v>210</v>
      </c>
      <c r="E31" s="36">
        <v>260</v>
      </c>
      <c r="F31" s="35">
        <f t="shared" si="1"/>
        <v>235</v>
      </c>
      <c r="G31" s="37">
        <v>305</v>
      </c>
      <c r="H31" s="35">
        <v>300</v>
      </c>
      <c r="I31" s="38">
        <v>375</v>
      </c>
      <c r="J31" s="35">
        <v>380</v>
      </c>
      <c r="K31" s="39">
        <v>480</v>
      </c>
    </row>
    <row r="32" spans="1:11" x14ac:dyDescent="0.35">
      <c r="A32" s="40" t="s">
        <v>45</v>
      </c>
      <c r="B32" s="34">
        <v>183</v>
      </c>
      <c r="C32" s="34">
        <v>4</v>
      </c>
      <c r="D32" s="35">
        <v>200</v>
      </c>
      <c r="E32" s="36">
        <v>250</v>
      </c>
      <c r="F32" s="35">
        <f t="shared" si="1"/>
        <v>225</v>
      </c>
      <c r="G32" s="37">
        <v>295</v>
      </c>
      <c r="H32" s="35">
        <v>280</v>
      </c>
      <c r="I32" s="38">
        <v>355</v>
      </c>
      <c r="J32" s="35">
        <v>360</v>
      </c>
      <c r="K32" s="39">
        <v>460</v>
      </c>
    </row>
    <row r="33" spans="1:11" x14ac:dyDescent="0.35">
      <c r="A33" s="40" t="s">
        <v>46</v>
      </c>
      <c r="B33" s="34">
        <v>100</v>
      </c>
      <c r="C33" s="34">
        <v>2.5</v>
      </c>
      <c r="D33" s="35">
        <v>130</v>
      </c>
      <c r="E33" s="36">
        <v>160</v>
      </c>
      <c r="F33" s="35">
        <f t="shared" si="1"/>
        <v>155</v>
      </c>
      <c r="G33" s="37">
        <v>205</v>
      </c>
      <c r="H33" s="35">
        <v>190</v>
      </c>
      <c r="I33" s="38">
        <v>265</v>
      </c>
      <c r="J33" s="35">
        <v>240</v>
      </c>
      <c r="K33" s="39">
        <v>340</v>
      </c>
    </row>
    <row r="34" spans="1:11" x14ac:dyDescent="0.35">
      <c r="A34" s="40" t="s">
        <v>47</v>
      </c>
      <c r="B34" s="34">
        <v>11</v>
      </c>
      <c r="C34" s="34" t="s">
        <v>31</v>
      </c>
      <c r="D34" s="35">
        <v>40</v>
      </c>
      <c r="E34" s="36">
        <v>55</v>
      </c>
      <c r="F34" s="35">
        <f t="shared" si="1"/>
        <v>65</v>
      </c>
      <c r="G34" s="37">
        <v>100</v>
      </c>
      <c r="H34" s="35">
        <v>70</v>
      </c>
      <c r="I34" s="38">
        <v>145</v>
      </c>
      <c r="J34" s="35">
        <v>100</v>
      </c>
      <c r="K34" s="39">
        <v>200</v>
      </c>
    </row>
    <row r="35" spans="1:11" x14ac:dyDescent="0.35">
      <c r="A35" s="33" t="s">
        <v>48</v>
      </c>
      <c r="B35" s="34">
        <v>87</v>
      </c>
      <c r="C35" s="34">
        <v>1.5</v>
      </c>
      <c r="D35" s="35">
        <v>100</v>
      </c>
      <c r="E35" s="36">
        <v>125</v>
      </c>
      <c r="F35" s="35">
        <f t="shared" si="1"/>
        <v>125</v>
      </c>
      <c r="G35" s="37">
        <v>170</v>
      </c>
      <c r="H35" s="35">
        <v>150</v>
      </c>
      <c r="I35" s="38">
        <v>225</v>
      </c>
      <c r="J35" s="35">
        <v>200</v>
      </c>
      <c r="K35" s="39">
        <v>300</v>
      </c>
    </row>
    <row r="36" spans="1:11" x14ac:dyDescent="0.35">
      <c r="A36" s="40" t="s">
        <v>49</v>
      </c>
      <c r="B36" s="34">
        <v>247</v>
      </c>
      <c r="C36" s="34">
        <v>4.5</v>
      </c>
      <c r="D36" s="35">
        <v>210</v>
      </c>
      <c r="E36" s="36">
        <v>260</v>
      </c>
      <c r="F36" s="35">
        <f t="shared" si="1"/>
        <v>235</v>
      </c>
      <c r="G36" s="37">
        <v>305</v>
      </c>
      <c r="H36" s="35">
        <v>310</v>
      </c>
      <c r="I36" s="38">
        <v>385</v>
      </c>
      <c r="J36" s="35">
        <v>380</v>
      </c>
      <c r="K36" s="39">
        <v>480</v>
      </c>
    </row>
    <row r="37" spans="1:11" x14ac:dyDescent="0.35">
      <c r="A37" s="33" t="s">
        <v>50</v>
      </c>
      <c r="B37" s="34">
        <v>118</v>
      </c>
      <c r="C37" s="34">
        <v>3</v>
      </c>
      <c r="D37" s="35">
        <v>130</v>
      </c>
      <c r="E37" s="36">
        <v>160</v>
      </c>
      <c r="F37" s="35">
        <f t="shared" si="1"/>
        <v>155</v>
      </c>
      <c r="G37" s="37">
        <v>205</v>
      </c>
      <c r="H37" s="35">
        <v>200</v>
      </c>
      <c r="I37" s="38">
        <v>275</v>
      </c>
      <c r="J37" s="35">
        <v>260</v>
      </c>
      <c r="K37" s="39">
        <v>360</v>
      </c>
    </row>
    <row r="38" spans="1:11" x14ac:dyDescent="0.35">
      <c r="A38" s="40" t="s">
        <v>51</v>
      </c>
      <c r="B38" s="34">
        <v>248</v>
      </c>
      <c r="C38" s="34">
        <v>4.5</v>
      </c>
      <c r="D38" s="35">
        <v>210</v>
      </c>
      <c r="E38" s="36">
        <v>260</v>
      </c>
      <c r="F38" s="35">
        <f t="shared" si="1"/>
        <v>235</v>
      </c>
      <c r="G38" s="37">
        <v>305</v>
      </c>
      <c r="H38" s="35">
        <v>310</v>
      </c>
      <c r="I38" s="38">
        <v>385</v>
      </c>
      <c r="J38" s="35">
        <v>380</v>
      </c>
      <c r="K38" s="39">
        <v>480</v>
      </c>
    </row>
    <row r="39" spans="1:11" x14ac:dyDescent="0.35">
      <c r="A39" s="33" t="s">
        <v>52</v>
      </c>
      <c r="B39" s="34">
        <v>199</v>
      </c>
      <c r="C39" s="34">
        <v>3.5</v>
      </c>
      <c r="D39" s="35">
        <v>190</v>
      </c>
      <c r="E39" s="36">
        <v>225</v>
      </c>
      <c r="F39" s="35">
        <f t="shared" si="1"/>
        <v>215</v>
      </c>
      <c r="G39" s="37">
        <v>270</v>
      </c>
      <c r="H39" s="35">
        <v>280</v>
      </c>
      <c r="I39" s="38">
        <v>355</v>
      </c>
      <c r="J39" s="35">
        <v>350</v>
      </c>
      <c r="K39" s="39">
        <v>450</v>
      </c>
    </row>
    <row r="40" spans="1:11" x14ac:dyDescent="0.35">
      <c r="A40" s="33" t="s">
        <v>53</v>
      </c>
      <c r="B40" s="34">
        <v>210</v>
      </c>
      <c r="C40" s="34">
        <v>3.5</v>
      </c>
      <c r="D40" s="35">
        <v>190</v>
      </c>
      <c r="E40" s="36">
        <v>225</v>
      </c>
      <c r="F40" s="35">
        <f t="shared" si="1"/>
        <v>215</v>
      </c>
      <c r="G40" s="37">
        <v>270</v>
      </c>
      <c r="H40" s="35">
        <v>280</v>
      </c>
      <c r="I40" s="38">
        <v>355</v>
      </c>
      <c r="J40" s="35">
        <v>350</v>
      </c>
      <c r="K40" s="39">
        <v>450</v>
      </c>
    </row>
    <row r="41" spans="1:11" x14ac:dyDescent="0.35">
      <c r="A41" s="40" t="s">
        <v>54</v>
      </c>
      <c r="B41" s="34">
        <v>173</v>
      </c>
      <c r="C41" s="34">
        <v>3.5</v>
      </c>
      <c r="D41" s="35">
        <v>180</v>
      </c>
      <c r="E41" s="36">
        <v>210</v>
      </c>
      <c r="F41" s="35">
        <f t="shared" si="1"/>
        <v>205</v>
      </c>
      <c r="G41" s="37">
        <v>255</v>
      </c>
      <c r="H41" s="35">
        <v>250</v>
      </c>
      <c r="I41" s="38">
        <v>325</v>
      </c>
      <c r="J41" s="35">
        <v>300</v>
      </c>
      <c r="K41" s="39">
        <v>400</v>
      </c>
    </row>
    <row r="42" spans="1:11" x14ac:dyDescent="0.35">
      <c r="A42" s="33" t="s">
        <v>55</v>
      </c>
      <c r="B42" s="34">
        <v>85</v>
      </c>
      <c r="C42" s="34">
        <v>1.5</v>
      </c>
      <c r="D42" s="35">
        <v>100</v>
      </c>
      <c r="E42" s="36">
        <v>125</v>
      </c>
      <c r="F42" s="35">
        <f t="shared" si="1"/>
        <v>125</v>
      </c>
      <c r="G42" s="37">
        <v>170</v>
      </c>
      <c r="H42" s="35">
        <v>150</v>
      </c>
      <c r="I42" s="38">
        <v>225</v>
      </c>
      <c r="J42" s="35">
        <v>200</v>
      </c>
      <c r="K42" s="39">
        <v>300</v>
      </c>
    </row>
    <row r="43" spans="1:11" x14ac:dyDescent="0.35">
      <c r="A43" s="40" t="s">
        <v>135</v>
      </c>
      <c r="B43" s="34">
        <v>308</v>
      </c>
      <c r="C43" s="34">
        <v>5.5</v>
      </c>
      <c r="D43" s="43">
        <v>185</v>
      </c>
      <c r="E43" s="44">
        <v>230</v>
      </c>
      <c r="F43" s="43">
        <v>210</v>
      </c>
      <c r="G43" s="45">
        <v>275</v>
      </c>
      <c r="H43" s="43"/>
      <c r="I43" s="47"/>
      <c r="J43" s="43"/>
      <c r="K43" s="48"/>
    </row>
    <row r="44" spans="1:11" x14ac:dyDescent="0.35">
      <c r="A44" s="33" t="s">
        <v>56</v>
      </c>
      <c r="B44" s="34">
        <v>156</v>
      </c>
      <c r="C44" s="34">
        <v>3</v>
      </c>
      <c r="D44" s="35">
        <v>145</v>
      </c>
      <c r="E44" s="36">
        <v>175</v>
      </c>
      <c r="F44" s="35">
        <f>D44+25</f>
        <v>170</v>
      </c>
      <c r="G44" s="37">
        <v>220</v>
      </c>
      <c r="H44" s="35">
        <v>210</v>
      </c>
      <c r="I44" s="38">
        <v>285</v>
      </c>
      <c r="J44" s="35">
        <v>300</v>
      </c>
      <c r="K44" s="39">
        <v>400</v>
      </c>
    </row>
    <row r="45" spans="1:11" x14ac:dyDescent="0.35">
      <c r="A45" s="33" t="s">
        <v>57</v>
      </c>
      <c r="B45" s="34">
        <v>126</v>
      </c>
      <c r="C45" s="34">
        <v>3</v>
      </c>
      <c r="D45" s="35">
        <v>155</v>
      </c>
      <c r="E45" s="36">
        <v>185</v>
      </c>
      <c r="F45" s="35">
        <f>D45+25</f>
        <v>180</v>
      </c>
      <c r="G45" s="37">
        <v>230</v>
      </c>
      <c r="H45" s="35">
        <v>200</v>
      </c>
      <c r="I45" s="38">
        <v>275</v>
      </c>
      <c r="J45" s="35">
        <v>290</v>
      </c>
      <c r="K45" s="39">
        <v>390</v>
      </c>
    </row>
    <row r="46" spans="1:11" x14ac:dyDescent="0.35">
      <c r="A46" s="49" t="s">
        <v>136</v>
      </c>
      <c r="B46" s="50">
        <v>293</v>
      </c>
      <c r="C46" s="51">
        <v>5</v>
      </c>
      <c r="D46" s="43">
        <v>185</v>
      </c>
      <c r="E46" s="52">
        <v>230</v>
      </c>
      <c r="F46" s="43">
        <v>210</v>
      </c>
      <c r="G46" s="45">
        <v>275</v>
      </c>
      <c r="H46" s="43"/>
      <c r="I46" s="53"/>
      <c r="J46" s="43"/>
      <c r="K46" s="48"/>
    </row>
    <row r="47" spans="1:11" x14ac:dyDescent="0.35">
      <c r="A47" s="40" t="s">
        <v>58</v>
      </c>
      <c r="B47" s="2">
        <v>237</v>
      </c>
      <c r="C47" s="34">
        <v>5</v>
      </c>
      <c r="D47" s="35">
        <v>240</v>
      </c>
      <c r="E47" s="36">
        <v>280</v>
      </c>
      <c r="F47" s="35">
        <f t="shared" ref="F47:F90" si="2">D47+25</f>
        <v>265</v>
      </c>
      <c r="G47" s="37">
        <v>325</v>
      </c>
      <c r="H47" s="35">
        <v>340</v>
      </c>
      <c r="I47" s="38">
        <v>415</v>
      </c>
      <c r="J47" s="35">
        <v>400</v>
      </c>
      <c r="K47" s="39">
        <v>500</v>
      </c>
    </row>
    <row r="48" spans="1:11" x14ac:dyDescent="0.35">
      <c r="A48" s="40" t="s">
        <v>59</v>
      </c>
      <c r="B48" s="41">
        <v>189</v>
      </c>
      <c r="C48" s="34">
        <v>3.5</v>
      </c>
      <c r="D48" s="35">
        <v>190</v>
      </c>
      <c r="E48" s="36">
        <v>210</v>
      </c>
      <c r="F48" s="35">
        <f t="shared" si="2"/>
        <v>215</v>
      </c>
      <c r="G48" s="37">
        <v>255</v>
      </c>
      <c r="H48" s="35">
        <v>250</v>
      </c>
      <c r="I48" s="38">
        <v>325</v>
      </c>
      <c r="J48" s="35">
        <v>340</v>
      </c>
      <c r="K48" s="39">
        <v>440</v>
      </c>
    </row>
    <row r="49" spans="1:11" x14ac:dyDescent="0.35">
      <c r="A49" s="33" t="s">
        <v>60</v>
      </c>
      <c r="B49" s="34">
        <v>229</v>
      </c>
      <c r="C49" s="34">
        <v>4</v>
      </c>
      <c r="D49" s="35">
        <v>210</v>
      </c>
      <c r="E49" s="36">
        <v>250</v>
      </c>
      <c r="F49" s="35">
        <f t="shared" si="2"/>
        <v>235</v>
      </c>
      <c r="G49" s="37">
        <v>295</v>
      </c>
      <c r="H49" s="35">
        <v>300</v>
      </c>
      <c r="I49" s="38">
        <v>375</v>
      </c>
      <c r="J49" s="35">
        <v>380</v>
      </c>
      <c r="K49" s="39">
        <v>480</v>
      </c>
    </row>
    <row r="50" spans="1:11" x14ac:dyDescent="0.35">
      <c r="A50" s="40" t="s">
        <v>61</v>
      </c>
      <c r="B50" s="34">
        <v>223</v>
      </c>
      <c r="C50" s="34">
        <v>4.5</v>
      </c>
      <c r="D50" s="35">
        <v>200</v>
      </c>
      <c r="E50" s="36">
        <v>245</v>
      </c>
      <c r="F50" s="35">
        <f t="shared" si="2"/>
        <v>225</v>
      </c>
      <c r="G50" s="37">
        <v>290</v>
      </c>
      <c r="H50" s="35">
        <v>280</v>
      </c>
      <c r="I50" s="38">
        <v>355</v>
      </c>
      <c r="J50" s="35">
        <v>350</v>
      </c>
      <c r="K50" s="39">
        <v>450</v>
      </c>
    </row>
    <row r="51" spans="1:11" x14ac:dyDescent="0.35">
      <c r="A51" s="40" t="s">
        <v>62</v>
      </c>
      <c r="B51" s="34">
        <v>253</v>
      </c>
      <c r="C51" s="34">
        <v>5</v>
      </c>
      <c r="D51" s="35">
        <v>245</v>
      </c>
      <c r="E51" s="36">
        <v>285</v>
      </c>
      <c r="F51" s="35">
        <f t="shared" si="2"/>
        <v>270</v>
      </c>
      <c r="G51" s="37">
        <v>330</v>
      </c>
      <c r="H51" s="35">
        <v>330</v>
      </c>
      <c r="I51" s="38">
        <v>405</v>
      </c>
      <c r="J51" s="35">
        <v>400</v>
      </c>
      <c r="K51" s="39">
        <v>500</v>
      </c>
    </row>
    <row r="52" spans="1:11" x14ac:dyDescent="0.35">
      <c r="A52" s="33" t="s">
        <v>63</v>
      </c>
      <c r="B52" s="54">
        <v>225</v>
      </c>
      <c r="C52" s="55">
        <v>4</v>
      </c>
      <c r="D52" s="43">
        <v>210</v>
      </c>
      <c r="E52" s="56">
        <v>250</v>
      </c>
      <c r="F52" s="43">
        <f t="shared" si="2"/>
        <v>235</v>
      </c>
      <c r="G52" s="57">
        <v>295</v>
      </c>
      <c r="H52" s="58">
        <v>300</v>
      </c>
      <c r="I52" s="47">
        <v>375</v>
      </c>
      <c r="J52" s="59">
        <v>380</v>
      </c>
      <c r="K52" s="48">
        <v>480</v>
      </c>
    </row>
    <row r="53" spans="1:11" x14ac:dyDescent="0.35">
      <c r="A53" s="40" t="s">
        <v>64</v>
      </c>
      <c r="B53" s="34">
        <v>128</v>
      </c>
      <c r="C53" s="34">
        <v>2.5</v>
      </c>
      <c r="D53" s="35">
        <v>145</v>
      </c>
      <c r="E53" s="36">
        <v>170</v>
      </c>
      <c r="F53" s="35">
        <f t="shared" si="2"/>
        <v>170</v>
      </c>
      <c r="G53" s="37">
        <v>215</v>
      </c>
      <c r="H53" s="35">
        <v>200</v>
      </c>
      <c r="I53" s="38">
        <v>275</v>
      </c>
      <c r="J53" s="35">
        <v>300</v>
      </c>
      <c r="K53" s="39">
        <v>400</v>
      </c>
    </row>
    <row r="54" spans="1:11" x14ac:dyDescent="0.35">
      <c r="A54" s="40" t="s">
        <v>65</v>
      </c>
      <c r="B54" s="34">
        <v>341</v>
      </c>
      <c r="C54" s="34">
        <v>7</v>
      </c>
      <c r="D54" s="35">
        <v>350</v>
      </c>
      <c r="E54" s="36">
        <v>395</v>
      </c>
      <c r="F54" s="35">
        <f t="shared" si="2"/>
        <v>375</v>
      </c>
      <c r="G54" s="37">
        <v>440</v>
      </c>
      <c r="H54" s="35">
        <v>450</v>
      </c>
      <c r="I54" s="38">
        <v>525</v>
      </c>
      <c r="J54" s="35">
        <v>500</v>
      </c>
      <c r="K54" s="39">
        <v>600</v>
      </c>
    </row>
    <row r="55" spans="1:11" x14ac:dyDescent="0.35">
      <c r="A55" s="40" t="s">
        <v>66</v>
      </c>
      <c r="B55" s="34">
        <v>36</v>
      </c>
      <c r="C55" s="34">
        <v>1</v>
      </c>
      <c r="D55" s="35">
        <v>70</v>
      </c>
      <c r="E55" s="36">
        <v>100</v>
      </c>
      <c r="F55" s="35">
        <f t="shared" si="2"/>
        <v>95</v>
      </c>
      <c r="G55" s="37">
        <v>145</v>
      </c>
      <c r="H55" s="35">
        <v>110</v>
      </c>
      <c r="I55" s="38">
        <v>185</v>
      </c>
      <c r="J55" s="35">
        <v>180</v>
      </c>
      <c r="K55" s="39">
        <v>280</v>
      </c>
    </row>
    <row r="56" spans="1:11" x14ac:dyDescent="0.35">
      <c r="A56" s="40" t="s">
        <v>67</v>
      </c>
      <c r="B56" s="34">
        <v>274</v>
      </c>
      <c r="C56" s="34">
        <v>6</v>
      </c>
      <c r="D56" s="35">
        <v>270</v>
      </c>
      <c r="E56" s="36">
        <v>295</v>
      </c>
      <c r="F56" s="35">
        <f t="shared" si="2"/>
        <v>295</v>
      </c>
      <c r="G56" s="37">
        <v>340</v>
      </c>
      <c r="H56" s="35">
        <v>350</v>
      </c>
      <c r="I56" s="38">
        <v>425</v>
      </c>
      <c r="J56" s="35">
        <v>450</v>
      </c>
      <c r="K56" s="39">
        <v>550</v>
      </c>
    </row>
    <row r="57" spans="1:11" x14ac:dyDescent="0.35">
      <c r="A57" s="33" t="s">
        <v>68</v>
      </c>
      <c r="B57" s="34">
        <v>239</v>
      </c>
      <c r="C57" s="34">
        <v>4</v>
      </c>
      <c r="D57" s="35">
        <v>210</v>
      </c>
      <c r="E57" s="36">
        <v>260</v>
      </c>
      <c r="F57" s="35">
        <f t="shared" si="2"/>
        <v>235</v>
      </c>
      <c r="G57" s="37">
        <v>305</v>
      </c>
      <c r="H57" s="35">
        <v>310</v>
      </c>
      <c r="I57" s="38">
        <v>385</v>
      </c>
      <c r="J57" s="35">
        <v>380</v>
      </c>
      <c r="K57" s="39">
        <v>480</v>
      </c>
    </row>
    <row r="58" spans="1:11" x14ac:dyDescent="0.35">
      <c r="A58" s="40" t="s">
        <v>69</v>
      </c>
      <c r="B58" s="41">
        <v>245</v>
      </c>
      <c r="C58" s="34">
        <v>4</v>
      </c>
      <c r="D58" s="35">
        <v>245</v>
      </c>
      <c r="E58" s="36">
        <v>280</v>
      </c>
      <c r="F58" s="35">
        <f t="shared" si="2"/>
        <v>270</v>
      </c>
      <c r="G58" s="37">
        <v>325</v>
      </c>
      <c r="H58" s="35">
        <v>320</v>
      </c>
      <c r="I58" s="38">
        <v>395</v>
      </c>
      <c r="J58" s="35">
        <v>400</v>
      </c>
      <c r="K58" s="39">
        <v>500</v>
      </c>
    </row>
    <row r="59" spans="1:11" x14ac:dyDescent="0.35">
      <c r="A59" s="40" t="s">
        <v>70</v>
      </c>
      <c r="B59" s="34">
        <v>259</v>
      </c>
      <c r="C59" s="34">
        <v>4.5</v>
      </c>
      <c r="D59" s="35">
        <v>250</v>
      </c>
      <c r="E59" s="36">
        <v>285</v>
      </c>
      <c r="F59" s="35">
        <f t="shared" si="2"/>
        <v>275</v>
      </c>
      <c r="G59" s="37">
        <v>330</v>
      </c>
      <c r="H59" s="35">
        <v>330</v>
      </c>
      <c r="I59" s="38">
        <v>405</v>
      </c>
      <c r="J59" s="35">
        <v>400</v>
      </c>
      <c r="K59" s="39">
        <v>500</v>
      </c>
    </row>
    <row r="60" spans="1:11" x14ac:dyDescent="0.35">
      <c r="A60" s="40" t="s">
        <v>71</v>
      </c>
      <c r="B60" s="34">
        <v>259</v>
      </c>
      <c r="C60" s="34">
        <v>4.5</v>
      </c>
      <c r="D60" s="35">
        <v>210</v>
      </c>
      <c r="E60" s="36">
        <v>250</v>
      </c>
      <c r="F60" s="35">
        <f t="shared" si="2"/>
        <v>235</v>
      </c>
      <c r="G60" s="37">
        <v>295</v>
      </c>
      <c r="H60" s="35">
        <v>310</v>
      </c>
      <c r="I60" s="38">
        <v>385</v>
      </c>
      <c r="J60" s="35">
        <v>380</v>
      </c>
      <c r="K60" s="39">
        <v>480</v>
      </c>
    </row>
    <row r="61" spans="1:11" x14ac:dyDescent="0.35">
      <c r="A61" s="40" t="s">
        <v>72</v>
      </c>
      <c r="B61" s="34">
        <v>237</v>
      </c>
      <c r="C61" s="34">
        <v>5.5</v>
      </c>
      <c r="D61" s="35">
        <v>240</v>
      </c>
      <c r="E61" s="36">
        <v>280</v>
      </c>
      <c r="F61" s="35">
        <f t="shared" si="2"/>
        <v>265</v>
      </c>
      <c r="G61" s="37">
        <v>325</v>
      </c>
      <c r="H61" s="35">
        <v>320</v>
      </c>
      <c r="I61" s="38">
        <v>395</v>
      </c>
      <c r="J61" s="35">
        <v>400</v>
      </c>
      <c r="K61" s="39">
        <v>500</v>
      </c>
    </row>
    <row r="62" spans="1:11" x14ac:dyDescent="0.35">
      <c r="A62" s="40" t="s">
        <v>73</v>
      </c>
      <c r="B62" s="34">
        <v>232</v>
      </c>
      <c r="C62" s="34">
        <v>4</v>
      </c>
      <c r="D62" s="35">
        <v>210</v>
      </c>
      <c r="E62" s="36">
        <v>250</v>
      </c>
      <c r="F62" s="35">
        <f t="shared" si="2"/>
        <v>235</v>
      </c>
      <c r="G62" s="37">
        <v>295</v>
      </c>
      <c r="H62" s="35">
        <v>300</v>
      </c>
      <c r="I62" s="38">
        <v>375</v>
      </c>
      <c r="J62" s="35">
        <v>380</v>
      </c>
      <c r="K62" s="39">
        <v>480</v>
      </c>
    </row>
    <row r="63" spans="1:11" x14ac:dyDescent="0.35">
      <c r="A63" s="40" t="s">
        <v>74</v>
      </c>
      <c r="B63" s="34">
        <v>262</v>
      </c>
      <c r="C63" s="34">
        <v>4.5</v>
      </c>
      <c r="D63" s="35">
        <v>210</v>
      </c>
      <c r="E63" s="36">
        <v>250</v>
      </c>
      <c r="F63" s="35">
        <f t="shared" si="2"/>
        <v>235</v>
      </c>
      <c r="G63" s="37">
        <v>295</v>
      </c>
      <c r="H63" s="35">
        <v>310</v>
      </c>
      <c r="I63" s="38">
        <v>385</v>
      </c>
      <c r="J63" s="35">
        <v>380</v>
      </c>
      <c r="K63" s="39">
        <v>480</v>
      </c>
    </row>
    <row r="64" spans="1:11" x14ac:dyDescent="0.35">
      <c r="A64" s="40" t="s">
        <v>75</v>
      </c>
      <c r="B64" s="34">
        <v>266</v>
      </c>
      <c r="C64" s="34">
        <v>4.5</v>
      </c>
      <c r="D64" s="35">
        <v>210</v>
      </c>
      <c r="E64" s="36">
        <v>250</v>
      </c>
      <c r="F64" s="35">
        <f t="shared" si="2"/>
        <v>235</v>
      </c>
      <c r="G64" s="37">
        <v>295</v>
      </c>
      <c r="H64" s="35">
        <v>300</v>
      </c>
      <c r="I64" s="38">
        <v>375</v>
      </c>
      <c r="J64" s="35">
        <v>380</v>
      </c>
      <c r="K64" s="39">
        <v>480</v>
      </c>
    </row>
    <row r="65" spans="1:11" x14ac:dyDescent="0.35">
      <c r="A65" s="40" t="s">
        <v>76</v>
      </c>
      <c r="B65" s="34">
        <v>243</v>
      </c>
      <c r="C65" s="34">
        <v>5</v>
      </c>
      <c r="D65" s="35">
        <v>245</v>
      </c>
      <c r="E65" s="36">
        <v>285</v>
      </c>
      <c r="F65" s="35">
        <f t="shared" si="2"/>
        <v>270</v>
      </c>
      <c r="G65" s="37">
        <v>330</v>
      </c>
      <c r="H65" s="35">
        <v>330</v>
      </c>
      <c r="I65" s="38">
        <v>405</v>
      </c>
      <c r="J65" s="35">
        <v>400</v>
      </c>
      <c r="K65" s="39">
        <v>500</v>
      </c>
    </row>
    <row r="66" spans="1:11" x14ac:dyDescent="0.35">
      <c r="A66" s="40" t="s">
        <v>77</v>
      </c>
      <c r="B66" s="34">
        <v>231</v>
      </c>
      <c r="C66" s="34">
        <v>4</v>
      </c>
      <c r="D66" s="35">
        <v>210</v>
      </c>
      <c r="E66" s="36">
        <v>250</v>
      </c>
      <c r="F66" s="35">
        <f t="shared" si="2"/>
        <v>235</v>
      </c>
      <c r="G66" s="37">
        <v>295</v>
      </c>
      <c r="H66" s="35">
        <v>300</v>
      </c>
      <c r="I66" s="38">
        <v>375</v>
      </c>
      <c r="J66" s="35">
        <v>380</v>
      </c>
      <c r="K66" s="39">
        <v>480</v>
      </c>
    </row>
    <row r="67" spans="1:11" x14ac:dyDescent="0.35">
      <c r="A67" s="40" t="s">
        <v>78</v>
      </c>
      <c r="B67" s="34">
        <v>94</v>
      </c>
      <c r="C67" s="34">
        <v>1.5</v>
      </c>
      <c r="D67" s="35">
        <v>100</v>
      </c>
      <c r="E67" s="36">
        <v>135</v>
      </c>
      <c r="F67" s="35">
        <f t="shared" si="2"/>
        <v>125</v>
      </c>
      <c r="G67" s="37">
        <v>180</v>
      </c>
      <c r="H67" s="35">
        <v>160</v>
      </c>
      <c r="I67" s="38">
        <v>235</v>
      </c>
      <c r="J67" s="35">
        <v>210</v>
      </c>
      <c r="K67" s="39">
        <v>310</v>
      </c>
    </row>
    <row r="68" spans="1:11" x14ac:dyDescent="0.35">
      <c r="A68" s="40" t="s">
        <v>79</v>
      </c>
      <c r="B68" s="34">
        <v>243</v>
      </c>
      <c r="C68" s="34">
        <v>4</v>
      </c>
      <c r="D68" s="35">
        <v>220</v>
      </c>
      <c r="E68" s="36">
        <v>260</v>
      </c>
      <c r="F68" s="35">
        <f t="shared" si="2"/>
        <v>245</v>
      </c>
      <c r="G68" s="37">
        <v>305</v>
      </c>
      <c r="H68" s="35">
        <v>320</v>
      </c>
      <c r="I68" s="38">
        <v>395</v>
      </c>
      <c r="J68" s="35">
        <v>400</v>
      </c>
      <c r="K68" s="39">
        <v>500</v>
      </c>
    </row>
    <row r="69" spans="1:11" x14ac:dyDescent="0.35">
      <c r="A69" s="40" t="s">
        <v>80</v>
      </c>
      <c r="B69" s="34">
        <v>246</v>
      </c>
      <c r="C69" s="34">
        <v>4</v>
      </c>
      <c r="D69" s="35">
        <v>220</v>
      </c>
      <c r="E69" s="36">
        <v>260</v>
      </c>
      <c r="F69" s="35">
        <f t="shared" si="2"/>
        <v>245</v>
      </c>
      <c r="G69" s="37">
        <v>305</v>
      </c>
      <c r="H69" s="35">
        <v>320</v>
      </c>
      <c r="I69" s="38">
        <v>395</v>
      </c>
      <c r="J69" s="35">
        <v>400</v>
      </c>
      <c r="K69" s="39">
        <v>500</v>
      </c>
    </row>
    <row r="70" spans="1:11" x14ac:dyDescent="0.35">
      <c r="A70" s="40" t="s">
        <v>81</v>
      </c>
      <c r="B70" s="34">
        <v>235</v>
      </c>
      <c r="C70" s="34">
        <v>4</v>
      </c>
      <c r="D70" s="35">
        <v>210</v>
      </c>
      <c r="E70" s="36">
        <v>250</v>
      </c>
      <c r="F70" s="35">
        <f t="shared" si="2"/>
        <v>235</v>
      </c>
      <c r="G70" s="37">
        <v>295</v>
      </c>
      <c r="H70" s="35">
        <v>300</v>
      </c>
      <c r="I70" s="38">
        <v>375</v>
      </c>
      <c r="J70" s="35">
        <v>380</v>
      </c>
      <c r="K70" s="39">
        <v>480</v>
      </c>
    </row>
    <row r="71" spans="1:11" x14ac:dyDescent="0.35">
      <c r="A71" s="40" t="s">
        <v>82</v>
      </c>
      <c r="B71" s="34">
        <v>226</v>
      </c>
      <c r="C71" s="34">
        <v>4</v>
      </c>
      <c r="D71" s="35">
        <v>210</v>
      </c>
      <c r="E71" s="36">
        <v>250</v>
      </c>
      <c r="F71" s="35">
        <f t="shared" si="2"/>
        <v>235</v>
      </c>
      <c r="G71" s="37">
        <v>295</v>
      </c>
      <c r="H71" s="35">
        <v>300</v>
      </c>
      <c r="I71" s="38">
        <v>375</v>
      </c>
      <c r="J71" s="35">
        <v>380</v>
      </c>
      <c r="K71" s="39">
        <v>480</v>
      </c>
    </row>
    <row r="72" spans="1:11" x14ac:dyDescent="0.35">
      <c r="A72" s="60" t="s">
        <v>83</v>
      </c>
      <c r="B72" s="34">
        <v>360</v>
      </c>
      <c r="C72" s="34">
        <v>6</v>
      </c>
      <c r="D72" s="46">
        <v>380</v>
      </c>
      <c r="E72" s="61">
        <v>430</v>
      </c>
      <c r="F72" s="46">
        <f t="shared" si="2"/>
        <v>405</v>
      </c>
      <c r="G72" s="62">
        <v>475</v>
      </c>
      <c r="H72" s="46">
        <v>500</v>
      </c>
      <c r="I72" s="63">
        <v>575</v>
      </c>
      <c r="J72" s="35">
        <v>600</v>
      </c>
      <c r="K72" s="39">
        <v>700</v>
      </c>
    </row>
    <row r="73" spans="1:11" x14ac:dyDescent="0.35">
      <c r="A73" s="40" t="s">
        <v>84</v>
      </c>
      <c r="B73" s="34">
        <v>40</v>
      </c>
      <c r="C73" s="34">
        <v>1</v>
      </c>
      <c r="D73" s="35">
        <v>70</v>
      </c>
      <c r="E73" s="36">
        <v>100</v>
      </c>
      <c r="F73" s="35">
        <f t="shared" si="2"/>
        <v>95</v>
      </c>
      <c r="G73" s="37">
        <v>145</v>
      </c>
      <c r="H73" s="35">
        <v>130</v>
      </c>
      <c r="I73" s="38">
        <v>205</v>
      </c>
      <c r="J73" s="35">
        <v>180</v>
      </c>
      <c r="K73" s="39">
        <v>280</v>
      </c>
    </row>
    <row r="74" spans="1:11" x14ac:dyDescent="0.35">
      <c r="A74" s="40" t="s">
        <v>85</v>
      </c>
      <c r="B74" s="34">
        <v>246</v>
      </c>
      <c r="C74" s="34">
        <v>4.5</v>
      </c>
      <c r="D74" s="35">
        <v>210</v>
      </c>
      <c r="E74" s="36">
        <v>260</v>
      </c>
      <c r="F74" s="35">
        <f t="shared" si="2"/>
        <v>235</v>
      </c>
      <c r="G74" s="37">
        <v>305</v>
      </c>
      <c r="H74" s="35">
        <v>310</v>
      </c>
      <c r="I74" s="38">
        <v>385</v>
      </c>
      <c r="J74" s="35">
        <v>380</v>
      </c>
      <c r="K74" s="39">
        <v>480</v>
      </c>
    </row>
    <row r="75" spans="1:11" x14ac:dyDescent="0.35">
      <c r="A75" s="40" t="s">
        <v>86</v>
      </c>
      <c r="B75" s="34">
        <v>70</v>
      </c>
      <c r="C75" s="34">
        <v>1.5</v>
      </c>
      <c r="D75" s="35">
        <v>100</v>
      </c>
      <c r="E75" s="36">
        <v>120</v>
      </c>
      <c r="F75" s="35">
        <f t="shared" si="2"/>
        <v>125</v>
      </c>
      <c r="G75" s="37">
        <v>165</v>
      </c>
      <c r="H75" s="35">
        <v>150</v>
      </c>
      <c r="I75" s="38">
        <v>225</v>
      </c>
      <c r="J75" s="35">
        <v>200</v>
      </c>
      <c r="K75" s="39">
        <v>300</v>
      </c>
    </row>
    <row r="76" spans="1:11" x14ac:dyDescent="0.35">
      <c r="A76" s="40" t="s">
        <v>87</v>
      </c>
      <c r="B76" s="34">
        <v>357</v>
      </c>
      <c r="C76" s="34">
        <v>6</v>
      </c>
      <c r="D76" s="35">
        <v>380</v>
      </c>
      <c r="E76" s="36">
        <v>430</v>
      </c>
      <c r="F76" s="35">
        <f t="shared" si="2"/>
        <v>405</v>
      </c>
      <c r="G76" s="37">
        <v>475</v>
      </c>
      <c r="H76" s="35">
        <v>460</v>
      </c>
      <c r="I76" s="38">
        <v>535</v>
      </c>
      <c r="J76" s="35">
        <v>550</v>
      </c>
      <c r="K76" s="39">
        <v>650</v>
      </c>
    </row>
    <row r="77" spans="1:11" x14ac:dyDescent="0.35">
      <c r="A77" s="40" t="s">
        <v>88</v>
      </c>
      <c r="B77" s="34">
        <v>231</v>
      </c>
      <c r="C77" s="34">
        <v>4.5</v>
      </c>
      <c r="D77" s="35">
        <v>210</v>
      </c>
      <c r="E77" s="36">
        <v>245</v>
      </c>
      <c r="F77" s="35">
        <f t="shared" si="2"/>
        <v>235</v>
      </c>
      <c r="G77" s="37">
        <v>290</v>
      </c>
      <c r="H77" s="35">
        <v>310</v>
      </c>
      <c r="I77" s="38">
        <v>385</v>
      </c>
      <c r="J77" s="35">
        <v>380</v>
      </c>
      <c r="K77" s="39">
        <v>480</v>
      </c>
    </row>
    <row r="78" spans="1:11" x14ac:dyDescent="0.35">
      <c r="A78" s="40" t="s">
        <v>89</v>
      </c>
      <c r="B78" s="34">
        <v>227</v>
      </c>
      <c r="C78" s="34">
        <v>5</v>
      </c>
      <c r="D78" s="35">
        <v>250</v>
      </c>
      <c r="E78" s="36">
        <v>280</v>
      </c>
      <c r="F78" s="35">
        <f t="shared" si="2"/>
        <v>275</v>
      </c>
      <c r="G78" s="37">
        <v>325</v>
      </c>
      <c r="H78" s="35">
        <v>320</v>
      </c>
      <c r="I78" s="38">
        <v>395</v>
      </c>
      <c r="J78" s="35">
        <v>400</v>
      </c>
      <c r="K78" s="39">
        <v>500</v>
      </c>
    </row>
    <row r="79" spans="1:11" x14ac:dyDescent="0.35">
      <c r="A79" s="40" t="s">
        <v>90</v>
      </c>
      <c r="B79" s="34">
        <v>86.8</v>
      </c>
      <c r="C79" s="34">
        <v>1.5</v>
      </c>
      <c r="D79" s="35">
        <v>100</v>
      </c>
      <c r="E79" s="36">
        <v>120</v>
      </c>
      <c r="F79" s="35">
        <f t="shared" si="2"/>
        <v>125</v>
      </c>
      <c r="G79" s="37">
        <v>165</v>
      </c>
      <c r="H79" s="35">
        <v>150</v>
      </c>
      <c r="I79" s="38">
        <v>225</v>
      </c>
      <c r="J79" s="35">
        <v>200</v>
      </c>
      <c r="K79" s="39">
        <v>300</v>
      </c>
    </row>
    <row r="80" spans="1:11" x14ac:dyDescent="0.35">
      <c r="A80" s="40" t="s">
        <v>91</v>
      </c>
      <c r="B80" s="34">
        <v>240</v>
      </c>
      <c r="C80" s="34">
        <v>4.5</v>
      </c>
      <c r="D80" s="35">
        <v>210</v>
      </c>
      <c r="E80" s="36">
        <v>245</v>
      </c>
      <c r="F80" s="35">
        <f t="shared" si="2"/>
        <v>235</v>
      </c>
      <c r="G80" s="37">
        <v>290</v>
      </c>
      <c r="H80" s="35">
        <v>310</v>
      </c>
      <c r="I80" s="38">
        <v>385</v>
      </c>
      <c r="J80" s="35">
        <v>400</v>
      </c>
      <c r="K80" s="39">
        <v>500</v>
      </c>
    </row>
    <row r="81" spans="1:11" x14ac:dyDescent="0.35">
      <c r="A81" s="40" t="s">
        <v>92</v>
      </c>
      <c r="B81" s="34">
        <v>85</v>
      </c>
      <c r="C81" s="34">
        <v>1.5</v>
      </c>
      <c r="D81" s="35">
        <v>100</v>
      </c>
      <c r="E81" s="36">
        <v>120</v>
      </c>
      <c r="F81" s="35">
        <f t="shared" si="2"/>
        <v>125</v>
      </c>
      <c r="G81" s="37">
        <v>165</v>
      </c>
      <c r="H81" s="35">
        <v>150</v>
      </c>
      <c r="I81" s="38">
        <v>225</v>
      </c>
      <c r="J81" s="35">
        <v>200</v>
      </c>
      <c r="K81" s="39">
        <v>300</v>
      </c>
    </row>
    <row r="82" spans="1:11" x14ac:dyDescent="0.35">
      <c r="A82" s="40" t="s">
        <v>93</v>
      </c>
      <c r="B82" s="34">
        <v>223</v>
      </c>
      <c r="C82" s="34">
        <v>4</v>
      </c>
      <c r="D82" s="35">
        <v>210</v>
      </c>
      <c r="E82" s="36">
        <v>250</v>
      </c>
      <c r="F82" s="35">
        <f t="shared" si="2"/>
        <v>235</v>
      </c>
      <c r="G82" s="37">
        <v>295</v>
      </c>
      <c r="H82" s="35">
        <v>310</v>
      </c>
      <c r="I82" s="38">
        <v>385</v>
      </c>
      <c r="J82" s="35">
        <v>380</v>
      </c>
      <c r="K82" s="39">
        <v>480</v>
      </c>
    </row>
    <row r="83" spans="1:11" x14ac:dyDescent="0.35">
      <c r="A83" s="40" t="s">
        <v>94</v>
      </c>
      <c r="B83" s="34">
        <v>211</v>
      </c>
      <c r="C83" s="34">
        <v>4</v>
      </c>
      <c r="D83" s="35">
        <v>200</v>
      </c>
      <c r="E83" s="36">
        <v>245</v>
      </c>
      <c r="F83" s="35">
        <f t="shared" si="2"/>
        <v>225</v>
      </c>
      <c r="G83" s="37">
        <v>290</v>
      </c>
      <c r="H83" s="35">
        <v>290</v>
      </c>
      <c r="I83" s="38">
        <v>365</v>
      </c>
      <c r="J83" s="35">
        <v>380</v>
      </c>
      <c r="K83" s="39">
        <v>480</v>
      </c>
    </row>
    <row r="84" spans="1:11" x14ac:dyDescent="0.35">
      <c r="A84" s="40" t="s">
        <v>95</v>
      </c>
      <c r="B84" s="34">
        <v>196</v>
      </c>
      <c r="C84" s="34">
        <v>4</v>
      </c>
      <c r="D84" s="35">
        <v>200</v>
      </c>
      <c r="E84" s="36">
        <v>240</v>
      </c>
      <c r="F84" s="35">
        <f t="shared" si="2"/>
        <v>225</v>
      </c>
      <c r="G84" s="37">
        <v>285</v>
      </c>
      <c r="H84" s="35">
        <v>300</v>
      </c>
      <c r="I84" s="38">
        <v>375</v>
      </c>
      <c r="J84" s="35">
        <v>380</v>
      </c>
      <c r="K84" s="39">
        <v>480</v>
      </c>
    </row>
    <row r="85" spans="1:11" x14ac:dyDescent="0.35">
      <c r="A85" s="33" t="s">
        <v>96</v>
      </c>
      <c r="B85" s="34">
        <v>240</v>
      </c>
      <c r="C85" s="34">
        <v>4</v>
      </c>
      <c r="D85" s="35">
        <v>210</v>
      </c>
      <c r="E85" s="36">
        <v>250</v>
      </c>
      <c r="F85" s="35">
        <f t="shared" si="2"/>
        <v>235</v>
      </c>
      <c r="G85" s="37">
        <v>295</v>
      </c>
      <c r="H85" s="35">
        <v>300</v>
      </c>
      <c r="I85" s="38">
        <v>375</v>
      </c>
      <c r="J85" s="35">
        <v>380</v>
      </c>
      <c r="K85" s="39">
        <v>480</v>
      </c>
    </row>
    <row r="86" spans="1:11" x14ac:dyDescent="0.35">
      <c r="A86" s="33" t="s">
        <v>97</v>
      </c>
      <c r="B86" s="34">
        <v>240</v>
      </c>
      <c r="C86" s="34">
        <v>4</v>
      </c>
      <c r="D86" s="35">
        <v>210</v>
      </c>
      <c r="E86" s="36">
        <v>250</v>
      </c>
      <c r="F86" s="35">
        <f t="shared" si="2"/>
        <v>235</v>
      </c>
      <c r="G86" s="37">
        <v>295</v>
      </c>
      <c r="H86" s="35">
        <v>300</v>
      </c>
      <c r="I86" s="38">
        <v>375</v>
      </c>
      <c r="J86" s="35">
        <v>380</v>
      </c>
      <c r="K86" s="39">
        <v>480</v>
      </c>
    </row>
    <row r="87" spans="1:11" x14ac:dyDescent="0.35">
      <c r="A87" s="40" t="s">
        <v>98</v>
      </c>
      <c r="B87" s="34">
        <v>225</v>
      </c>
      <c r="C87" s="34">
        <v>4.5</v>
      </c>
      <c r="D87" s="35">
        <v>210</v>
      </c>
      <c r="E87" s="36">
        <v>250</v>
      </c>
      <c r="F87" s="35">
        <f t="shared" si="2"/>
        <v>235</v>
      </c>
      <c r="G87" s="37">
        <v>295</v>
      </c>
      <c r="H87" s="35">
        <v>310</v>
      </c>
      <c r="I87" s="38">
        <v>385</v>
      </c>
      <c r="J87" s="35">
        <v>380</v>
      </c>
      <c r="K87" s="39">
        <v>480</v>
      </c>
    </row>
    <row r="88" spans="1:11" x14ac:dyDescent="0.35">
      <c r="A88" s="40" t="s">
        <v>99</v>
      </c>
      <c r="B88" s="34">
        <v>107</v>
      </c>
      <c r="C88" s="34">
        <v>3.5</v>
      </c>
      <c r="D88" s="35">
        <v>120</v>
      </c>
      <c r="E88" s="36">
        <v>160</v>
      </c>
      <c r="F88" s="35">
        <f t="shared" si="2"/>
        <v>145</v>
      </c>
      <c r="G88" s="37">
        <v>205</v>
      </c>
      <c r="H88" s="35">
        <v>220</v>
      </c>
      <c r="I88" s="38">
        <v>295</v>
      </c>
      <c r="J88" s="35">
        <v>300</v>
      </c>
      <c r="K88" s="39">
        <v>400</v>
      </c>
    </row>
    <row r="89" spans="1:11" x14ac:dyDescent="0.35">
      <c r="A89" s="40" t="s">
        <v>100</v>
      </c>
      <c r="B89" s="34">
        <v>153</v>
      </c>
      <c r="C89" s="34">
        <v>4</v>
      </c>
      <c r="D89" s="35">
        <v>190</v>
      </c>
      <c r="E89" s="36">
        <v>230</v>
      </c>
      <c r="F89" s="35">
        <f t="shared" si="2"/>
        <v>215</v>
      </c>
      <c r="G89" s="37">
        <v>275</v>
      </c>
      <c r="H89" s="35">
        <v>300</v>
      </c>
      <c r="I89" s="38">
        <v>375</v>
      </c>
      <c r="J89" s="35">
        <v>380</v>
      </c>
      <c r="K89" s="39">
        <v>480</v>
      </c>
    </row>
    <row r="90" spans="1:11" x14ac:dyDescent="0.35">
      <c r="A90" s="40" t="s">
        <v>101</v>
      </c>
      <c r="B90" s="34">
        <v>155</v>
      </c>
      <c r="C90" s="34">
        <v>3.5</v>
      </c>
      <c r="D90" s="35">
        <v>180</v>
      </c>
      <c r="E90" s="36">
        <v>215</v>
      </c>
      <c r="F90" s="35">
        <f t="shared" si="2"/>
        <v>205</v>
      </c>
      <c r="G90" s="37">
        <v>260</v>
      </c>
      <c r="H90" s="35">
        <v>280</v>
      </c>
      <c r="I90" s="38">
        <v>355</v>
      </c>
      <c r="J90" s="35">
        <v>350</v>
      </c>
      <c r="K90" s="39">
        <v>450</v>
      </c>
    </row>
    <row r="91" spans="1:11" x14ac:dyDescent="0.35">
      <c r="A91" s="33" t="s">
        <v>102</v>
      </c>
      <c r="B91" s="34">
        <v>17</v>
      </c>
      <c r="C91" s="34" t="s">
        <v>31</v>
      </c>
      <c r="D91" s="35">
        <v>35</v>
      </c>
      <c r="E91" s="36">
        <v>55</v>
      </c>
      <c r="F91" s="35">
        <v>50</v>
      </c>
      <c r="G91" s="37">
        <v>100</v>
      </c>
      <c r="H91" s="35">
        <v>70</v>
      </c>
      <c r="I91" s="38">
        <v>145</v>
      </c>
      <c r="J91" s="35">
        <v>100</v>
      </c>
      <c r="K91" s="39">
        <v>200</v>
      </c>
    </row>
    <row r="92" spans="1:11" x14ac:dyDescent="0.35">
      <c r="A92" s="40" t="s">
        <v>103</v>
      </c>
      <c r="B92" s="34">
        <v>262</v>
      </c>
      <c r="C92" s="34">
        <v>5</v>
      </c>
      <c r="D92" s="35">
        <v>240</v>
      </c>
      <c r="E92" s="36">
        <v>280</v>
      </c>
      <c r="F92" s="35">
        <f t="shared" ref="F92:F99" si="3">D92+25</f>
        <v>265</v>
      </c>
      <c r="G92" s="37">
        <v>325</v>
      </c>
      <c r="H92" s="35">
        <v>320</v>
      </c>
      <c r="I92" s="38">
        <v>395</v>
      </c>
      <c r="J92" s="35">
        <v>380</v>
      </c>
      <c r="K92" s="39">
        <v>480</v>
      </c>
    </row>
    <row r="93" spans="1:11" x14ac:dyDescent="0.35">
      <c r="A93" s="40" t="s">
        <v>104</v>
      </c>
      <c r="B93" s="34">
        <v>48</v>
      </c>
      <c r="C93" s="34">
        <v>1</v>
      </c>
      <c r="D93" s="35">
        <v>60</v>
      </c>
      <c r="E93" s="36">
        <v>90</v>
      </c>
      <c r="F93" s="35">
        <f t="shared" si="3"/>
        <v>85</v>
      </c>
      <c r="G93" s="37">
        <v>135</v>
      </c>
      <c r="H93" s="35">
        <v>140</v>
      </c>
      <c r="I93" s="38">
        <v>215</v>
      </c>
      <c r="J93" s="35">
        <v>180</v>
      </c>
      <c r="K93" s="39">
        <v>280</v>
      </c>
    </row>
    <row r="94" spans="1:11" x14ac:dyDescent="0.35">
      <c r="A94" s="40" t="s">
        <v>105</v>
      </c>
      <c r="B94" s="34">
        <v>84</v>
      </c>
      <c r="C94" s="34">
        <v>2.5</v>
      </c>
      <c r="D94" s="35">
        <v>100</v>
      </c>
      <c r="E94" s="36">
        <v>135</v>
      </c>
      <c r="F94" s="35">
        <f t="shared" si="3"/>
        <v>125</v>
      </c>
      <c r="G94" s="37">
        <v>180</v>
      </c>
      <c r="H94" s="35">
        <v>180</v>
      </c>
      <c r="I94" s="38">
        <v>255</v>
      </c>
      <c r="J94" s="35">
        <v>250</v>
      </c>
      <c r="K94" s="39">
        <v>350</v>
      </c>
    </row>
    <row r="95" spans="1:11" x14ac:dyDescent="0.35">
      <c r="A95" s="33" t="s">
        <v>106</v>
      </c>
      <c r="B95" s="34">
        <v>227</v>
      </c>
      <c r="C95" s="34">
        <v>4</v>
      </c>
      <c r="D95" s="35">
        <v>210</v>
      </c>
      <c r="E95" s="36">
        <v>250</v>
      </c>
      <c r="F95" s="35">
        <f t="shared" si="3"/>
        <v>235</v>
      </c>
      <c r="G95" s="37">
        <v>295</v>
      </c>
      <c r="H95" s="35">
        <v>300</v>
      </c>
      <c r="I95" s="38">
        <v>375</v>
      </c>
      <c r="J95" s="35">
        <v>380</v>
      </c>
      <c r="K95" s="39">
        <v>480</v>
      </c>
    </row>
    <row r="96" spans="1:11" x14ac:dyDescent="0.35">
      <c r="A96" s="40" t="s">
        <v>107</v>
      </c>
      <c r="B96" s="34">
        <v>263</v>
      </c>
      <c r="C96" s="34">
        <v>5.5</v>
      </c>
      <c r="D96" s="35">
        <v>275</v>
      </c>
      <c r="E96" s="36">
        <v>295</v>
      </c>
      <c r="F96" s="35">
        <f t="shared" si="3"/>
        <v>300</v>
      </c>
      <c r="G96" s="37">
        <v>340</v>
      </c>
      <c r="H96" s="35">
        <v>350</v>
      </c>
      <c r="I96" s="38">
        <v>425</v>
      </c>
      <c r="J96" s="35">
        <v>420</v>
      </c>
      <c r="K96" s="39">
        <v>520</v>
      </c>
    </row>
    <row r="97" spans="1:11" x14ac:dyDescent="0.35">
      <c r="A97" s="40" t="s">
        <v>108</v>
      </c>
      <c r="B97" s="34">
        <v>115</v>
      </c>
      <c r="C97" s="41">
        <v>2.5</v>
      </c>
      <c r="D97" s="35">
        <v>130</v>
      </c>
      <c r="E97" s="36">
        <v>170</v>
      </c>
      <c r="F97" s="35">
        <f t="shared" si="3"/>
        <v>155</v>
      </c>
      <c r="G97" s="37">
        <v>215</v>
      </c>
      <c r="H97" s="35">
        <v>200</v>
      </c>
      <c r="I97" s="38">
        <v>275</v>
      </c>
      <c r="J97" s="35">
        <v>280</v>
      </c>
      <c r="K97" s="39">
        <v>380</v>
      </c>
    </row>
    <row r="98" spans="1:11" x14ac:dyDescent="0.35">
      <c r="A98" s="40" t="s">
        <v>109</v>
      </c>
      <c r="B98" s="34">
        <v>263</v>
      </c>
      <c r="C98" s="34">
        <v>5.5</v>
      </c>
      <c r="D98" s="35">
        <v>275</v>
      </c>
      <c r="E98" s="36">
        <v>295</v>
      </c>
      <c r="F98" s="35">
        <f t="shared" si="3"/>
        <v>300</v>
      </c>
      <c r="G98" s="37">
        <v>340</v>
      </c>
      <c r="H98" s="35">
        <v>380</v>
      </c>
      <c r="I98" s="38">
        <v>455</v>
      </c>
      <c r="J98" s="35">
        <v>400</v>
      </c>
      <c r="K98" s="39">
        <v>500</v>
      </c>
    </row>
    <row r="99" spans="1:11" x14ac:dyDescent="0.35">
      <c r="A99" s="33" t="s">
        <v>110</v>
      </c>
      <c r="B99" s="34">
        <v>247</v>
      </c>
      <c r="C99" s="34">
        <v>4</v>
      </c>
      <c r="D99" s="35">
        <v>210</v>
      </c>
      <c r="E99" s="36">
        <v>250</v>
      </c>
      <c r="F99" s="35">
        <f t="shared" si="3"/>
        <v>235</v>
      </c>
      <c r="G99" s="37">
        <v>295</v>
      </c>
      <c r="H99" s="35">
        <v>310</v>
      </c>
      <c r="I99" s="38">
        <v>385</v>
      </c>
      <c r="J99" s="35">
        <v>380</v>
      </c>
      <c r="K99" s="39">
        <v>480</v>
      </c>
    </row>
    <row r="100" spans="1:11" x14ac:dyDescent="0.35">
      <c r="A100" s="49" t="s">
        <v>137</v>
      </c>
      <c r="B100" s="34">
        <v>276</v>
      </c>
      <c r="C100" s="34">
        <v>3.5</v>
      </c>
      <c r="D100" s="43">
        <v>185</v>
      </c>
      <c r="E100" s="44">
        <v>230</v>
      </c>
      <c r="F100" s="43">
        <v>230</v>
      </c>
      <c r="G100" s="57">
        <v>275</v>
      </c>
      <c r="H100" s="43"/>
      <c r="I100" s="53"/>
      <c r="J100" s="43"/>
      <c r="K100" s="48"/>
    </row>
    <row r="101" spans="1:11" x14ac:dyDescent="0.35">
      <c r="A101" s="40" t="s">
        <v>111</v>
      </c>
      <c r="B101" s="34">
        <v>70</v>
      </c>
      <c r="C101" s="34">
        <v>1.5</v>
      </c>
      <c r="D101" s="35">
        <v>100</v>
      </c>
      <c r="E101" s="36">
        <v>120</v>
      </c>
      <c r="F101" s="35">
        <f t="shared" ref="F101:F123" si="4">D101+25</f>
        <v>125</v>
      </c>
      <c r="G101" s="37">
        <v>165</v>
      </c>
      <c r="H101" s="35">
        <v>150</v>
      </c>
      <c r="I101" s="38">
        <v>225</v>
      </c>
      <c r="J101" s="35">
        <v>200</v>
      </c>
      <c r="K101" s="39">
        <v>300</v>
      </c>
    </row>
    <row r="102" spans="1:11" x14ac:dyDescent="0.35">
      <c r="A102" s="40" t="s">
        <v>112</v>
      </c>
      <c r="B102" s="34">
        <v>211</v>
      </c>
      <c r="C102" s="34">
        <v>4</v>
      </c>
      <c r="D102" s="35">
        <v>210</v>
      </c>
      <c r="E102" s="36">
        <v>245</v>
      </c>
      <c r="F102" s="35">
        <f t="shared" si="4"/>
        <v>235</v>
      </c>
      <c r="G102" s="37">
        <v>290</v>
      </c>
      <c r="H102" s="35">
        <v>300</v>
      </c>
      <c r="I102" s="38">
        <v>375</v>
      </c>
      <c r="J102" s="35">
        <v>320</v>
      </c>
      <c r="K102" s="39">
        <v>420</v>
      </c>
    </row>
    <row r="103" spans="1:11" x14ac:dyDescent="0.35">
      <c r="A103" s="33" t="s">
        <v>113</v>
      </c>
      <c r="B103" s="34">
        <v>133</v>
      </c>
      <c r="C103" s="34">
        <v>3</v>
      </c>
      <c r="D103" s="35">
        <v>130</v>
      </c>
      <c r="E103" s="36">
        <v>160</v>
      </c>
      <c r="F103" s="35">
        <f t="shared" si="4"/>
        <v>155</v>
      </c>
      <c r="G103" s="37">
        <v>205</v>
      </c>
      <c r="H103" s="35">
        <v>200</v>
      </c>
      <c r="I103" s="38">
        <v>275</v>
      </c>
      <c r="J103" s="35">
        <v>275</v>
      </c>
      <c r="K103" s="39">
        <v>375</v>
      </c>
    </row>
    <row r="104" spans="1:11" x14ac:dyDescent="0.35">
      <c r="A104" s="33" t="s">
        <v>114</v>
      </c>
      <c r="B104" s="34">
        <v>259</v>
      </c>
      <c r="C104" s="34">
        <v>4.5</v>
      </c>
      <c r="D104" s="35">
        <v>210</v>
      </c>
      <c r="E104" s="36">
        <v>250</v>
      </c>
      <c r="F104" s="35">
        <f t="shared" si="4"/>
        <v>235</v>
      </c>
      <c r="G104" s="37">
        <v>295</v>
      </c>
      <c r="H104" s="35">
        <v>310</v>
      </c>
      <c r="I104" s="38">
        <v>385</v>
      </c>
      <c r="J104" s="35">
        <v>380</v>
      </c>
      <c r="K104" s="39">
        <v>480</v>
      </c>
    </row>
    <row r="105" spans="1:11" x14ac:dyDescent="0.35">
      <c r="A105" s="40" t="s">
        <v>115</v>
      </c>
      <c r="B105" s="34">
        <v>174</v>
      </c>
      <c r="C105" s="34">
        <v>3.5</v>
      </c>
      <c r="D105" s="35">
        <v>180</v>
      </c>
      <c r="E105" s="36">
        <v>210</v>
      </c>
      <c r="F105" s="35">
        <f t="shared" si="4"/>
        <v>205</v>
      </c>
      <c r="G105" s="37">
        <v>255</v>
      </c>
      <c r="H105" s="35">
        <v>280</v>
      </c>
      <c r="I105" s="38">
        <v>355</v>
      </c>
      <c r="J105" s="35">
        <v>325</v>
      </c>
      <c r="K105" s="39">
        <v>425</v>
      </c>
    </row>
    <row r="106" spans="1:11" x14ac:dyDescent="0.35">
      <c r="A106" s="40" t="s">
        <v>116</v>
      </c>
      <c r="B106" s="34">
        <v>131</v>
      </c>
      <c r="C106" s="34">
        <v>4</v>
      </c>
      <c r="D106" s="35">
        <v>160</v>
      </c>
      <c r="E106" s="36">
        <v>200</v>
      </c>
      <c r="F106" s="35">
        <f t="shared" si="4"/>
        <v>185</v>
      </c>
      <c r="G106" s="37">
        <v>245</v>
      </c>
      <c r="H106" s="35">
        <v>260</v>
      </c>
      <c r="I106" s="38">
        <v>335</v>
      </c>
      <c r="J106" s="35">
        <v>360</v>
      </c>
      <c r="K106" s="39">
        <v>460</v>
      </c>
    </row>
    <row r="107" spans="1:11" x14ac:dyDescent="0.35">
      <c r="A107" s="40" t="s">
        <v>117</v>
      </c>
      <c r="B107" s="34">
        <v>81</v>
      </c>
      <c r="C107" s="34">
        <v>2</v>
      </c>
      <c r="D107" s="35">
        <v>115</v>
      </c>
      <c r="E107" s="36">
        <v>145</v>
      </c>
      <c r="F107" s="35">
        <f t="shared" si="4"/>
        <v>140</v>
      </c>
      <c r="G107" s="37">
        <v>190</v>
      </c>
      <c r="H107" s="35">
        <v>180</v>
      </c>
      <c r="I107" s="38">
        <v>255</v>
      </c>
      <c r="J107" s="35">
        <v>250</v>
      </c>
      <c r="K107" s="39">
        <v>350</v>
      </c>
    </row>
    <row r="108" spans="1:11" x14ac:dyDescent="0.35">
      <c r="A108" s="40" t="s">
        <v>118</v>
      </c>
      <c r="B108" s="41">
        <v>189</v>
      </c>
      <c r="C108" s="34">
        <v>4</v>
      </c>
      <c r="D108" s="35">
        <v>190</v>
      </c>
      <c r="E108" s="36">
        <v>230</v>
      </c>
      <c r="F108" s="35">
        <f t="shared" si="4"/>
        <v>215</v>
      </c>
      <c r="G108" s="37">
        <v>275</v>
      </c>
      <c r="H108" s="35">
        <v>280</v>
      </c>
      <c r="I108" s="38">
        <v>355</v>
      </c>
      <c r="J108" s="35">
        <v>400</v>
      </c>
      <c r="K108" s="39">
        <v>500</v>
      </c>
    </row>
    <row r="109" spans="1:11" x14ac:dyDescent="0.35">
      <c r="A109" s="60" t="s">
        <v>119</v>
      </c>
      <c r="B109" s="34">
        <v>75</v>
      </c>
      <c r="C109" s="34">
        <v>2</v>
      </c>
      <c r="D109" s="46">
        <v>90</v>
      </c>
      <c r="E109" s="64">
        <v>125</v>
      </c>
      <c r="F109" s="46">
        <f t="shared" si="4"/>
        <v>115</v>
      </c>
      <c r="G109" s="62">
        <v>170</v>
      </c>
      <c r="H109" s="35">
        <v>150</v>
      </c>
      <c r="I109" s="38">
        <v>225</v>
      </c>
      <c r="J109" s="35">
        <v>200</v>
      </c>
      <c r="K109" s="39">
        <v>300</v>
      </c>
    </row>
    <row r="110" spans="1:11" x14ac:dyDescent="0.35">
      <c r="A110" s="33" t="s">
        <v>120</v>
      </c>
      <c r="B110" s="34">
        <v>262</v>
      </c>
      <c r="C110" s="34">
        <v>4.5</v>
      </c>
      <c r="D110" s="35">
        <v>210</v>
      </c>
      <c r="E110" s="36">
        <v>250</v>
      </c>
      <c r="F110" s="35">
        <f t="shared" si="4"/>
        <v>235</v>
      </c>
      <c r="G110" s="37">
        <v>295</v>
      </c>
      <c r="H110" s="35">
        <v>310</v>
      </c>
      <c r="I110" s="38">
        <v>385</v>
      </c>
      <c r="J110" s="35">
        <v>380</v>
      </c>
      <c r="K110" s="39">
        <v>480</v>
      </c>
    </row>
    <row r="111" spans="1:11" x14ac:dyDescent="0.35">
      <c r="A111" s="60" t="s">
        <v>121</v>
      </c>
      <c r="B111" s="34">
        <v>99</v>
      </c>
      <c r="C111" s="34">
        <v>2.5</v>
      </c>
      <c r="D111" s="35">
        <v>115</v>
      </c>
      <c r="E111" s="36">
        <v>145</v>
      </c>
      <c r="F111" s="35">
        <f t="shared" si="4"/>
        <v>140</v>
      </c>
      <c r="G111" s="37">
        <v>190</v>
      </c>
      <c r="H111" s="35">
        <v>180</v>
      </c>
      <c r="I111" s="38">
        <v>255</v>
      </c>
      <c r="J111" s="35">
        <v>250</v>
      </c>
      <c r="K111" s="39">
        <v>350</v>
      </c>
    </row>
    <row r="112" spans="1:11" x14ac:dyDescent="0.35">
      <c r="A112" s="60" t="s">
        <v>122</v>
      </c>
      <c r="B112" s="34">
        <v>91</v>
      </c>
      <c r="C112" s="34">
        <v>2</v>
      </c>
      <c r="D112" s="46">
        <v>100</v>
      </c>
      <c r="E112" s="61">
        <v>135</v>
      </c>
      <c r="F112" s="46">
        <f t="shared" si="4"/>
        <v>125</v>
      </c>
      <c r="G112" s="62">
        <v>180</v>
      </c>
      <c r="H112" s="46">
        <v>150</v>
      </c>
      <c r="I112" s="63">
        <v>225</v>
      </c>
      <c r="J112" s="35">
        <v>250</v>
      </c>
      <c r="K112" s="39">
        <v>350</v>
      </c>
    </row>
    <row r="113" spans="1:11" x14ac:dyDescent="0.35">
      <c r="A113" s="49" t="s">
        <v>123</v>
      </c>
      <c r="B113" s="34">
        <v>238</v>
      </c>
      <c r="C113" s="34">
        <v>4.5</v>
      </c>
      <c r="D113" s="46">
        <v>210</v>
      </c>
      <c r="E113" s="61">
        <v>250</v>
      </c>
      <c r="F113" s="46">
        <f t="shared" si="4"/>
        <v>235</v>
      </c>
      <c r="G113" s="62">
        <v>295</v>
      </c>
      <c r="H113" s="35">
        <v>320</v>
      </c>
      <c r="I113" s="38">
        <v>395</v>
      </c>
      <c r="J113" s="35">
        <v>380</v>
      </c>
      <c r="K113" s="39">
        <v>480</v>
      </c>
    </row>
    <row r="114" spans="1:11" x14ac:dyDescent="0.35">
      <c r="A114" s="49" t="s">
        <v>124</v>
      </c>
      <c r="B114" s="34">
        <v>135</v>
      </c>
      <c r="C114" s="34">
        <v>3</v>
      </c>
      <c r="D114" s="35">
        <v>140</v>
      </c>
      <c r="E114" s="36">
        <v>165</v>
      </c>
      <c r="F114" s="35">
        <f t="shared" si="4"/>
        <v>165</v>
      </c>
      <c r="G114" s="37">
        <v>210</v>
      </c>
      <c r="H114" s="35">
        <v>220</v>
      </c>
      <c r="I114" s="38">
        <v>295</v>
      </c>
      <c r="J114" s="35">
        <v>275</v>
      </c>
      <c r="K114" s="39">
        <v>375</v>
      </c>
    </row>
    <row r="115" spans="1:11" x14ac:dyDescent="0.35">
      <c r="A115" s="49" t="s">
        <v>125</v>
      </c>
      <c r="B115" s="34">
        <v>134</v>
      </c>
      <c r="C115" s="34">
        <v>3</v>
      </c>
      <c r="D115" s="35">
        <v>140</v>
      </c>
      <c r="E115" s="36">
        <v>165</v>
      </c>
      <c r="F115" s="35">
        <f t="shared" si="4"/>
        <v>165</v>
      </c>
      <c r="G115" s="37">
        <v>210</v>
      </c>
      <c r="H115" s="35">
        <v>220</v>
      </c>
      <c r="I115" s="38">
        <v>295</v>
      </c>
      <c r="J115" s="35">
        <v>275</v>
      </c>
      <c r="K115" s="39">
        <v>375</v>
      </c>
    </row>
    <row r="116" spans="1:11" x14ac:dyDescent="0.35">
      <c r="A116" s="49" t="s">
        <v>126</v>
      </c>
      <c r="B116" s="34">
        <v>146</v>
      </c>
      <c r="C116" s="34">
        <v>3</v>
      </c>
      <c r="D116" s="35">
        <v>150</v>
      </c>
      <c r="E116" s="36">
        <v>180</v>
      </c>
      <c r="F116" s="35">
        <f t="shared" si="4"/>
        <v>175</v>
      </c>
      <c r="G116" s="37">
        <v>225</v>
      </c>
      <c r="H116" s="35">
        <v>225</v>
      </c>
      <c r="I116" s="38">
        <v>300</v>
      </c>
      <c r="J116" s="35">
        <v>280</v>
      </c>
      <c r="K116" s="39">
        <v>380</v>
      </c>
    </row>
    <row r="117" spans="1:11" x14ac:dyDescent="0.35">
      <c r="A117" s="49" t="s">
        <v>127</v>
      </c>
      <c r="B117" s="34">
        <v>146</v>
      </c>
      <c r="C117" s="34">
        <v>3</v>
      </c>
      <c r="D117" s="35">
        <v>145</v>
      </c>
      <c r="E117" s="36">
        <v>175</v>
      </c>
      <c r="F117" s="35">
        <f t="shared" si="4"/>
        <v>170</v>
      </c>
      <c r="G117" s="37">
        <v>220</v>
      </c>
      <c r="H117" s="35">
        <v>220</v>
      </c>
      <c r="I117" s="38">
        <v>295</v>
      </c>
      <c r="J117" s="35">
        <v>275</v>
      </c>
      <c r="K117" s="39">
        <v>375</v>
      </c>
    </row>
    <row r="118" spans="1:11" x14ac:dyDescent="0.35">
      <c r="A118" s="49" t="s">
        <v>128</v>
      </c>
      <c r="B118" s="34">
        <v>146</v>
      </c>
      <c r="C118" s="34">
        <v>3</v>
      </c>
      <c r="D118" s="35">
        <v>145</v>
      </c>
      <c r="E118" s="36">
        <v>175</v>
      </c>
      <c r="F118" s="35">
        <f t="shared" si="4"/>
        <v>170</v>
      </c>
      <c r="G118" s="37">
        <v>220</v>
      </c>
      <c r="H118" s="35">
        <v>220</v>
      </c>
      <c r="I118" s="38">
        <v>295</v>
      </c>
      <c r="J118" s="35">
        <v>275</v>
      </c>
      <c r="K118" s="39">
        <v>375</v>
      </c>
    </row>
    <row r="119" spans="1:11" x14ac:dyDescent="0.35">
      <c r="A119" s="49" t="s">
        <v>129</v>
      </c>
      <c r="B119" s="34">
        <v>128</v>
      </c>
      <c r="C119" s="34">
        <v>3</v>
      </c>
      <c r="D119" s="35">
        <v>135</v>
      </c>
      <c r="E119" s="36">
        <v>165</v>
      </c>
      <c r="F119" s="35">
        <f t="shared" si="4"/>
        <v>160</v>
      </c>
      <c r="G119" s="37">
        <v>210</v>
      </c>
      <c r="H119" s="35">
        <v>220</v>
      </c>
      <c r="I119" s="38">
        <v>295</v>
      </c>
      <c r="J119" s="35">
        <v>275</v>
      </c>
      <c r="K119" s="39">
        <v>375</v>
      </c>
    </row>
    <row r="120" spans="1:11" x14ac:dyDescent="0.35">
      <c r="A120" s="49" t="s">
        <v>130</v>
      </c>
      <c r="B120" s="41">
        <v>366</v>
      </c>
      <c r="C120" s="34">
        <v>6.5</v>
      </c>
      <c r="D120" s="35">
        <v>380</v>
      </c>
      <c r="E120" s="36">
        <v>450</v>
      </c>
      <c r="F120" s="35">
        <f t="shared" si="4"/>
        <v>405</v>
      </c>
      <c r="G120" s="65">
        <v>495</v>
      </c>
      <c r="H120" s="66">
        <v>500</v>
      </c>
      <c r="I120" s="63">
        <v>575</v>
      </c>
      <c r="J120" s="35">
        <v>600</v>
      </c>
      <c r="K120" s="39">
        <v>700</v>
      </c>
    </row>
    <row r="121" spans="1:11" x14ac:dyDescent="0.35">
      <c r="A121" s="49" t="s">
        <v>131</v>
      </c>
      <c r="B121" s="34">
        <v>101</v>
      </c>
      <c r="C121" s="34">
        <v>2.5</v>
      </c>
      <c r="D121" s="35">
        <v>130</v>
      </c>
      <c r="E121" s="36">
        <v>160</v>
      </c>
      <c r="F121" s="35">
        <f t="shared" si="4"/>
        <v>155</v>
      </c>
      <c r="G121" s="37">
        <v>205</v>
      </c>
      <c r="H121" s="35">
        <v>200</v>
      </c>
      <c r="I121" s="38">
        <v>275</v>
      </c>
      <c r="J121" s="35">
        <v>250</v>
      </c>
      <c r="K121" s="39">
        <v>350</v>
      </c>
    </row>
    <row r="122" spans="1:11" x14ac:dyDescent="0.35">
      <c r="A122" s="49" t="s">
        <v>132</v>
      </c>
      <c r="B122" s="34">
        <v>61</v>
      </c>
      <c r="C122" s="34">
        <v>1.5</v>
      </c>
      <c r="D122" s="35">
        <v>100</v>
      </c>
      <c r="E122" s="36">
        <v>130</v>
      </c>
      <c r="F122" s="35">
        <f t="shared" si="4"/>
        <v>125</v>
      </c>
      <c r="G122" s="37">
        <v>175</v>
      </c>
      <c r="H122" s="35">
        <v>150</v>
      </c>
      <c r="I122" s="38">
        <v>225</v>
      </c>
      <c r="J122" s="35">
        <v>200</v>
      </c>
      <c r="K122" s="39">
        <v>300</v>
      </c>
    </row>
    <row r="123" spans="1:11" x14ac:dyDescent="0.35">
      <c r="A123" s="49" t="s">
        <v>133</v>
      </c>
      <c r="B123" s="34">
        <v>114</v>
      </c>
      <c r="C123" s="34">
        <v>2</v>
      </c>
      <c r="D123" s="35">
        <v>125</v>
      </c>
      <c r="E123" s="36">
        <v>150</v>
      </c>
      <c r="F123" s="35">
        <f t="shared" si="4"/>
        <v>150</v>
      </c>
      <c r="G123" s="37">
        <v>195</v>
      </c>
      <c r="H123" s="42">
        <v>180</v>
      </c>
      <c r="I123" s="38">
        <v>255</v>
      </c>
      <c r="J123" s="35">
        <v>260</v>
      </c>
      <c r="K123" s="39">
        <v>360</v>
      </c>
    </row>
  </sheetData>
  <conditionalFormatting sqref="J101:J113 J62:K99">
    <cfRule type="expression" dxfId="7" priority="8">
      <formula>ROW(J62)=HighlightRow</formula>
    </cfRule>
  </conditionalFormatting>
  <conditionalFormatting sqref="J120">
    <cfRule type="expression" dxfId="6" priority="7">
      <formula>ROW(J120)=HighlightRow</formula>
    </cfRule>
  </conditionalFormatting>
  <conditionalFormatting sqref="K101:K113">
    <cfRule type="expression" dxfId="5" priority="6">
      <formula>ROW(K101)=HighlightRow</formula>
    </cfRule>
  </conditionalFormatting>
  <conditionalFormatting sqref="K120">
    <cfRule type="expression" dxfId="4" priority="5">
      <formula>ROW(K120)=HighlightRow</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D9E54-BC6A-4C91-BDEF-85AD87BD5C99}">
  <dimension ref="A2:K124"/>
  <sheetViews>
    <sheetView workbookViewId="0">
      <selection activeCell="A101" sqref="A101"/>
    </sheetView>
  </sheetViews>
  <sheetFormatPr defaultColWidth="10.6328125" defaultRowHeight="14.5" x14ac:dyDescent="0.35"/>
  <cols>
    <col min="1" max="1" width="34.81640625" bestFit="1" customWidth="1"/>
    <col min="2" max="3" width="6.6328125" customWidth="1"/>
    <col min="4" max="11" width="10.6328125" customWidth="1"/>
  </cols>
  <sheetData>
    <row r="2" spans="1:11" x14ac:dyDescent="0.35">
      <c r="A2" s="1" t="s">
        <v>0</v>
      </c>
      <c r="B2" s="2"/>
      <c r="C2" s="2"/>
      <c r="D2" s="3" t="s">
        <v>1</v>
      </c>
      <c r="E2" s="4" t="s">
        <v>1</v>
      </c>
      <c r="F2" s="5" t="s">
        <v>2</v>
      </c>
      <c r="G2" s="6" t="s">
        <v>2</v>
      </c>
      <c r="H2" s="7" t="s">
        <v>3</v>
      </c>
      <c r="I2" s="7" t="s">
        <v>3</v>
      </c>
      <c r="J2" s="8" t="s">
        <v>4</v>
      </c>
      <c r="K2" s="8" t="s">
        <v>5</v>
      </c>
    </row>
    <row r="3" spans="1:11" x14ac:dyDescent="0.35">
      <c r="A3" s="9"/>
      <c r="B3" s="10"/>
      <c r="C3" s="2"/>
      <c r="D3" s="11" t="s">
        <v>6</v>
      </c>
      <c r="E3" s="4" t="s">
        <v>7</v>
      </c>
      <c r="F3" s="5" t="s">
        <v>8</v>
      </c>
      <c r="G3" s="6" t="s">
        <v>8</v>
      </c>
      <c r="H3" s="12" t="s">
        <v>9</v>
      </c>
      <c r="I3" s="7" t="s">
        <v>9</v>
      </c>
      <c r="J3" s="8" t="s">
        <v>10</v>
      </c>
      <c r="K3" s="8" t="s">
        <v>10</v>
      </c>
    </row>
    <row r="4" spans="1:11" ht="15" thickBot="1" x14ac:dyDescent="0.4">
      <c r="A4" s="13" t="s">
        <v>11</v>
      </c>
      <c r="B4" s="14"/>
      <c r="C4" s="14"/>
      <c r="D4" s="15"/>
      <c r="E4" s="16"/>
      <c r="F4" s="17"/>
      <c r="G4" s="18"/>
      <c r="H4" s="17"/>
      <c r="I4" s="19"/>
      <c r="J4" s="17"/>
      <c r="K4" s="20"/>
    </row>
    <row r="5" spans="1:11" ht="15.5" thickTop="1" thickBot="1" x14ac:dyDescent="0.4">
      <c r="A5" s="21" t="s">
        <v>134</v>
      </c>
      <c r="B5" s="22" t="s">
        <v>13</v>
      </c>
      <c r="C5" s="22" t="s">
        <v>14</v>
      </c>
      <c r="D5" s="23" t="s">
        <v>15</v>
      </c>
      <c r="E5" s="22" t="s">
        <v>16</v>
      </c>
      <c r="F5" s="23" t="s">
        <v>15</v>
      </c>
      <c r="G5" s="22" t="s">
        <v>16</v>
      </c>
      <c r="H5" s="23" t="s">
        <v>15</v>
      </c>
      <c r="I5" s="22" t="s">
        <v>16</v>
      </c>
      <c r="J5" s="23" t="s">
        <v>15</v>
      </c>
      <c r="K5" s="24" t="s">
        <v>16</v>
      </c>
    </row>
    <row r="6" spans="1:11" ht="15" thickTop="1" x14ac:dyDescent="0.35">
      <c r="A6" s="25"/>
      <c r="B6" s="26"/>
      <c r="C6" s="27"/>
      <c r="D6" s="26"/>
      <c r="E6" s="28"/>
      <c r="F6" s="29"/>
      <c r="G6" s="30"/>
      <c r="H6" s="29"/>
      <c r="I6" s="31"/>
      <c r="J6" s="29"/>
      <c r="K6" s="32"/>
    </row>
    <row r="7" spans="1:11" x14ac:dyDescent="0.35">
      <c r="A7" s="33" t="s">
        <v>17</v>
      </c>
      <c r="B7" s="34">
        <v>238</v>
      </c>
      <c r="C7" s="34">
        <v>4</v>
      </c>
      <c r="D7" s="35">
        <v>210</v>
      </c>
      <c r="E7" s="36">
        <v>250</v>
      </c>
      <c r="F7" s="35">
        <f>D7+25</f>
        <v>235</v>
      </c>
      <c r="G7" s="37">
        <v>295</v>
      </c>
      <c r="H7" s="35">
        <v>300</v>
      </c>
      <c r="I7" s="38">
        <v>375</v>
      </c>
      <c r="J7" s="35">
        <v>380</v>
      </c>
      <c r="K7" s="39">
        <v>480</v>
      </c>
    </row>
    <row r="8" spans="1:11" x14ac:dyDescent="0.35">
      <c r="A8" s="40" t="s">
        <v>18</v>
      </c>
      <c r="B8" s="34">
        <v>144</v>
      </c>
      <c r="C8" s="34">
        <v>3</v>
      </c>
      <c r="D8" s="35">
        <v>145</v>
      </c>
      <c r="E8" s="36">
        <v>180</v>
      </c>
      <c r="F8" s="35">
        <f t="shared" ref="F8:F18" si="0">D8+25</f>
        <v>170</v>
      </c>
      <c r="G8" s="37">
        <v>225</v>
      </c>
      <c r="H8" s="35">
        <v>220</v>
      </c>
      <c r="I8" s="38">
        <v>295</v>
      </c>
      <c r="J8" s="35">
        <v>280</v>
      </c>
      <c r="K8" s="39">
        <v>380</v>
      </c>
    </row>
    <row r="9" spans="1:11" x14ac:dyDescent="0.35">
      <c r="A9" s="40" t="s">
        <v>19</v>
      </c>
      <c r="B9" s="34">
        <v>25</v>
      </c>
      <c r="C9" s="34" t="s">
        <v>20</v>
      </c>
      <c r="D9" s="35">
        <v>50</v>
      </c>
      <c r="E9" s="36">
        <v>75</v>
      </c>
      <c r="F9" s="35">
        <f t="shared" si="0"/>
        <v>75</v>
      </c>
      <c r="G9" s="37">
        <v>120</v>
      </c>
      <c r="H9" s="35">
        <v>90</v>
      </c>
      <c r="I9" s="38">
        <v>165</v>
      </c>
      <c r="J9" s="35">
        <v>120</v>
      </c>
      <c r="K9" s="39">
        <v>220</v>
      </c>
    </row>
    <row r="10" spans="1:11" x14ac:dyDescent="0.35">
      <c r="A10" s="40" t="s">
        <v>21</v>
      </c>
      <c r="B10" s="34">
        <v>52</v>
      </c>
      <c r="C10" s="34">
        <v>2</v>
      </c>
      <c r="D10" s="35">
        <v>100</v>
      </c>
      <c r="E10" s="36">
        <v>135</v>
      </c>
      <c r="F10" s="35">
        <f t="shared" si="0"/>
        <v>125</v>
      </c>
      <c r="G10" s="37">
        <v>180</v>
      </c>
      <c r="H10" s="35">
        <v>150</v>
      </c>
      <c r="I10" s="38">
        <v>225</v>
      </c>
      <c r="J10" s="35">
        <v>200</v>
      </c>
      <c r="K10" s="39">
        <v>300</v>
      </c>
    </row>
    <row r="11" spans="1:11" x14ac:dyDescent="0.35">
      <c r="A11" s="40" t="s">
        <v>22</v>
      </c>
      <c r="B11" s="34">
        <v>191</v>
      </c>
      <c r="C11" s="34">
        <v>3.5</v>
      </c>
      <c r="D11" s="35">
        <v>200</v>
      </c>
      <c r="E11" s="36">
        <v>235</v>
      </c>
      <c r="F11" s="35">
        <f t="shared" si="0"/>
        <v>225</v>
      </c>
      <c r="G11" s="37">
        <v>280</v>
      </c>
      <c r="H11" s="35">
        <v>270</v>
      </c>
      <c r="I11" s="38">
        <v>345</v>
      </c>
      <c r="J11" s="35">
        <v>350</v>
      </c>
      <c r="K11" s="39">
        <v>450</v>
      </c>
    </row>
    <row r="12" spans="1:11" x14ac:dyDescent="0.35">
      <c r="A12" s="40" t="s">
        <v>23</v>
      </c>
      <c r="B12" s="34">
        <v>254</v>
      </c>
      <c r="C12" s="34">
        <v>5</v>
      </c>
      <c r="D12" s="35">
        <v>240</v>
      </c>
      <c r="E12" s="36">
        <v>280</v>
      </c>
      <c r="F12" s="35">
        <f t="shared" si="0"/>
        <v>265</v>
      </c>
      <c r="G12" s="37">
        <v>325</v>
      </c>
      <c r="H12" s="35">
        <v>320</v>
      </c>
      <c r="I12" s="38">
        <v>395</v>
      </c>
      <c r="J12" s="35">
        <v>380</v>
      </c>
      <c r="K12" s="39">
        <v>480</v>
      </c>
    </row>
    <row r="13" spans="1:11" x14ac:dyDescent="0.35">
      <c r="A13" s="40" t="s">
        <v>24</v>
      </c>
      <c r="B13" s="34">
        <v>247</v>
      </c>
      <c r="C13" s="41">
        <v>4</v>
      </c>
      <c r="D13" s="35">
        <v>210</v>
      </c>
      <c r="E13" s="36">
        <v>250</v>
      </c>
      <c r="F13" s="35">
        <f t="shared" si="0"/>
        <v>235</v>
      </c>
      <c r="G13" s="37">
        <v>295</v>
      </c>
      <c r="H13" s="35">
        <v>320</v>
      </c>
      <c r="I13" s="38">
        <v>395</v>
      </c>
      <c r="J13" s="35">
        <v>380</v>
      </c>
      <c r="K13" s="39">
        <v>480</v>
      </c>
    </row>
    <row r="14" spans="1:11" x14ac:dyDescent="0.35">
      <c r="A14" s="40" t="s">
        <v>25</v>
      </c>
      <c r="B14" s="34">
        <v>215</v>
      </c>
      <c r="C14" s="34">
        <v>4.5</v>
      </c>
      <c r="D14" s="35">
        <v>210</v>
      </c>
      <c r="E14" s="36">
        <v>245</v>
      </c>
      <c r="F14" s="35">
        <f t="shared" si="0"/>
        <v>235</v>
      </c>
      <c r="G14" s="37">
        <v>290</v>
      </c>
      <c r="H14" s="35">
        <v>300</v>
      </c>
      <c r="I14" s="38">
        <v>375</v>
      </c>
      <c r="J14" s="35">
        <v>360</v>
      </c>
      <c r="K14" s="39">
        <v>460</v>
      </c>
    </row>
    <row r="15" spans="1:11" x14ac:dyDescent="0.35">
      <c r="A15" s="40" t="s">
        <v>26</v>
      </c>
      <c r="B15" s="34">
        <v>45</v>
      </c>
      <c r="C15" s="34">
        <v>1.5</v>
      </c>
      <c r="D15" s="35">
        <v>85</v>
      </c>
      <c r="E15" s="36">
        <v>100</v>
      </c>
      <c r="F15" s="35">
        <f t="shared" si="0"/>
        <v>110</v>
      </c>
      <c r="G15" s="37">
        <v>145</v>
      </c>
      <c r="H15" s="35">
        <v>150</v>
      </c>
      <c r="I15" s="38">
        <v>225</v>
      </c>
      <c r="J15" s="35">
        <v>190</v>
      </c>
      <c r="K15" s="39">
        <v>290</v>
      </c>
    </row>
    <row r="16" spans="1:11" x14ac:dyDescent="0.35">
      <c r="A16" s="40" t="s">
        <v>27</v>
      </c>
      <c r="B16" s="34">
        <v>248</v>
      </c>
      <c r="C16" s="34">
        <v>4.5</v>
      </c>
      <c r="D16" s="35">
        <v>210</v>
      </c>
      <c r="E16" s="36">
        <v>250</v>
      </c>
      <c r="F16" s="35">
        <f t="shared" si="0"/>
        <v>235</v>
      </c>
      <c r="G16" s="37">
        <v>295</v>
      </c>
      <c r="H16" s="35">
        <v>300</v>
      </c>
      <c r="I16" s="38">
        <v>375</v>
      </c>
      <c r="J16" s="35">
        <v>380</v>
      </c>
      <c r="K16" s="39">
        <v>480</v>
      </c>
    </row>
    <row r="17" spans="1:11" x14ac:dyDescent="0.35">
      <c r="A17" s="40" t="s">
        <v>28</v>
      </c>
      <c r="B17" s="34">
        <v>107</v>
      </c>
      <c r="C17" s="34">
        <v>2.5</v>
      </c>
      <c r="D17" s="35">
        <v>130</v>
      </c>
      <c r="E17" s="36">
        <v>160</v>
      </c>
      <c r="F17" s="35">
        <f t="shared" si="0"/>
        <v>155</v>
      </c>
      <c r="G17" s="37">
        <v>205</v>
      </c>
      <c r="H17" s="35">
        <v>200</v>
      </c>
      <c r="I17" s="38">
        <v>275</v>
      </c>
      <c r="J17" s="35">
        <v>250</v>
      </c>
      <c r="K17" s="39">
        <v>350</v>
      </c>
    </row>
    <row r="18" spans="1:11" x14ac:dyDescent="0.35">
      <c r="A18" s="40" t="s">
        <v>29</v>
      </c>
      <c r="B18" s="41">
        <v>235</v>
      </c>
      <c r="C18" s="34">
        <v>4.5</v>
      </c>
      <c r="D18" s="35">
        <v>210</v>
      </c>
      <c r="E18" s="36">
        <v>250</v>
      </c>
      <c r="F18" s="35">
        <f t="shared" si="0"/>
        <v>235</v>
      </c>
      <c r="G18" s="37">
        <v>295</v>
      </c>
      <c r="H18" s="35">
        <v>310</v>
      </c>
      <c r="I18" s="38">
        <v>385</v>
      </c>
      <c r="J18" s="35">
        <v>380</v>
      </c>
      <c r="K18" s="39">
        <v>480</v>
      </c>
    </row>
    <row r="19" spans="1:11" x14ac:dyDescent="0.35">
      <c r="A19" s="40" t="s">
        <v>30</v>
      </c>
      <c r="B19" s="34">
        <v>6</v>
      </c>
      <c r="C19" s="34" t="s">
        <v>31</v>
      </c>
      <c r="D19" s="35">
        <v>35</v>
      </c>
      <c r="E19" s="36">
        <v>50</v>
      </c>
      <c r="F19" s="35">
        <v>50</v>
      </c>
      <c r="G19" s="37">
        <v>95</v>
      </c>
      <c r="H19" s="35">
        <v>70</v>
      </c>
      <c r="I19" s="38">
        <v>145</v>
      </c>
      <c r="J19" s="35">
        <v>100</v>
      </c>
      <c r="K19" s="39">
        <v>200</v>
      </c>
    </row>
    <row r="20" spans="1:11" x14ac:dyDescent="0.35">
      <c r="A20" s="40" t="s">
        <v>32</v>
      </c>
      <c r="B20" s="34">
        <v>26</v>
      </c>
      <c r="C20" s="34">
        <v>1</v>
      </c>
      <c r="D20" s="35">
        <v>45</v>
      </c>
      <c r="E20" s="36">
        <v>65</v>
      </c>
      <c r="F20" s="35">
        <f t="shared" ref="F20:F43" si="1">D20+25</f>
        <v>70</v>
      </c>
      <c r="G20" s="37">
        <v>110</v>
      </c>
      <c r="H20" s="35">
        <v>85</v>
      </c>
      <c r="I20" s="38">
        <v>160</v>
      </c>
      <c r="J20" s="35">
        <v>125</v>
      </c>
      <c r="K20" s="39">
        <v>225</v>
      </c>
    </row>
    <row r="21" spans="1:11" x14ac:dyDescent="0.35">
      <c r="A21" s="40" t="s">
        <v>33</v>
      </c>
      <c r="B21" s="34">
        <v>188</v>
      </c>
      <c r="C21" s="34">
        <v>3.5</v>
      </c>
      <c r="D21" s="35">
        <v>180</v>
      </c>
      <c r="E21" s="36">
        <v>220</v>
      </c>
      <c r="F21" s="35">
        <f t="shared" si="1"/>
        <v>205</v>
      </c>
      <c r="G21" s="37">
        <v>265</v>
      </c>
      <c r="H21" s="35">
        <v>260</v>
      </c>
      <c r="I21" s="38">
        <v>335</v>
      </c>
      <c r="J21" s="35">
        <v>380</v>
      </c>
      <c r="K21" s="39">
        <v>480</v>
      </c>
    </row>
    <row r="22" spans="1:11" x14ac:dyDescent="0.35">
      <c r="A22" s="33" t="s">
        <v>34</v>
      </c>
      <c r="B22" s="34">
        <v>276</v>
      </c>
      <c r="C22" s="34">
        <v>5.5</v>
      </c>
      <c r="D22" s="35">
        <v>250</v>
      </c>
      <c r="E22" s="36">
        <v>295</v>
      </c>
      <c r="F22" s="35">
        <f t="shared" si="1"/>
        <v>275</v>
      </c>
      <c r="G22" s="37">
        <v>340</v>
      </c>
      <c r="H22" s="35">
        <v>360</v>
      </c>
      <c r="I22" s="38">
        <v>435</v>
      </c>
      <c r="J22" s="35">
        <v>410</v>
      </c>
      <c r="K22" s="39">
        <v>510</v>
      </c>
    </row>
    <row r="23" spans="1:11" x14ac:dyDescent="0.35">
      <c r="A23" s="40" t="s">
        <v>35</v>
      </c>
      <c r="B23" s="34">
        <v>146</v>
      </c>
      <c r="C23" s="34">
        <v>3</v>
      </c>
      <c r="D23" s="35">
        <v>145</v>
      </c>
      <c r="E23" s="36">
        <v>180</v>
      </c>
      <c r="F23" s="35">
        <f t="shared" si="1"/>
        <v>170</v>
      </c>
      <c r="G23" s="37">
        <v>225</v>
      </c>
      <c r="H23" s="35">
        <v>220</v>
      </c>
      <c r="I23" s="38">
        <v>295</v>
      </c>
      <c r="J23" s="35">
        <v>280</v>
      </c>
      <c r="K23" s="39">
        <v>380</v>
      </c>
    </row>
    <row r="24" spans="1:11" x14ac:dyDescent="0.35">
      <c r="A24" s="33" t="s">
        <v>36</v>
      </c>
      <c r="B24" s="34">
        <v>226</v>
      </c>
      <c r="C24" s="34">
        <v>4</v>
      </c>
      <c r="D24" s="35">
        <v>210</v>
      </c>
      <c r="E24" s="36">
        <v>250</v>
      </c>
      <c r="F24" s="35">
        <f t="shared" si="1"/>
        <v>235</v>
      </c>
      <c r="G24" s="37">
        <v>295</v>
      </c>
      <c r="H24" s="35">
        <v>300</v>
      </c>
      <c r="I24" s="38">
        <v>375</v>
      </c>
      <c r="J24" s="35">
        <v>380</v>
      </c>
      <c r="K24" s="39">
        <v>480</v>
      </c>
    </row>
    <row r="25" spans="1:11" x14ac:dyDescent="0.35">
      <c r="A25" s="40" t="s">
        <v>37</v>
      </c>
      <c r="B25" s="34">
        <v>19</v>
      </c>
      <c r="C25" s="34" t="s">
        <v>31</v>
      </c>
      <c r="D25" s="35">
        <v>40</v>
      </c>
      <c r="E25" s="36">
        <v>55</v>
      </c>
      <c r="F25" s="35">
        <f t="shared" si="1"/>
        <v>65</v>
      </c>
      <c r="G25" s="37">
        <v>100</v>
      </c>
      <c r="H25" s="35">
        <v>70</v>
      </c>
      <c r="I25" s="38">
        <v>145</v>
      </c>
      <c r="J25" s="35">
        <v>100</v>
      </c>
      <c r="K25" s="39">
        <v>200</v>
      </c>
    </row>
    <row r="26" spans="1:11" x14ac:dyDescent="0.35">
      <c r="A26" s="40" t="s">
        <v>38</v>
      </c>
      <c r="B26" s="34">
        <v>110</v>
      </c>
      <c r="C26" s="34">
        <v>2</v>
      </c>
      <c r="D26" s="35">
        <v>125</v>
      </c>
      <c r="E26" s="36">
        <v>150</v>
      </c>
      <c r="F26" s="35">
        <f t="shared" si="1"/>
        <v>150</v>
      </c>
      <c r="G26" s="37">
        <v>195</v>
      </c>
      <c r="H26" s="42">
        <v>180</v>
      </c>
      <c r="I26" s="38">
        <v>255</v>
      </c>
      <c r="J26" s="35">
        <v>270</v>
      </c>
      <c r="K26" s="39">
        <v>370</v>
      </c>
    </row>
    <row r="27" spans="1:11" x14ac:dyDescent="0.35">
      <c r="A27" s="40" t="s">
        <v>39</v>
      </c>
      <c r="B27" s="34">
        <v>75</v>
      </c>
      <c r="C27" s="34">
        <v>1.5</v>
      </c>
      <c r="D27" s="35">
        <v>100</v>
      </c>
      <c r="E27" s="36">
        <v>125</v>
      </c>
      <c r="F27" s="35">
        <f t="shared" si="1"/>
        <v>125</v>
      </c>
      <c r="G27" s="37">
        <v>170</v>
      </c>
      <c r="H27" s="35">
        <v>150</v>
      </c>
      <c r="I27" s="38">
        <v>225</v>
      </c>
      <c r="J27" s="35">
        <v>200</v>
      </c>
      <c r="K27" s="39">
        <v>300</v>
      </c>
    </row>
    <row r="28" spans="1:11" x14ac:dyDescent="0.35">
      <c r="A28" s="33" t="s">
        <v>40</v>
      </c>
      <c r="B28" s="34">
        <v>243</v>
      </c>
      <c r="C28" s="34">
        <v>4.5</v>
      </c>
      <c r="D28" s="35">
        <v>210</v>
      </c>
      <c r="E28" s="36">
        <v>260</v>
      </c>
      <c r="F28" s="35">
        <f t="shared" si="1"/>
        <v>235</v>
      </c>
      <c r="G28" s="37">
        <v>305</v>
      </c>
      <c r="H28" s="35">
        <v>310</v>
      </c>
      <c r="I28" s="38">
        <v>385</v>
      </c>
      <c r="J28" s="35">
        <v>380</v>
      </c>
      <c r="K28" s="39">
        <v>480</v>
      </c>
    </row>
    <row r="29" spans="1:11" x14ac:dyDescent="0.35">
      <c r="A29" s="40" t="s">
        <v>41</v>
      </c>
      <c r="B29" s="34">
        <v>324</v>
      </c>
      <c r="C29" s="34">
        <v>6</v>
      </c>
      <c r="D29" s="35">
        <v>310</v>
      </c>
      <c r="E29" s="36">
        <v>370</v>
      </c>
      <c r="F29" s="35">
        <f t="shared" si="1"/>
        <v>335</v>
      </c>
      <c r="G29" s="37">
        <v>415</v>
      </c>
      <c r="H29" s="35">
        <v>400</v>
      </c>
      <c r="I29" s="38">
        <v>475</v>
      </c>
      <c r="J29" s="35">
        <v>480</v>
      </c>
      <c r="K29" s="39">
        <v>580</v>
      </c>
    </row>
    <row r="30" spans="1:11" x14ac:dyDescent="0.35">
      <c r="A30" s="40" t="s">
        <v>42</v>
      </c>
      <c r="B30" s="34">
        <v>81</v>
      </c>
      <c r="C30" s="34">
        <v>2</v>
      </c>
      <c r="D30" s="35">
        <v>100</v>
      </c>
      <c r="E30" s="36">
        <v>140</v>
      </c>
      <c r="F30" s="35">
        <f t="shared" si="1"/>
        <v>125</v>
      </c>
      <c r="G30" s="37">
        <v>185</v>
      </c>
      <c r="H30" s="35">
        <v>180</v>
      </c>
      <c r="I30" s="38">
        <v>255</v>
      </c>
      <c r="J30" s="35">
        <v>240</v>
      </c>
      <c r="K30" s="39">
        <v>340</v>
      </c>
    </row>
    <row r="31" spans="1:11" x14ac:dyDescent="0.35">
      <c r="A31" s="40" t="s">
        <v>43</v>
      </c>
      <c r="B31" s="34">
        <v>218</v>
      </c>
      <c r="C31" s="34">
        <v>4</v>
      </c>
      <c r="D31" s="35">
        <v>210</v>
      </c>
      <c r="E31" s="36">
        <v>250</v>
      </c>
      <c r="F31" s="35">
        <f t="shared" si="1"/>
        <v>235</v>
      </c>
      <c r="G31" s="37">
        <v>295</v>
      </c>
      <c r="H31" s="35">
        <v>300</v>
      </c>
      <c r="I31" s="38">
        <v>375</v>
      </c>
      <c r="J31" s="35">
        <v>380</v>
      </c>
      <c r="K31" s="39">
        <v>480</v>
      </c>
    </row>
    <row r="32" spans="1:11" x14ac:dyDescent="0.35">
      <c r="A32" s="40" t="s">
        <v>44</v>
      </c>
      <c r="B32" s="34">
        <v>245</v>
      </c>
      <c r="C32" s="34">
        <v>4.5</v>
      </c>
      <c r="D32" s="35">
        <v>210</v>
      </c>
      <c r="E32" s="36">
        <v>260</v>
      </c>
      <c r="F32" s="35">
        <f t="shared" si="1"/>
        <v>235</v>
      </c>
      <c r="G32" s="37">
        <v>305</v>
      </c>
      <c r="H32" s="35">
        <v>300</v>
      </c>
      <c r="I32" s="38">
        <v>375</v>
      </c>
      <c r="J32" s="35">
        <v>380</v>
      </c>
      <c r="K32" s="39">
        <v>480</v>
      </c>
    </row>
    <row r="33" spans="1:11" x14ac:dyDescent="0.35">
      <c r="A33" s="40" t="s">
        <v>45</v>
      </c>
      <c r="B33" s="34">
        <v>183</v>
      </c>
      <c r="C33" s="34">
        <v>4</v>
      </c>
      <c r="D33" s="35">
        <v>200</v>
      </c>
      <c r="E33" s="36">
        <v>250</v>
      </c>
      <c r="F33" s="35">
        <f t="shared" si="1"/>
        <v>225</v>
      </c>
      <c r="G33" s="37">
        <v>295</v>
      </c>
      <c r="H33" s="35">
        <v>280</v>
      </c>
      <c r="I33" s="38">
        <v>355</v>
      </c>
      <c r="J33" s="35">
        <v>360</v>
      </c>
      <c r="K33" s="39">
        <v>460</v>
      </c>
    </row>
    <row r="34" spans="1:11" x14ac:dyDescent="0.35">
      <c r="A34" s="40" t="s">
        <v>46</v>
      </c>
      <c r="B34" s="34">
        <v>100</v>
      </c>
      <c r="C34" s="34">
        <v>2.5</v>
      </c>
      <c r="D34" s="35">
        <v>130</v>
      </c>
      <c r="E34" s="36">
        <v>160</v>
      </c>
      <c r="F34" s="35">
        <f t="shared" si="1"/>
        <v>155</v>
      </c>
      <c r="G34" s="37">
        <v>205</v>
      </c>
      <c r="H34" s="35">
        <v>190</v>
      </c>
      <c r="I34" s="38">
        <v>265</v>
      </c>
      <c r="J34" s="35">
        <v>240</v>
      </c>
      <c r="K34" s="39">
        <v>340</v>
      </c>
    </row>
    <row r="35" spans="1:11" x14ac:dyDescent="0.35">
      <c r="A35" s="40" t="s">
        <v>47</v>
      </c>
      <c r="B35" s="34">
        <v>11</v>
      </c>
      <c r="C35" s="34" t="s">
        <v>31</v>
      </c>
      <c r="D35" s="35">
        <v>40</v>
      </c>
      <c r="E35" s="36">
        <v>55</v>
      </c>
      <c r="F35" s="35">
        <f t="shared" si="1"/>
        <v>65</v>
      </c>
      <c r="G35" s="37">
        <v>100</v>
      </c>
      <c r="H35" s="35">
        <v>70</v>
      </c>
      <c r="I35" s="38">
        <v>145</v>
      </c>
      <c r="J35" s="35">
        <v>100</v>
      </c>
      <c r="K35" s="39">
        <v>200</v>
      </c>
    </row>
    <row r="36" spans="1:11" x14ac:dyDescent="0.35">
      <c r="A36" s="33" t="s">
        <v>48</v>
      </c>
      <c r="B36" s="34">
        <v>87</v>
      </c>
      <c r="C36" s="34">
        <v>1.5</v>
      </c>
      <c r="D36" s="35">
        <v>100</v>
      </c>
      <c r="E36" s="36">
        <v>125</v>
      </c>
      <c r="F36" s="35">
        <f t="shared" si="1"/>
        <v>125</v>
      </c>
      <c r="G36" s="37">
        <v>170</v>
      </c>
      <c r="H36" s="35">
        <v>150</v>
      </c>
      <c r="I36" s="38">
        <v>225</v>
      </c>
      <c r="J36" s="35">
        <v>200</v>
      </c>
      <c r="K36" s="39">
        <v>300</v>
      </c>
    </row>
    <row r="37" spans="1:11" x14ac:dyDescent="0.35">
      <c r="A37" s="40" t="s">
        <v>49</v>
      </c>
      <c r="B37" s="34">
        <v>247</v>
      </c>
      <c r="C37" s="34">
        <v>4.5</v>
      </c>
      <c r="D37" s="35">
        <v>210</v>
      </c>
      <c r="E37" s="36">
        <v>260</v>
      </c>
      <c r="F37" s="35">
        <f t="shared" si="1"/>
        <v>235</v>
      </c>
      <c r="G37" s="37">
        <v>305</v>
      </c>
      <c r="H37" s="35">
        <v>310</v>
      </c>
      <c r="I37" s="38">
        <v>385</v>
      </c>
      <c r="J37" s="35">
        <v>380</v>
      </c>
      <c r="K37" s="39">
        <v>480</v>
      </c>
    </row>
    <row r="38" spans="1:11" x14ac:dyDescent="0.35">
      <c r="A38" s="33" t="s">
        <v>50</v>
      </c>
      <c r="B38" s="34">
        <v>118</v>
      </c>
      <c r="C38" s="34">
        <v>3</v>
      </c>
      <c r="D38" s="35">
        <v>130</v>
      </c>
      <c r="E38" s="36">
        <v>160</v>
      </c>
      <c r="F38" s="35">
        <f t="shared" si="1"/>
        <v>155</v>
      </c>
      <c r="G38" s="37">
        <v>205</v>
      </c>
      <c r="H38" s="35">
        <v>200</v>
      </c>
      <c r="I38" s="38">
        <v>275</v>
      </c>
      <c r="J38" s="35">
        <v>260</v>
      </c>
      <c r="K38" s="39">
        <v>360</v>
      </c>
    </row>
    <row r="39" spans="1:11" x14ac:dyDescent="0.35">
      <c r="A39" s="40" t="s">
        <v>51</v>
      </c>
      <c r="B39" s="34">
        <v>248</v>
      </c>
      <c r="C39" s="34">
        <v>4.5</v>
      </c>
      <c r="D39" s="35">
        <v>210</v>
      </c>
      <c r="E39" s="36">
        <v>260</v>
      </c>
      <c r="F39" s="35">
        <f t="shared" si="1"/>
        <v>235</v>
      </c>
      <c r="G39" s="37">
        <v>305</v>
      </c>
      <c r="H39" s="35">
        <v>310</v>
      </c>
      <c r="I39" s="38">
        <v>385</v>
      </c>
      <c r="J39" s="35">
        <v>380</v>
      </c>
      <c r="K39" s="39">
        <v>480</v>
      </c>
    </row>
    <row r="40" spans="1:11" x14ac:dyDescent="0.35">
      <c r="A40" s="33" t="s">
        <v>52</v>
      </c>
      <c r="B40" s="34">
        <v>199</v>
      </c>
      <c r="C40" s="34">
        <v>3.5</v>
      </c>
      <c r="D40" s="35">
        <v>190</v>
      </c>
      <c r="E40" s="36">
        <v>225</v>
      </c>
      <c r="F40" s="35">
        <f t="shared" si="1"/>
        <v>215</v>
      </c>
      <c r="G40" s="37">
        <v>270</v>
      </c>
      <c r="H40" s="35">
        <v>280</v>
      </c>
      <c r="I40" s="38">
        <v>355</v>
      </c>
      <c r="J40" s="35">
        <v>350</v>
      </c>
      <c r="K40" s="39">
        <v>450</v>
      </c>
    </row>
    <row r="41" spans="1:11" x14ac:dyDescent="0.35">
      <c r="A41" s="33" t="s">
        <v>53</v>
      </c>
      <c r="B41" s="34">
        <v>210</v>
      </c>
      <c r="C41" s="34">
        <v>3.5</v>
      </c>
      <c r="D41" s="35">
        <v>190</v>
      </c>
      <c r="E41" s="36">
        <v>225</v>
      </c>
      <c r="F41" s="35">
        <f t="shared" si="1"/>
        <v>215</v>
      </c>
      <c r="G41" s="37">
        <v>270</v>
      </c>
      <c r="H41" s="35">
        <v>280</v>
      </c>
      <c r="I41" s="38">
        <v>355</v>
      </c>
      <c r="J41" s="35">
        <v>350</v>
      </c>
      <c r="K41" s="39">
        <v>450</v>
      </c>
    </row>
    <row r="42" spans="1:11" x14ac:dyDescent="0.35">
      <c r="A42" s="40" t="s">
        <v>54</v>
      </c>
      <c r="B42" s="34">
        <v>173</v>
      </c>
      <c r="C42" s="34">
        <v>3.5</v>
      </c>
      <c r="D42" s="35">
        <v>180</v>
      </c>
      <c r="E42" s="36">
        <v>210</v>
      </c>
      <c r="F42" s="35">
        <f t="shared" si="1"/>
        <v>205</v>
      </c>
      <c r="G42" s="37">
        <v>255</v>
      </c>
      <c r="H42" s="35">
        <v>250</v>
      </c>
      <c r="I42" s="38">
        <v>325</v>
      </c>
      <c r="J42" s="35">
        <v>300</v>
      </c>
      <c r="K42" s="39">
        <v>400</v>
      </c>
    </row>
    <row r="43" spans="1:11" x14ac:dyDescent="0.35">
      <c r="A43" s="33" t="s">
        <v>55</v>
      </c>
      <c r="B43" s="34">
        <v>85</v>
      </c>
      <c r="C43" s="34">
        <v>1.5</v>
      </c>
      <c r="D43" s="35">
        <v>100</v>
      </c>
      <c r="E43" s="36">
        <v>125</v>
      </c>
      <c r="F43" s="35">
        <f t="shared" si="1"/>
        <v>125</v>
      </c>
      <c r="G43" s="37">
        <v>170</v>
      </c>
      <c r="H43" s="35">
        <v>150</v>
      </c>
      <c r="I43" s="38">
        <v>225</v>
      </c>
      <c r="J43" s="35">
        <v>200</v>
      </c>
      <c r="K43" s="39">
        <v>300</v>
      </c>
    </row>
    <row r="44" spans="1:11" x14ac:dyDescent="0.35">
      <c r="A44" s="40" t="s">
        <v>135</v>
      </c>
      <c r="B44" s="34">
        <v>308</v>
      </c>
      <c r="C44" s="34">
        <v>5.5</v>
      </c>
      <c r="D44" s="43">
        <v>185</v>
      </c>
      <c r="E44" s="44">
        <v>230</v>
      </c>
      <c r="F44" s="43">
        <v>210</v>
      </c>
      <c r="G44" s="45">
        <v>275</v>
      </c>
      <c r="H44" s="43"/>
      <c r="I44" s="47"/>
      <c r="J44" s="43"/>
      <c r="K44" s="48"/>
    </row>
    <row r="45" spans="1:11" x14ac:dyDescent="0.35">
      <c r="A45" s="33" t="s">
        <v>56</v>
      </c>
      <c r="B45" s="34">
        <v>156</v>
      </c>
      <c r="C45" s="34">
        <v>3</v>
      </c>
      <c r="D45" s="35">
        <v>145</v>
      </c>
      <c r="E45" s="36">
        <v>175</v>
      </c>
      <c r="F45" s="35">
        <f>D45+25</f>
        <v>170</v>
      </c>
      <c r="G45" s="37">
        <v>220</v>
      </c>
      <c r="H45" s="35">
        <v>210</v>
      </c>
      <c r="I45" s="38">
        <v>285</v>
      </c>
      <c r="J45" s="35">
        <v>300</v>
      </c>
      <c r="K45" s="39">
        <v>400</v>
      </c>
    </row>
    <row r="46" spans="1:11" x14ac:dyDescent="0.35">
      <c r="A46" s="33" t="s">
        <v>57</v>
      </c>
      <c r="B46" s="34">
        <v>126</v>
      </c>
      <c r="C46" s="34">
        <v>3</v>
      </c>
      <c r="D46" s="35">
        <v>155</v>
      </c>
      <c r="E46" s="36">
        <v>185</v>
      </c>
      <c r="F46" s="35">
        <f>D46+25</f>
        <v>180</v>
      </c>
      <c r="G46" s="37">
        <v>230</v>
      </c>
      <c r="H46" s="35">
        <v>200</v>
      </c>
      <c r="I46" s="38">
        <v>275</v>
      </c>
      <c r="J46" s="35">
        <v>290</v>
      </c>
      <c r="K46" s="39">
        <v>390</v>
      </c>
    </row>
    <row r="47" spans="1:11" x14ac:dyDescent="0.35">
      <c r="A47" s="49" t="s">
        <v>136</v>
      </c>
      <c r="B47" s="50">
        <v>293</v>
      </c>
      <c r="C47" s="51">
        <v>5</v>
      </c>
      <c r="D47" s="43">
        <v>185</v>
      </c>
      <c r="E47" s="52">
        <v>230</v>
      </c>
      <c r="F47" s="43">
        <v>210</v>
      </c>
      <c r="G47" s="45">
        <v>275</v>
      </c>
      <c r="H47" s="43"/>
      <c r="I47" s="53"/>
      <c r="J47" s="43"/>
      <c r="K47" s="48"/>
    </row>
    <row r="48" spans="1:11" x14ac:dyDescent="0.35">
      <c r="A48" s="40" t="s">
        <v>58</v>
      </c>
      <c r="B48" s="2">
        <v>237</v>
      </c>
      <c r="C48" s="34">
        <v>5</v>
      </c>
      <c r="D48" s="35">
        <v>240</v>
      </c>
      <c r="E48" s="36">
        <v>280</v>
      </c>
      <c r="F48" s="35">
        <f t="shared" ref="F48:F91" si="2">D48+25</f>
        <v>265</v>
      </c>
      <c r="G48" s="37">
        <v>325</v>
      </c>
      <c r="H48" s="35">
        <v>340</v>
      </c>
      <c r="I48" s="38">
        <v>415</v>
      </c>
      <c r="J48" s="35">
        <v>400</v>
      </c>
      <c r="K48" s="39">
        <v>500</v>
      </c>
    </row>
    <row r="49" spans="1:11" x14ac:dyDescent="0.35">
      <c r="A49" s="40" t="s">
        <v>59</v>
      </c>
      <c r="B49" s="41">
        <v>189</v>
      </c>
      <c r="C49" s="34">
        <v>3.5</v>
      </c>
      <c r="D49" s="35">
        <v>190</v>
      </c>
      <c r="E49" s="36">
        <v>210</v>
      </c>
      <c r="F49" s="35">
        <f t="shared" si="2"/>
        <v>215</v>
      </c>
      <c r="G49" s="37">
        <v>255</v>
      </c>
      <c r="H49" s="35">
        <v>250</v>
      </c>
      <c r="I49" s="38">
        <v>325</v>
      </c>
      <c r="J49" s="35">
        <v>340</v>
      </c>
      <c r="K49" s="39">
        <v>440</v>
      </c>
    </row>
    <row r="50" spans="1:11" x14ac:dyDescent="0.35">
      <c r="A50" s="33" t="s">
        <v>60</v>
      </c>
      <c r="B50" s="34">
        <v>229</v>
      </c>
      <c r="C50" s="34">
        <v>4</v>
      </c>
      <c r="D50" s="35">
        <v>210</v>
      </c>
      <c r="E50" s="36">
        <v>250</v>
      </c>
      <c r="F50" s="35">
        <f t="shared" si="2"/>
        <v>235</v>
      </c>
      <c r="G50" s="37">
        <v>295</v>
      </c>
      <c r="H50" s="35">
        <v>300</v>
      </c>
      <c r="I50" s="38">
        <v>375</v>
      </c>
      <c r="J50" s="35">
        <v>380</v>
      </c>
      <c r="K50" s="39">
        <v>480</v>
      </c>
    </row>
    <row r="51" spans="1:11" x14ac:dyDescent="0.35">
      <c r="A51" s="40" t="s">
        <v>61</v>
      </c>
      <c r="B51" s="34">
        <v>223</v>
      </c>
      <c r="C51" s="34">
        <v>4.5</v>
      </c>
      <c r="D51" s="35">
        <v>200</v>
      </c>
      <c r="E51" s="36">
        <v>245</v>
      </c>
      <c r="F51" s="35">
        <f t="shared" si="2"/>
        <v>225</v>
      </c>
      <c r="G51" s="37">
        <v>290</v>
      </c>
      <c r="H51" s="35">
        <v>280</v>
      </c>
      <c r="I51" s="38">
        <v>355</v>
      </c>
      <c r="J51" s="35">
        <v>350</v>
      </c>
      <c r="K51" s="39">
        <v>450</v>
      </c>
    </row>
    <row r="52" spans="1:11" x14ac:dyDescent="0.35">
      <c r="A52" s="40" t="s">
        <v>62</v>
      </c>
      <c r="B52" s="34">
        <v>253</v>
      </c>
      <c r="C52" s="34">
        <v>5</v>
      </c>
      <c r="D52" s="35">
        <v>245</v>
      </c>
      <c r="E52" s="36">
        <v>285</v>
      </c>
      <c r="F52" s="35">
        <f t="shared" si="2"/>
        <v>270</v>
      </c>
      <c r="G52" s="37">
        <v>330</v>
      </c>
      <c r="H52" s="35">
        <v>330</v>
      </c>
      <c r="I52" s="38">
        <v>405</v>
      </c>
      <c r="J52" s="35">
        <v>400</v>
      </c>
      <c r="K52" s="39">
        <v>500</v>
      </c>
    </row>
    <row r="53" spans="1:11" x14ac:dyDescent="0.35">
      <c r="A53" s="33" t="s">
        <v>63</v>
      </c>
      <c r="B53" s="54">
        <v>225</v>
      </c>
      <c r="C53" s="55">
        <v>4</v>
      </c>
      <c r="D53" s="43">
        <v>210</v>
      </c>
      <c r="E53" s="56">
        <v>250</v>
      </c>
      <c r="F53" s="43">
        <f t="shared" si="2"/>
        <v>235</v>
      </c>
      <c r="G53" s="57">
        <v>295</v>
      </c>
      <c r="H53" s="58">
        <v>300</v>
      </c>
      <c r="I53" s="47">
        <v>375</v>
      </c>
      <c r="J53" s="59">
        <v>380</v>
      </c>
      <c r="K53" s="48">
        <v>480</v>
      </c>
    </row>
    <row r="54" spans="1:11" x14ac:dyDescent="0.35">
      <c r="A54" s="40" t="s">
        <v>64</v>
      </c>
      <c r="B54" s="34">
        <v>128</v>
      </c>
      <c r="C54" s="34">
        <v>2.5</v>
      </c>
      <c r="D54" s="35">
        <v>145</v>
      </c>
      <c r="E54" s="36">
        <v>170</v>
      </c>
      <c r="F54" s="35">
        <f t="shared" si="2"/>
        <v>170</v>
      </c>
      <c r="G54" s="37">
        <v>215</v>
      </c>
      <c r="H54" s="35">
        <v>200</v>
      </c>
      <c r="I54" s="38">
        <v>275</v>
      </c>
      <c r="J54" s="35">
        <v>300</v>
      </c>
      <c r="K54" s="39">
        <v>400</v>
      </c>
    </row>
    <row r="55" spans="1:11" x14ac:dyDescent="0.35">
      <c r="A55" s="40" t="s">
        <v>65</v>
      </c>
      <c r="B55" s="34">
        <v>341</v>
      </c>
      <c r="C55" s="34">
        <v>7</v>
      </c>
      <c r="D55" s="35">
        <v>350</v>
      </c>
      <c r="E55" s="36">
        <v>395</v>
      </c>
      <c r="F55" s="35">
        <f t="shared" si="2"/>
        <v>375</v>
      </c>
      <c r="G55" s="37">
        <v>440</v>
      </c>
      <c r="H55" s="35">
        <v>450</v>
      </c>
      <c r="I55" s="38">
        <v>525</v>
      </c>
      <c r="J55" s="35">
        <v>500</v>
      </c>
      <c r="K55" s="39">
        <v>600</v>
      </c>
    </row>
    <row r="56" spans="1:11" x14ac:dyDescent="0.35">
      <c r="A56" s="40" t="s">
        <v>66</v>
      </c>
      <c r="B56" s="34">
        <v>36</v>
      </c>
      <c r="C56" s="34">
        <v>1</v>
      </c>
      <c r="D56" s="35">
        <v>70</v>
      </c>
      <c r="E56" s="36">
        <v>100</v>
      </c>
      <c r="F56" s="35">
        <f t="shared" si="2"/>
        <v>95</v>
      </c>
      <c r="G56" s="37">
        <v>145</v>
      </c>
      <c r="H56" s="35">
        <v>110</v>
      </c>
      <c r="I56" s="38">
        <v>185</v>
      </c>
      <c r="J56" s="35">
        <v>180</v>
      </c>
      <c r="K56" s="39">
        <v>280</v>
      </c>
    </row>
    <row r="57" spans="1:11" x14ac:dyDescent="0.35">
      <c r="A57" s="40" t="s">
        <v>67</v>
      </c>
      <c r="B57" s="34">
        <v>274</v>
      </c>
      <c r="C57" s="34">
        <v>6</v>
      </c>
      <c r="D57" s="35">
        <v>270</v>
      </c>
      <c r="E57" s="36">
        <v>295</v>
      </c>
      <c r="F57" s="35">
        <f t="shared" si="2"/>
        <v>295</v>
      </c>
      <c r="G57" s="37">
        <v>340</v>
      </c>
      <c r="H57" s="35">
        <v>350</v>
      </c>
      <c r="I57" s="38">
        <v>425</v>
      </c>
      <c r="J57" s="35">
        <v>450</v>
      </c>
      <c r="K57" s="39">
        <v>550</v>
      </c>
    </row>
    <row r="58" spans="1:11" x14ac:dyDescent="0.35">
      <c r="A58" s="33" t="s">
        <v>68</v>
      </c>
      <c r="B58" s="34">
        <v>239</v>
      </c>
      <c r="C58" s="34">
        <v>4</v>
      </c>
      <c r="D58" s="35">
        <v>210</v>
      </c>
      <c r="E58" s="36">
        <v>260</v>
      </c>
      <c r="F58" s="35">
        <f t="shared" si="2"/>
        <v>235</v>
      </c>
      <c r="G58" s="37">
        <v>305</v>
      </c>
      <c r="H58" s="35">
        <v>310</v>
      </c>
      <c r="I58" s="38">
        <v>385</v>
      </c>
      <c r="J58" s="35">
        <v>380</v>
      </c>
      <c r="K58" s="39">
        <v>480</v>
      </c>
    </row>
    <row r="59" spans="1:11" x14ac:dyDescent="0.35">
      <c r="A59" s="40" t="s">
        <v>69</v>
      </c>
      <c r="B59" s="41">
        <v>245</v>
      </c>
      <c r="C59" s="34">
        <v>4</v>
      </c>
      <c r="D59" s="35">
        <v>245</v>
      </c>
      <c r="E59" s="36">
        <v>280</v>
      </c>
      <c r="F59" s="35">
        <f t="shared" si="2"/>
        <v>270</v>
      </c>
      <c r="G59" s="37">
        <v>325</v>
      </c>
      <c r="H59" s="35">
        <v>320</v>
      </c>
      <c r="I59" s="38">
        <v>395</v>
      </c>
      <c r="J59" s="35">
        <v>400</v>
      </c>
      <c r="K59" s="39">
        <v>500</v>
      </c>
    </row>
    <row r="60" spans="1:11" x14ac:dyDescent="0.35">
      <c r="A60" s="40" t="s">
        <v>70</v>
      </c>
      <c r="B60" s="34">
        <v>259</v>
      </c>
      <c r="C60" s="34">
        <v>4.5</v>
      </c>
      <c r="D60" s="35">
        <v>250</v>
      </c>
      <c r="E60" s="36">
        <v>285</v>
      </c>
      <c r="F60" s="35">
        <f t="shared" si="2"/>
        <v>275</v>
      </c>
      <c r="G60" s="37">
        <v>330</v>
      </c>
      <c r="H60" s="35">
        <v>330</v>
      </c>
      <c r="I60" s="38">
        <v>405</v>
      </c>
      <c r="J60" s="35">
        <v>400</v>
      </c>
      <c r="K60" s="39">
        <v>500</v>
      </c>
    </row>
    <row r="61" spans="1:11" x14ac:dyDescent="0.35">
      <c r="A61" s="40" t="s">
        <v>71</v>
      </c>
      <c r="B61" s="34">
        <v>259</v>
      </c>
      <c r="C61" s="34">
        <v>4.5</v>
      </c>
      <c r="D61" s="35">
        <v>210</v>
      </c>
      <c r="E61" s="36">
        <v>250</v>
      </c>
      <c r="F61" s="35">
        <f t="shared" si="2"/>
        <v>235</v>
      </c>
      <c r="G61" s="37">
        <v>295</v>
      </c>
      <c r="H61" s="35">
        <v>310</v>
      </c>
      <c r="I61" s="38">
        <v>385</v>
      </c>
      <c r="J61" s="35">
        <v>380</v>
      </c>
      <c r="K61" s="39">
        <v>480</v>
      </c>
    </row>
    <row r="62" spans="1:11" x14ac:dyDescent="0.35">
      <c r="A62" s="40" t="s">
        <v>72</v>
      </c>
      <c r="B62" s="34">
        <v>237</v>
      </c>
      <c r="C62" s="34">
        <v>5.5</v>
      </c>
      <c r="D62" s="35">
        <v>240</v>
      </c>
      <c r="E62" s="36">
        <v>280</v>
      </c>
      <c r="F62" s="35">
        <f t="shared" si="2"/>
        <v>265</v>
      </c>
      <c r="G62" s="37">
        <v>325</v>
      </c>
      <c r="H62" s="35">
        <v>320</v>
      </c>
      <c r="I62" s="38">
        <v>395</v>
      </c>
      <c r="J62" s="35">
        <v>400</v>
      </c>
      <c r="K62" s="39">
        <v>500</v>
      </c>
    </row>
    <row r="63" spans="1:11" x14ac:dyDescent="0.35">
      <c r="A63" s="40" t="s">
        <v>73</v>
      </c>
      <c r="B63" s="34">
        <v>232</v>
      </c>
      <c r="C63" s="34">
        <v>4</v>
      </c>
      <c r="D63" s="35">
        <v>210</v>
      </c>
      <c r="E63" s="36">
        <v>250</v>
      </c>
      <c r="F63" s="35">
        <f t="shared" si="2"/>
        <v>235</v>
      </c>
      <c r="G63" s="37">
        <v>295</v>
      </c>
      <c r="H63" s="35">
        <v>300</v>
      </c>
      <c r="I63" s="38">
        <v>375</v>
      </c>
      <c r="J63" s="35">
        <v>380</v>
      </c>
      <c r="K63" s="39">
        <v>480</v>
      </c>
    </row>
    <row r="64" spans="1:11" x14ac:dyDescent="0.35">
      <c r="A64" s="40" t="s">
        <v>74</v>
      </c>
      <c r="B64" s="34">
        <v>262</v>
      </c>
      <c r="C64" s="34">
        <v>4.5</v>
      </c>
      <c r="D64" s="35">
        <v>210</v>
      </c>
      <c r="E64" s="36">
        <v>250</v>
      </c>
      <c r="F64" s="35">
        <f t="shared" si="2"/>
        <v>235</v>
      </c>
      <c r="G64" s="37">
        <v>295</v>
      </c>
      <c r="H64" s="35">
        <v>310</v>
      </c>
      <c r="I64" s="38">
        <v>385</v>
      </c>
      <c r="J64" s="35">
        <v>380</v>
      </c>
      <c r="K64" s="39">
        <v>480</v>
      </c>
    </row>
    <row r="65" spans="1:11" x14ac:dyDescent="0.35">
      <c r="A65" s="40" t="s">
        <v>75</v>
      </c>
      <c r="B65" s="34">
        <v>266</v>
      </c>
      <c r="C65" s="34">
        <v>4.5</v>
      </c>
      <c r="D65" s="35">
        <v>210</v>
      </c>
      <c r="E65" s="36">
        <v>250</v>
      </c>
      <c r="F65" s="35">
        <f t="shared" si="2"/>
        <v>235</v>
      </c>
      <c r="G65" s="37">
        <v>295</v>
      </c>
      <c r="H65" s="35">
        <v>300</v>
      </c>
      <c r="I65" s="38">
        <v>375</v>
      </c>
      <c r="J65" s="35">
        <v>380</v>
      </c>
      <c r="K65" s="39">
        <v>480</v>
      </c>
    </row>
    <row r="66" spans="1:11" x14ac:dyDescent="0.35">
      <c r="A66" s="40" t="s">
        <v>76</v>
      </c>
      <c r="B66" s="34">
        <v>243</v>
      </c>
      <c r="C66" s="34">
        <v>5</v>
      </c>
      <c r="D66" s="35">
        <v>245</v>
      </c>
      <c r="E66" s="36">
        <v>285</v>
      </c>
      <c r="F66" s="35">
        <f t="shared" si="2"/>
        <v>270</v>
      </c>
      <c r="G66" s="37">
        <v>330</v>
      </c>
      <c r="H66" s="35">
        <v>330</v>
      </c>
      <c r="I66" s="38">
        <v>405</v>
      </c>
      <c r="J66" s="35">
        <v>400</v>
      </c>
      <c r="K66" s="39">
        <v>500</v>
      </c>
    </row>
    <row r="67" spans="1:11" x14ac:dyDescent="0.35">
      <c r="A67" s="40" t="s">
        <v>77</v>
      </c>
      <c r="B67" s="34">
        <v>231</v>
      </c>
      <c r="C67" s="34">
        <v>4</v>
      </c>
      <c r="D67" s="35">
        <v>210</v>
      </c>
      <c r="E67" s="36">
        <v>250</v>
      </c>
      <c r="F67" s="35">
        <f t="shared" si="2"/>
        <v>235</v>
      </c>
      <c r="G67" s="37">
        <v>295</v>
      </c>
      <c r="H67" s="35">
        <v>300</v>
      </c>
      <c r="I67" s="38">
        <v>375</v>
      </c>
      <c r="J67" s="35">
        <v>380</v>
      </c>
      <c r="K67" s="39">
        <v>480</v>
      </c>
    </row>
    <row r="68" spans="1:11" x14ac:dyDescent="0.35">
      <c r="A68" s="40" t="s">
        <v>78</v>
      </c>
      <c r="B68" s="34">
        <v>94</v>
      </c>
      <c r="C68" s="34">
        <v>1.5</v>
      </c>
      <c r="D68" s="35">
        <v>100</v>
      </c>
      <c r="E68" s="36">
        <v>135</v>
      </c>
      <c r="F68" s="35">
        <f t="shared" si="2"/>
        <v>125</v>
      </c>
      <c r="G68" s="37">
        <v>180</v>
      </c>
      <c r="H68" s="35">
        <v>160</v>
      </c>
      <c r="I68" s="38">
        <v>235</v>
      </c>
      <c r="J68" s="35">
        <v>210</v>
      </c>
      <c r="K68" s="39">
        <v>310</v>
      </c>
    </row>
    <row r="69" spans="1:11" x14ac:dyDescent="0.35">
      <c r="A69" s="40" t="s">
        <v>79</v>
      </c>
      <c r="B69" s="34">
        <v>243</v>
      </c>
      <c r="C69" s="34">
        <v>4</v>
      </c>
      <c r="D69" s="35">
        <v>220</v>
      </c>
      <c r="E69" s="36">
        <v>260</v>
      </c>
      <c r="F69" s="35">
        <f t="shared" si="2"/>
        <v>245</v>
      </c>
      <c r="G69" s="37">
        <v>305</v>
      </c>
      <c r="H69" s="35">
        <v>320</v>
      </c>
      <c r="I69" s="38">
        <v>395</v>
      </c>
      <c r="J69" s="35">
        <v>400</v>
      </c>
      <c r="K69" s="39">
        <v>500</v>
      </c>
    </row>
    <row r="70" spans="1:11" x14ac:dyDescent="0.35">
      <c r="A70" s="40" t="s">
        <v>80</v>
      </c>
      <c r="B70" s="34">
        <v>246</v>
      </c>
      <c r="C70" s="34">
        <v>4</v>
      </c>
      <c r="D70" s="35">
        <v>220</v>
      </c>
      <c r="E70" s="36">
        <v>260</v>
      </c>
      <c r="F70" s="35">
        <f t="shared" si="2"/>
        <v>245</v>
      </c>
      <c r="G70" s="37">
        <v>305</v>
      </c>
      <c r="H70" s="35">
        <v>320</v>
      </c>
      <c r="I70" s="38">
        <v>395</v>
      </c>
      <c r="J70" s="35">
        <v>400</v>
      </c>
      <c r="K70" s="39">
        <v>500</v>
      </c>
    </row>
    <row r="71" spans="1:11" x14ac:dyDescent="0.35">
      <c r="A71" s="40" t="s">
        <v>81</v>
      </c>
      <c r="B71" s="34">
        <v>235</v>
      </c>
      <c r="C71" s="34">
        <v>4</v>
      </c>
      <c r="D71" s="35">
        <v>210</v>
      </c>
      <c r="E71" s="36">
        <v>250</v>
      </c>
      <c r="F71" s="35">
        <f t="shared" si="2"/>
        <v>235</v>
      </c>
      <c r="G71" s="37">
        <v>295</v>
      </c>
      <c r="H71" s="35">
        <v>300</v>
      </c>
      <c r="I71" s="38">
        <v>375</v>
      </c>
      <c r="J71" s="35">
        <v>380</v>
      </c>
      <c r="K71" s="39">
        <v>480</v>
      </c>
    </row>
    <row r="72" spans="1:11" x14ac:dyDescent="0.35">
      <c r="A72" s="40" t="s">
        <v>82</v>
      </c>
      <c r="B72" s="34">
        <v>226</v>
      </c>
      <c r="C72" s="34">
        <v>4</v>
      </c>
      <c r="D72" s="35">
        <v>210</v>
      </c>
      <c r="E72" s="36">
        <v>250</v>
      </c>
      <c r="F72" s="35">
        <f t="shared" si="2"/>
        <v>235</v>
      </c>
      <c r="G72" s="37">
        <v>295</v>
      </c>
      <c r="H72" s="35">
        <v>300</v>
      </c>
      <c r="I72" s="38">
        <v>375</v>
      </c>
      <c r="J72" s="35">
        <v>380</v>
      </c>
      <c r="K72" s="39">
        <v>480</v>
      </c>
    </row>
    <row r="73" spans="1:11" x14ac:dyDescent="0.35">
      <c r="A73" s="60" t="s">
        <v>83</v>
      </c>
      <c r="B73" s="34">
        <v>360</v>
      </c>
      <c r="C73" s="34">
        <v>6</v>
      </c>
      <c r="D73" s="46">
        <v>380</v>
      </c>
      <c r="E73" s="61">
        <v>430</v>
      </c>
      <c r="F73" s="46">
        <f t="shared" si="2"/>
        <v>405</v>
      </c>
      <c r="G73" s="62">
        <v>475</v>
      </c>
      <c r="H73" s="46">
        <v>500</v>
      </c>
      <c r="I73" s="63">
        <v>575</v>
      </c>
      <c r="J73" s="35">
        <v>600</v>
      </c>
      <c r="K73" s="39">
        <v>700</v>
      </c>
    </row>
    <row r="74" spans="1:11" x14ac:dyDescent="0.35">
      <c r="A74" s="40" t="s">
        <v>84</v>
      </c>
      <c r="B74" s="34">
        <v>40</v>
      </c>
      <c r="C74" s="34">
        <v>1</v>
      </c>
      <c r="D74" s="35">
        <v>70</v>
      </c>
      <c r="E74" s="36">
        <v>100</v>
      </c>
      <c r="F74" s="35">
        <f t="shared" si="2"/>
        <v>95</v>
      </c>
      <c r="G74" s="37">
        <v>145</v>
      </c>
      <c r="H74" s="35">
        <v>130</v>
      </c>
      <c r="I74" s="38">
        <v>205</v>
      </c>
      <c r="J74" s="35">
        <v>180</v>
      </c>
      <c r="K74" s="39">
        <v>280</v>
      </c>
    </row>
    <row r="75" spans="1:11" x14ac:dyDescent="0.35">
      <c r="A75" s="40" t="s">
        <v>85</v>
      </c>
      <c r="B75" s="34">
        <v>246</v>
      </c>
      <c r="C75" s="34">
        <v>4.5</v>
      </c>
      <c r="D75" s="35">
        <v>210</v>
      </c>
      <c r="E75" s="36">
        <v>260</v>
      </c>
      <c r="F75" s="35">
        <f t="shared" si="2"/>
        <v>235</v>
      </c>
      <c r="G75" s="37">
        <v>305</v>
      </c>
      <c r="H75" s="35">
        <v>310</v>
      </c>
      <c r="I75" s="38">
        <v>385</v>
      </c>
      <c r="J75" s="35">
        <v>380</v>
      </c>
      <c r="K75" s="39">
        <v>480</v>
      </c>
    </row>
    <row r="76" spans="1:11" x14ac:dyDescent="0.35">
      <c r="A76" s="40" t="s">
        <v>86</v>
      </c>
      <c r="B76" s="34">
        <v>70</v>
      </c>
      <c r="C76" s="34">
        <v>1.5</v>
      </c>
      <c r="D76" s="35">
        <v>100</v>
      </c>
      <c r="E76" s="36">
        <v>120</v>
      </c>
      <c r="F76" s="35">
        <f t="shared" si="2"/>
        <v>125</v>
      </c>
      <c r="G76" s="37">
        <v>165</v>
      </c>
      <c r="H76" s="35">
        <v>150</v>
      </c>
      <c r="I76" s="38">
        <v>225</v>
      </c>
      <c r="J76" s="35">
        <v>200</v>
      </c>
      <c r="K76" s="39">
        <v>300</v>
      </c>
    </row>
    <row r="77" spans="1:11" x14ac:dyDescent="0.35">
      <c r="A77" s="40" t="s">
        <v>87</v>
      </c>
      <c r="B77" s="34">
        <v>357</v>
      </c>
      <c r="C77" s="34">
        <v>6</v>
      </c>
      <c r="D77" s="35">
        <v>380</v>
      </c>
      <c r="E77" s="36">
        <v>430</v>
      </c>
      <c r="F77" s="35">
        <f t="shared" si="2"/>
        <v>405</v>
      </c>
      <c r="G77" s="37">
        <v>475</v>
      </c>
      <c r="H77" s="35">
        <v>460</v>
      </c>
      <c r="I77" s="38">
        <v>535</v>
      </c>
      <c r="J77" s="35">
        <v>550</v>
      </c>
      <c r="K77" s="39">
        <v>650</v>
      </c>
    </row>
    <row r="78" spans="1:11" x14ac:dyDescent="0.35">
      <c r="A78" s="40" t="s">
        <v>88</v>
      </c>
      <c r="B78" s="34">
        <v>231</v>
      </c>
      <c r="C78" s="34">
        <v>4.5</v>
      </c>
      <c r="D78" s="35">
        <v>210</v>
      </c>
      <c r="E78" s="36">
        <v>245</v>
      </c>
      <c r="F78" s="35">
        <f t="shared" si="2"/>
        <v>235</v>
      </c>
      <c r="G78" s="37">
        <v>290</v>
      </c>
      <c r="H78" s="35">
        <v>310</v>
      </c>
      <c r="I78" s="38">
        <v>385</v>
      </c>
      <c r="J78" s="35">
        <v>380</v>
      </c>
      <c r="K78" s="39">
        <v>480</v>
      </c>
    </row>
    <row r="79" spans="1:11" x14ac:dyDescent="0.35">
      <c r="A79" s="40" t="s">
        <v>89</v>
      </c>
      <c r="B79" s="34">
        <v>227</v>
      </c>
      <c r="C79" s="34">
        <v>5</v>
      </c>
      <c r="D79" s="35">
        <v>250</v>
      </c>
      <c r="E79" s="36">
        <v>280</v>
      </c>
      <c r="F79" s="35">
        <f t="shared" si="2"/>
        <v>275</v>
      </c>
      <c r="G79" s="37">
        <v>325</v>
      </c>
      <c r="H79" s="35">
        <v>320</v>
      </c>
      <c r="I79" s="38">
        <v>395</v>
      </c>
      <c r="J79" s="35">
        <v>400</v>
      </c>
      <c r="K79" s="39">
        <v>500</v>
      </c>
    </row>
    <row r="80" spans="1:11" x14ac:dyDescent="0.35">
      <c r="A80" s="40" t="s">
        <v>90</v>
      </c>
      <c r="B80" s="34">
        <v>86.8</v>
      </c>
      <c r="C80" s="34">
        <v>1.5</v>
      </c>
      <c r="D80" s="35">
        <v>100</v>
      </c>
      <c r="E80" s="36">
        <v>120</v>
      </c>
      <c r="F80" s="35">
        <f t="shared" si="2"/>
        <v>125</v>
      </c>
      <c r="G80" s="37">
        <v>165</v>
      </c>
      <c r="H80" s="35">
        <v>150</v>
      </c>
      <c r="I80" s="38">
        <v>225</v>
      </c>
      <c r="J80" s="35">
        <v>200</v>
      </c>
      <c r="K80" s="39">
        <v>300</v>
      </c>
    </row>
    <row r="81" spans="1:11" x14ac:dyDescent="0.35">
      <c r="A81" s="40" t="s">
        <v>91</v>
      </c>
      <c r="B81" s="34">
        <v>240</v>
      </c>
      <c r="C81" s="34">
        <v>4.5</v>
      </c>
      <c r="D81" s="35">
        <v>210</v>
      </c>
      <c r="E81" s="36">
        <v>245</v>
      </c>
      <c r="F81" s="35">
        <f t="shared" si="2"/>
        <v>235</v>
      </c>
      <c r="G81" s="37">
        <v>290</v>
      </c>
      <c r="H81" s="35">
        <v>310</v>
      </c>
      <c r="I81" s="38">
        <v>385</v>
      </c>
      <c r="J81" s="35">
        <v>400</v>
      </c>
      <c r="K81" s="39">
        <v>500</v>
      </c>
    </row>
    <row r="82" spans="1:11" x14ac:dyDescent="0.35">
      <c r="A82" s="40" t="s">
        <v>92</v>
      </c>
      <c r="B82" s="34">
        <v>85</v>
      </c>
      <c r="C82" s="34">
        <v>1.5</v>
      </c>
      <c r="D82" s="35">
        <v>100</v>
      </c>
      <c r="E82" s="36">
        <v>120</v>
      </c>
      <c r="F82" s="35">
        <f t="shared" si="2"/>
        <v>125</v>
      </c>
      <c r="G82" s="37">
        <v>165</v>
      </c>
      <c r="H82" s="35">
        <v>150</v>
      </c>
      <c r="I82" s="38">
        <v>225</v>
      </c>
      <c r="J82" s="35">
        <v>200</v>
      </c>
      <c r="K82" s="39">
        <v>300</v>
      </c>
    </row>
    <row r="83" spans="1:11" x14ac:dyDescent="0.35">
      <c r="A83" s="40" t="s">
        <v>93</v>
      </c>
      <c r="B83" s="34">
        <v>223</v>
      </c>
      <c r="C83" s="34">
        <v>4</v>
      </c>
      <c r="D83" s="35">
        <v>210</v>
      </c>
      <c r="E83" s="36">
        <v>250</v>
      </c>
      <c r="F83" s="35">
        <f t="shared" si="2"/>
        <v>235</v>
      </c>
      <c r="G83" s="37">
        <v>295</v>
      </c>
      <c r="H83" s="35">
        <v>310</v>
      </c>
      <c r="I83" s="38">
        <v>385</v>
      </c>
      <c r="J83" s="35">
        <v>380</v>
      </c>
      <c r="K83" s="39">
        <v>480</v>
      </c>
    </row>
    <row r="84" spans="1:11" x14ac:dyDescent="0.35">
      <c r="A84" s="40" t="s">
        <v>94</v>
      </c>
      <c r="B84" s="34">
        <v>211</v>
      </c>
      <c r="C84" s="34">
        <v>4</v>
      </c>
      <c r="D84" s="35">
        <v>200</v>
      </c>
      <c r="E84" s="36">
        <v>245</v>
      </c>
      <c r="F84" s="35">
        <f t="shared" si="2"/>
        <v>225</v>
      </c>
      <c r="G84" s="37">
        <v>290</v>
      </c>
      <c r="H84" s="35">
        <v>290</v>
      </c>
      <c r="I84" s="38">
        <v>365</v>
      </c>
      <c r="J84" s="35">
        <v>380</v>
      </c>
      <c r="K84" s="39">
        <v>480</v>
      </c>
    </row>
    <row r="85" spans="1:11" x14ac:dyDescent="0.35">
      <c r="A85" s="40" t="s">
        <v>95</v>
      </c>
      <c r="B85" s="34">
        <v>196</v>
      </c>
      <c r="C85" s="34">
        <v>4</v>
      </c>
      <c r="D85" s="35">
        <v>200</v>
      </c>
      <c r="E85" s="36">
        <v>240</v>
      </c>
      <c r="F85" s="35">
        <f t="shared" si="2"/>
        <v>225</v>
      </c>
      <c r="G85" s="37">
        <v>285</v>
      </c>
      <c r="H85" s="35">
        <v>300</v>
      </c>
      <c r="I85" s="38">
        <v>375</v>
      </c>
      <c r="J85" s="35">
        <v>380</v>
      </c>
      <c r="K85" s="39">
        <v>480</v>
      </c>
    </row>
    <row r="86" spans="1:11" x14ac:dyDescent="0.35">
      <c r="A86" s="33" t="s">
        <v>96</v>
      </c>
      <c r="B86" s="34">
        <v>240</v>
      </c>
      <c r="C86" s="34">
        <v>4</v>
      </c>
      <c r="D86" s="35">
        <v>210</v>
      </c>
      <c r="E86" s="36">
        <v>250</v>
      </c>
      <c r="F86" s="35">
        <f t="shared" si="2"/>
        <v>235</v>
      </c>
      <c r="G86" s="37">
        <v>295</v>
      </c>
      <c r="H86" s="35">
        <v>300</v>
      </c>
      <c r="I86" s="38">
        <v>375</v>
      </c>
      <c r="J86" s="35">
        <v>380</v>
      </c>
      <c r="K86" s="39">
        <v>480</v>
      </c>
    </row>
    <row r="87" spans="1:11" x14ac:dyDescent="0.35">
      <c r="A87" s="33" t="s">
        <v>97</v>
      </c>
      <c r="B87" s="34">
        <v>240</v>
      </c>
      <c r="C87" s="34">
        <v>4</v>
      </c>
      <c r="D87" s="35">
        <v>210</v>
      </c>
      <c r="E87" s="36">
        <v>250</v>
      </c>
      <c r="F87" s="35">
        <f t="shared" si="2"/>
        <v>235</v>
      </c>
      <c r="G87" s="37">
        <v>295</v>
      </c>
      <c r="H87" s="35">
        <v>300</v>
      </c>
      <c r="I87" s="38">
        <v>375</v>
      </c>
      <c r="J87" s="35">
        <v>380</v>
      </c>
      <c r="K87" s="39">
        <v>480</v>
      </c>
    </row>
    <row r="88" spans="1:11" x14ac:dyDescent="0.35">
      <c r="A88" s="40" t="s">
        <v>98</v>
      </c>
      <c r="B88" s="34">
        <v>225</v>
      </c>
      <c r="C88" s="34">
        <v>4.5</v>
      </c>
      <c r="D88" s="35">
        <v>210</v>
      </c>
      <c r="E88" s="36">
        <v>250</v>
      </c>
      <c r="F88" s="35">
        <f t="shared" si="2"/>
        <v>235</v>
      </c>
      <c r="G88" s="37">
        <v>295</v>
      </c>
      <c r="H88" s="35">
        <v>310</v>
      </c>
      <c r="I88" s="38">
        <v>385</v>
      </c>
      <c r="J88" s="35">
        <v>380</v>
      </c>
      <c r="K88" s="39">
        <v>480</v>
      </c>
    </row>
    <row r="89" spans="1:11" x14ac:dyDescent="0.35">
      <c r="A89" s="40" t="s">
        <v>99</v>
      </c>
      <c r="B89" s="34">
        <v>107</v>
      </c>
      <c r="C89" s="34">
        <v>3.5</v>
      </c>
      <c r="D89" s="35">
        <v>120</v>
      </c>
      <c r="E89" s="36">
        <v>160</v>
      </c>
      <c r="F89" s="35">
        <f t="shared" si="2"/>
        <v>145</v>
      </c>
      <c r="G89" s="37">
        <v>205</v>
      </c>
      <c r="H89" s="35">
        <v>220</v>
      </c>
      <c r="I89" s="38">
        <v>295</v>
      </c>
      <c r="J89" s="35">
        <v>300</v>
      </c>
      <c r="K89" s="39">
        <v>400</v>
      </c>
    </row>
    <row r="90" spans="1:11" x14ac:dyDescent="0.35">
      <c r="A90" s="40" t="s">
        <v>100</v>
      </c>
      <c r="B90" s="34">
        <v>153</v>
      </c>
      <c r="C90" s="34">
        <v>4</v>
      </c>
      <c r="D90" s="35">
        <v>190</v>
      </c>
      <c r="E90" s="36">
        <v>230</v>
      </c>
      <c r="F90" s="35">
        <f t="shared" si="2"/>
        <v>215</v>
      </c>
      <c r="G90" s="37">
        <v>275</v>
      </c>
      <c r="H90" s="35">
        <v>300</v>
      </c>
      <c r="I90" s="38">
        <v>375</v>
      </c>
      <c r="J90" s="35">
        <v>380</v>
      </c>
      <c r="K90" s="39">
        <v>480</v>
      </c>
    </row>
    <row r="91" spans="1:11" x14ac:dyDescent="0.35">
      <c r="A91" s="40" t="s">
        <v>101</v>
      </c>
      <c r="B91" s="34">
        <v>155</v>
      </c>
      <c r="C91" s="34">
        <v>3.5</v>
      </c>
      <c r="D91" s="35">
        <v>180</v>
      </c>
      <c r="E91" s="36">
        <v>215</v>
      </c>
      <c r="F91" s="35">
        <f t="shared" si="2"/>
        <v>205</v>
      </c>
      <c r="G91" s="37">
        <v>260</v>
      </c>
      <c r="H91" s="35">
        <v>280</v>
      </c>
      <c r="I91" s="38">
        <v>355</v>
      </c>
      <c r="J91" s="35">
        <v>350</v>
      </c>
      <c r="K91" s="39">
        <v>450</v>
      </c>
    </row>
    <row r="92" spans="1:11" x14ac:dyDescent="0.35">
      <c r="A92" s="33" t="s">
        <v>102</v>
      </c>
      <c r="B92" s="34">
        <v>17</v>
      </c>
      <c r="C92" s="34" t="s">
        <v>31</v>
      </c>
      <c r="D92" s="35">
        <v>35</v>
      </c>
      <c r="E92" s="36">
        <v>55</v>
      </c>
      <c r="F92" s="35">
        <v>50</v>
      </c>
      <c r="G92" s="37">
        <v>100</v>
      </c>
      <c r="H92" s="35">
        <v>70</v>
      </c>
      <c r="I92" s="38">
        <v>145</v>
      </c>
      <c r="J92" s="35">
        <v>100</v>
      </c>
      <c r="K92" s="39">
        <v>200</v>
      </c>
    </row>
    <row r="93" spans="1:11" x14ac:dyDescent="0.35">
      <c r="A93" s="40" t="s">
        <v>103</v>
      </c>
      <c r="B93" s="34">
        <v>262</v>
      </c>
      <c r="C93" s="34">
        <v>5</v>
      </c>
      <c r="D93" s="35">
        <v>240</v>
      </c>
      <c r="E93" s="36">
        <v>280</v>
      </c>
      <c r="F93" s="35">
        <f t="shared" ref="F93:F100" si="3">D93+25</f>
        <v>265</v>
      </c>
      <c r="G93" s="37">
        <v>325</v>
      </c>
      <c r="H93" s="35">
        <v>320</v>
      </c>
      <c r="I93" s="38">
        <v>395</v>
      </c>
      <c r="J93" s="35">
        <v>380</v>
      </c>
      <c r="K93" s="39">
        <v>480</v>
      </c>
    </row>
    <row r="94" spans="1:11" x14ac:dyDescent="0.35">
      <c r="A94" s="40" t="s">
        <v>104</v>
      </c>
      <c r="B94" s="34">
        <v>48</v>
      </c>
      <c r="C94" s="34">
        <v>1</v>
      </c>
      <c r="D94" s="35">
        <v>60</v>
      </c>
      <c r="E94" s="36">
        <v>90</v>
      </c>
      <c r="F94" s="35">
        <f t="shared" si="3"/>
        <v>85</v>
      </c>
      <c r="G94" s="37">
        <v>135</v>
      </c>
      <c r="H94" s="35">
        <v>140</v>
      </c>
      <c r="I94" s="38">
        <v>215</v>
      </c>
      <c r="J94" s="35">
        <v>180</v>
      </c>
      <c r="K94" s="39">
        <v>280</v>
      </c>
    </row>
    <row r="95" spans="1:11" x14ac:dyDescent="0.35">
      <c r="A95" s="40" t="s">
        <v>105</v>
      </c>
      <c r="B95" s="34">
        <v>84</v>
      </c>
      <c r="C95" s="34">
        <v>2.5</v>
      </c>
      <c r="D95" s="35">
        <v>100</v>
      </c>
      <c r="E95" s="36">
        <v>135</v>
      </c>
      <c r="F95" s="35">
        <f t="shared" si="3"/>
        <v>125</v>
      </c>
      <c r="G95" s="37">
        <v>180</v>
      </c>
      <c r="H95" s="35">
        <v>180</v>
      </c>
      <c r="I95" s="38">
        <v>255</v>
      </c>
      <c r="J95" s="35">
        <v>250</v>
      </c>
      <c r="K95" s="39">
        <v>350</v>
      </c>
    </row>
    <row r="96" spans="1:11" x14ac:dyDescent="0.35">
      <c r="A96" s="33" t="s">
        <v>106</v>
      </c>
      <c r="B96" s="34">
        <v>227</v>
      </c>
      <c r="C96" s="34">
        <v>4</v>
      </c>
      <c r="D96" s="35">
        <v>210</v>
      </c>
      <c r="E96" s="36">
        <v>250</v>
      </c>
      <c r="F96" s="35">
        <f t="shared" si="3"/>
        <v>235</v>
      </c>
      <c r="G96" s="37">
        <v>295</v>
      </c>
      <c r="H96" s="35">
        <v>300</v>
      </c>
      <c r="I96" s="38">
        <v>375</v>
      </c>
      <c r="J96" s="35">
        <v>380</v>
      </c>
      <c r="K96" s="39">
        <v>480</v>
      </c>
    </row>
    <row r="97" spans="1:11" x14ac:dyDescent="0.35">
      <c r="A97" s="40" t="s">
        <v>107</v>
      </c>
      <c r="B97" s="34">
        <v>263</v>
      </c>
      <c r="C97" s="34">
        <v>5.5</v>
      </c>
      <c r="D97" s="35">
        <v>275</v>
      </c>
      <c r="E97" s="36">
        <v>295</v>
      </c>
      <c r="F97" s="35">
        <f t="shared" si="3"/>
        <v>300</v>
      </c>
      <c r="G97" s="37">
        <v>340</v>
      </c>
      <c r="H97" s="35">
        <v>350</v>
      </c>
      <c r="I97" s="38">
        <v>425</v>
      </c>
      <c r="J97" s="35">
        <v>420</v>
      </c>
      <c r="K97" s="39">
        <v>520</v>
      </c>
    </row>
    <row r="98" spans="1:11" x14ac:dyDescent="0.35">
      <c r="A98" s="40" t="s">
        <v>108</v>
      </c>
      <c r="B98" s="34">
        <v>115</v>
      </c>
      <c r="C98" s="41">
        <v>2.5</v>
      </c>
      <c r="D98" s="35">
        <v>130</v>
      </c>
      <c r="E98" s="36">
        <v>170</v>
      </c>
      <c r="F98" s="35">
        <f t="shared" si="3"/>
        <v>155</v>
      </c>
      <c r="G98" s="37">
        <v>215</v>
      </c>
      <c r="H98" s="35">
        <v>200</v>
      </c>
      <c r="I98" s="38">
        <v>275</v>
      </c>
      <c r="J98" s="35">
        <v>280</v>
      </c>
      <c r="K98" s="39">
        <v>380</v>
      </c>
    </row>
    <row r="99" spans="1:11" x14ac:dyDescent="0.35">
      <c r="A99" s="40" t="s">
        <v>109</v>
      </c>
      <c r="B99" s="34">
        <v>263</v>
      </c>
      <c r="C99" s="34">
        <v>5.5</v>
      </c>
      <c r="D99" s="35">
        <v>275</v>
      </c>
      <c r="E99" s="36">
        <v>295</v>
      </c>
      <c r="F99" s="35">
        <f t="shared" si="3"/>
        <v>300</v>
      </c>
      <c r="G99" s="37">
        <v>340</v>
      </c>
      <c r="H99" s="35">
        <v>380</v>
      </c>
      <c r="I99" s="38">
        <v>455</v>
      </c>
      <c r="J99" s="35">
        <v>400</v>
      </c>
      <c r="K99" s="39">
        <v>500</v>
      </c>
    </row>
    <row r="100" spans="1:11" x14ac:dyDescent="0.35">
      <c r="A100" s="33" t="s">
        <v>110</v>
      </c>
      <c r="B100" s="34">
        <v>247</v>
      </c>
      <c r="C100" s="34">
        <v>4</v>
      </c>
      <c r="D100" s="35">
        <v>210</v>
      </c>
      <c r="E100" s="36">
        <v>250</v>
      </c>
      <c r="F100" s="35">
        <f t="shared" si="3"/>
        <v>235</v>
      </c>
      <c r="G100" s="37">
        <v>295</v>
      </c>
      <c r="H100" s="35">
        <v>310</v>
      </c>
      <c r="I100" s="38">
        <v>385</v>
      </c>
      <c r="J100" s="35">
        <v>380</v>
      </c>
      <c r="K100" s="39">
        <v>480</v>
      </c>
    </row>
    <row r="101" spans="1:11" x14ac:dyDescent="0.35">
      <c r="A101" s="49" t="s">
        <v>137</v>
      </c>
      <c r="B101" s="34">
        <v>276</v>
      </c>
      <c r="C101" s="34">
        <v>3.5</v>
      </c>
      <c r="D101" s="43">
        <v>185</v>
      </c>
      <c r="E101" s="44">
        <v>230</v>
      </c>
      <c r="F101" s="43">
        <v>230</v>
      </c>
      <c r="G101" s="57">
        <v>275</v>
      </c>
      <c r="H101" s="43"/>
      <c r="I101" s="53"/>
      <c r="J101" s="43"/>
      <c r="K101" s="48"/>
    </row>
    <row r="102" spans="1:11" x14ac:dyDescent="0.35">
      <c r="A102" s="40" t="s">
        <v>111</v>
      </c>
      <c r="B102" s="34">
        <v>70</v>
      </c>
      <c r="C102" s="34">
        <v>1.5</v>
      </c>
      <c r="D102" s="35">
        <v>100</v>
      </c>
      <c r="E102" s="36">
        <v>120</v>
      </c>
      <c r="F102" s="35">
        <f t="shared" ref="F102:F124" si="4">D102+25</f>
        <v>125</v>
      </c>
      <c r="G102" s="37">
        <v>165</v>
      </c>
      <c r="H102" s="35">
        <v>150</v>
      </c>
      <c r="I102" s="38">
        <v>225</v>
      </c>
      <c r="J102" s="35">
        <v>200</v>
      </c>
      <c r="K102" s="39">
        <v>300</v>
      </c>
    </row>
    <row r="103" spans="1:11" x14ac:dyDescent="0.35">
      <c r="A103" s="40" t="s">
        <v>112</v>
      </c>
      <c r="B103" s="34">
        <v>211</v>
      </c>
      <c r="C103" s="34">
        <v>4</v>
      </c>
      <c r="D103" s="35">
        <v>210</v>
      </c>
      <c r="E103" s="36">
        <v>245</v>
      </c>
      <c r="F103" s="35">
        <f t="shared" si="4"/>
        <v>235</v>
      </c>
      <c r="G103" s="37">
        <v>290</v>
      </c>
      <c r="H103" s="35">
        <v>300</v>
      </c>
      <c r="I103" s="38">
        <v>375</v>
      </c>
      <c r="J103" s="35">
        <v>320</v>
      </c>
      <c r="K103" s="39">
        <v>420</v>
      </c>
    </row>
    <row r="104" spans="1:11" x14ac:dyDescent="0.35">
      <c r="A104" s="33" t="s">
        <v>113</v>
      </c>
      <c r="B104" s="34">
        <v>133</v>
      </c>
      <c r="C104" s="34">
        <v>3</v>
      </c>
      <c r="D104" s="35">
        <v>130</v>
      </c>
      <c r="E104" s="36">
        <v>160</v>
      </c>
      <c r="F104" s="35">
        <f t="shared" si="4"/>
        <v>155</v>
      </c>
      <c r="G104" s="37">
        <v>205</v>
      </c>
      <c r="H104" s="35">
        <v>200</v>
      </c>
      <c r="I104" s="38">
        <v>275</v>
      </c>
      <c r="J104" s="35">
        <v>275</v>
      </c>
      <c r="K104" s="39">
        <v>375</v>
      </c>
    </row>
    <row r="105" spans="1:11" x14ac:dyDescent="0.35">
      <c r="A105" s="33" t="s">
        <v>114</v>
      </c>
      <c r="B105" s="34">
        <v>259</v>
      </c>
      <c r="C105" s="34">
        <v>4.5</v>
      </c>
      <c r="D105" s="35">
        <v>210</v>
      </c>
      <c r="E105" s="36">
        <v>250</v>
      </c>
      <c r="F105" s="35">
        <f t="shared" si="4"/>
        <v>235</v>
      </c>
      <c r="G105" s="37">
        <v>295</v>
      </c>
      <c r="H105" s="35">
        <v>310</v>
      </c>
      <c r="I105" s="38">
        <v>385</v>
      </c>
      <c r="J105" s="35">
        <v>380</v>
      </c>
      <c r="K105" s="39">
        <v>480</v>
      </c>
    </row>
    <row r="106" spans="1:11" x14ac:dyDescent="0.35">
      <c r="A106" s="40" t="s">
        <v>115</v>
      </c>
      <c r="B106" s="34">
        <v>174</v>
      </c>
      <c r="C106" s="34">
        <v>3.5</v>
      </c>
      <c r="D106" s="35">
        <v>180</v>
      </c>
      <c r="E106" s="36">
        <v>210</v>
      </c>
      <c r="F106" s="35">
        <f t="shared" si="4"/>
        <v>205</v>
      </c>
      <c r="G106" s="37">
        <v>255</v>
      </c>
      <c r="H106" s="35">
        <v>280</v>
      </c>
      <c r="I106" s="38">
        <v>355</v>
      </c>
      <c r="J106" s="35">
        <v>325</v>
      </c>
      <c r="K106" s="39">
        <v>425</v>
      </c>
    </row>
    <row r="107" spans="1:11" x14ac:dyDescent="0.35">
      <c r="A107" s="40" t="s">
        <v>116</v>
      </c>
      <c r="B107" s="34">
        <v>131</v>
      </c>
      <c r="C107" s="34">
        <v>4</v>
      </c>
      <c r="D107" s="35">
        <v>160</v>
      </c>
      <c r="E107" s="36">
        <v>200</v>
      </c>
      <c r="F107" s="35">
        <f t="shared" si="4"/>
        <v>185</v>
      </c>
      <c r="G107" s="37">
        <v>245</v>
      </c>
      <c r="H107" s="35">
        <v>260</v>
      </c>
      <c r="I107" s="38">
        <v>335</v>
      </c>
      <c r="J107" s="35">
        <v>360</v>
      </c>
      <c r="K107" s="39">
        <v>460</v>
      </c>
    </row>
    <row r="108" spans="1:11" x14ac:dyDescent="0.35">
      <c r="A108" s="40" t="s">
        <v>117</v>
      </c>
      <c r="B108" s="34">
        <v>81</v>
      </c>
      <c r="C108" s="34">
        <v>2</v>
      </c>
      <c r="D108" s="35">
        <v>115</v>
      </c>
      <c r="E108" s="36">
        <v>145</v>
      </c>
      <c r="F108" s="35">
        <f t="shared" si="4"/>
        <v>140</v>
      </c>
      <c r="G108" s="37">
        <v>190</v>
      </c>
      <c r="H108" s="35">
        <v>180</v>
      </c>
      <c r="I108" s="38">
        <v>255</v>
      </c>
      <c r="J108" s="35">
        <v>250</v>
      </c>
      <c r="K108" s="39">
        <v>350</v>
      </c>
    </row>
    <row r="109" spans="1:11" x14ac:dyDescent="0.35">
      <c r="A109" s="40" t="s">
        <v>118</v>
      </c>
      <c r="B109" s="41">
        <v>189</v>
      </c>
      <c r="C109" s="34">
        <v>4</v>
      </c>
      <c r="D109" s="35">
        <v>190</v>
      </c>
      <c r="E109" s="36">
        <v>230</v>
      </c>
      <c r="F109" s="35">
        <f t="shared" si="4"/>
        <v>215</v>
      </c>
      <c r="G109" s="37">
        <v>275</v>
      </c>
      <c r="H109" s="35">
        <v>280</v>
      </c>
      <c r="I109" s="38">
        <v>355</v>
      </c>
      <c r="J109" s="35">
        <v>400</v>
      </c>
      <c r="K109" s="39">
        <v>500</v>
      </c>
    </row>
    <row r="110" spans="1:11" x14ac:dyDescent="0.35">
      <c r="A110" s="60" t="s">
        <v>119</v>
      </c>
      <c r="B110" s="34">
        <v>75</v>
      </c>
      <c r="C110" s="34">
        <v>2</v>
      </c>
      <c r="D110" s="46">
        <v>90</v>
      </c>
      <c r="E110" s="64">
        <v>125</v>
      </c>
      <c r="F110" s="46">
        <f t="shared" si="4"/>
        <v>115</v>
      </c>
      <c r="G110" s="62">
        <v>170</v>
      </c>
      <c r="H110" s="35">
        <v>150</v>
      </c>
      <c r="I110" s="38">
        <v>225</v>
      </c>
      <c r="J110" s="35">
        <v>200</v>
      </c>
      <c r="K110" s="39">
        <v>300</v>
      </c>
    </row>
    <row r="111" spans="1:11" x14ac:dyDescent="0.35">
      <c r="A111" s="33" t="s">
        <v>120</v>
      </c>
      <c r="B111" s="34">
        <v>262</v>
      </c>
      <c r="C111" s="34">
        <v>4.5</v>
      </c>
      <c r="D111" s="35">
        <v>210</v>
      </c>
      <c r="E111" s="36">
        <v>250</v>
      </c>
      <c r="F111" s="35">
        <f t="shared" si="4"/>
        <v>235</v>
      </c>
      <c r="G111" s="37">
        <v>295</v>
      </c>
      <c r="H111" s="35">
        <v>310</v>
      </c>
      <c r="I111" s="38">
        <v>385</v>
      </c>
      <c r="J111" s="35">
        <v>380</v>
      </c>
      <c r="K111" s="39">
        <v>480</v>
      </c>
    </row>
    <row r="112" spans="1:11" x14ac:dyDescent="0.35">
      <c r="A112" s="60" t="s">
        <v>121</v>
      </c>
      <c r="B112" s="34">
        <v>99</v>
      </c>
      <c r="C112" s="34">
        <v>2.5</v>
      </c>
      <c r="D112" s="35">
        <v>115</v>
      </c>
      <c r="E112" s="36">
        <v>145</v>
      </c>
      <c r="F112" s="35">
        <f t="shared" si="4"/>
        <v>140</v>
      </c>
      <c r="G112" s="37">
        <v>190</v>
      </c>
      <c r="H112" s="35">
        <v>180</v>
      </c>
      <c r="I112" s="38">
        <v>255</v>
      </c>
      <c r="J112" s="35">
        <v>250</v>
      </c>
      <c r="K112" s="39">
        <v>350</v>
      </c>
    </row>
    <row r="113" spans="1:11" x14ac:dyDescent="0.35">
      <c r="A113" s="60" t="s">
        <v>122</v>
      </c>
      <c r="B113" s="34">
        <v>91</v>
      </c>
      <c r="C113" s="34">
        <v>2</v>
      </c>
      <c r="D113" s="46">
        <v>100</v>
      </c>
      <c r="E113" s="61">
        <v>135</v>
      </c>
      <c r="F113" s="46">
        <f t="shared" si="4"/>
        <v>125</v>
      </c>
      <c r="G113" s="62">
        <v>180</v>
      </c>
      <c r="H113" s="46">
        <v>150</v>
      </c>
      <c r="I113" s="63">
        <v>225</v>
      </c>
      <c r="J113" s="35">
        <v>250</v>
      </c>
      <c r="K113" s="39">
        <v>350</v>
      </c>
    </row>
    <row r="114" spans="1:11" x14ac:dyDescent="0.35">
      <c r="A114" s="49" t="s">
        <v>123</v>
      </c>
      <c r="B114" s="34">
        <v>238</v>
      </c>
      <c r="C114" s="34">
        <v>4.5</v>
      </c>
      <c r="D114" s="46">
        <v>210</v>
      </c>
      <c r="E114" s="61">
        <v>250</v>
      </c>
      <c r="F114" s="46">
        <f t="shared" si="4"/>
        <v>235</v>
      </c>
      <c r="G114" s="62">
        <v>295</v>
      </c>
      <c r="H114" s="35">
        <v>320</v>
      </c>
      <c r="I114" s="38">
        <v>395</v>
      </c>
      <c r="J114" s="35">
        <v>380</v>
      </c>
      <c r="K114" s="39">
        <v>480</v>
      </c>
    </row>
    <row r="115" spans="1:11" x14ac:dyDescent="0.35">
      <c r="A115" s="49" t="s">
        <v>124</v>
      </c>
      <c r="B115" s="34">
        <v>135</v>
      </c>
      <c r="C115" s="34">
        <v>3</v>
      </c>
      <c r="D115" s="35">
        <v>140</v>
      </c>
      <c r="E115" s="36">
        <v>165</v>
      </c>
      <c r="F115" s="35">
        <f t="shared" si="4"/>
        <v>165</v>
      </c>
      <c r="G115" s="37">
        <v>210</v>
      </c>
      <c r="H115" s="35">
        <v>220</v>
      </c>
      <c r="I115" s="38">
        <v>295</v>
      </c>
      <c r="J115" s="35">
        <v>275</v>
      </c>
      <c r="K115" s="39">
        <v>375</v>
      </c>
    </row>
    <row r="116" spans="1:11" x14ac:dyDescent="0.35">
      <c r="A116" s="49" t="s">
        <v>125</v>
      </c>
      <c r="B116" s="34">
        <v>134</v>
      </c>
      <c r="C116" s="34">
        <v>3</v>
      </c>
      <c r="D116" s="35">
        <v>140</v>
      </c>
      <c r="E116" s="36">
        <v>165</v>
      </c>
      <c r="F116" s="35">
        <f t="shared" si="4"/>
        <v>165</v>
      </c>
      <c r="G116" s="37">
        <v>210</v>
      </c>
      <c r="H116" s="35">
        <v>220</v>
      </c>
      <c r="I116" s="38">
        <v>295</v>
      </c>
      <c r="J116" s="35">
        <v>275</v>
      </c>
      <c r="K116" s="39">
        <v>375</v>
      </c>
    </row>
    <row r="117" spans="1:11" x14ac:dyDescent="0.35">
      <c r="A117" s="49" t="s">
        <v>126</v>
      </c>
      <c r="B117" s="34">
        <v>146</v>
      </c>
      <c r="C117" s="34">
        <v>3</v>
      </c>
      <c r="D117" s="35">
        <v>150</v>
      </c>
      <c r="E117" s="36">
        <v>180</v>
      </c>
      <c r="F117" s="35">
        <f t="shared" si="4"/>
        <v>175</v>
      </c>
      <c r="G117" s="37">
        <v>225</v>
      </c>
      <c r="H117" s="35">
        <v>225</v>
      </c>
      <c r="I117" s="38">
        <v>300</v>
      </c>
      <c r="J117" s="35">
        <v>280</v>
      </c>
      <c r="K117" s="39">
        <v>380</v>
      </c>
    </row>
    <row r="118" spans="1:11" x14ac:dyDescent="0.35">
      <c r="A118" s="49" t="s">
        <v>127</v>
      </c>
      <c r="B118" s="34">
        <v>146</v>
      </c>
      <c r="C118" s="34">
        <v>3</v>
      </c>
      <c r="D118" s="35">
        <v>145</v>
      </c>
      <c r="E118" s="36">
        <v>175</v>
      </c>
      <c r="F118" s="35">
        <f t="shared" si="4"/>
        <v>170</v>
      </c>
      <c r="G118" s="37">
        <v>220</v>
      </c>
      <c r="H118" s="35">
        <v>220</v>
      </c>
      <c r="I118" s="38">
        <v>295</v>
      </c>
      <c r="J118" s="35">
        <v>275</v>
      </c>
      <c r="K118" s="39">
        <v>375</v>
      </c>
    </row>
    <row r="119" spans="1:11" x14ac:dyDescent="0.35">
      <c r="A119" s="49" t="s">
        <v>128</v>
      </c>
      <c r="B119" s="34">
        <v>146</v>
      </c>
      <c r="C119" s="34">
        <v>3</v>
      </c>
      <c r="D119" s="35">
        <v>145</v>
      </c>
      <c r="E119" s="36">
        <v>175</v>
      </c>
      <c r="F119" s="35">
        <f t="shared" si="4"/>
        <v>170</v>
      </c>
      <c r="G119" s="37">
        <v>220</v>
      </c>
      <c r="H119" s="35">
        <v>220</v>
      </c>
      <c r="I119" s="38">
        <v>295</v>
      </c>
      <c r="J119" s="35">
        <v>275</v>
      </c>
      <c r="K119" s="39">
        <v>375</v>
      </c>
    </row>
    <row r="120" spans="1:11" x14ac:dyDescent="0.35">
      <c r="A120" s="49" t="s">
        <v>129</v>
      </c>
      <c r="B120" s="34">
        <v>128</v>
      </c>
      <c r="C120" s="34">
        <v>3</v>
      </c>
      <c r="D120" s="35">
        <v>135</v>
      </c>
      <c r="E120" s="36">
        <v>165</v>
      </c>
      <c r="F120" s="35">
        <f t="shared" si="4"/>
        <v>160</v>
      </c>
      <c r="G120" s="37">
        <v>210</v>
      </c>
      <c r="H120" s="35">
        <v>220</v>
      </c>
      <c r="I120" s="38">
        <v>295</v>
      </c>
      <c r="J120" s="35">
        <v>275</v>
      </c>
      <c r="K120" s="39">
        <v>375</v>
      </c>
    </row>
    <row r="121" spans="1:11" x14ac:dyDescent="0.35">
      <c r="A121" s="49" t="s">
        <v>130</v>
      </c>
      <c r="B121" s="41">
        <v>366</v>
      </c>
      <c r="C121" s="34">
        <v>6.5</v>
      </c>
      <c r="D121" s="35">
        <v>380</v>
      </c>
      <c r="E121" s="36">
        <v>450</v>
      </c>
      <c r="F121" s="35">
        <f t="shared" si="4"/>
        <v>405</v>
      </c>
      <c r="G121" s="65">
        <v>495</v>
      </c>
      <c r="H121" s="66">
        <v>500</v>
      </c>
      <c r="I121" s="63">
        <v>575</v>
      </c>
      <c r="J121" s="35">
        <v>600</v>
      </c>
      <c r="K121" s="39">
        <v>700</v>
      </c>
    </row>
    <row r="122" spans="1:11" x14ac:dyDescent="0.35">
      <c r="A122" s="49" t="s">
        <v>131</v>
      </c>
      <c r="B122" s="34">
        <v>101</v>
      </c>
      <c r="C122" s="34">
        <v>2.5</v>
      </c>
      <c r="D122" s="35">
        <v>130</v>
      </c>
      <c r="E122" s="36">
        <v>160</v>
      </c>
      <c r="F122" s="35">
        <f t="shared" si="4"/>
        <v>155</v>
      </c>
      <c r="G122" s="37">
        <v>205</v>
      </c>
      <c r="H122" s="35">
        <v>200</v>
      </c>
      <c r="I122" s="38">
        <v>275</v>
      </c>
      <c r="J122" s="35">
        <v>250</v>
      </c>
      <c r="K122" s="39">
        <v>350</v>
      </c>
    </row>
    <row r="123" spans="1:11" x14ac:dyDescent="0.35">
      <c r="A123" s="49" t="s">
        <v>132</v>
      </c>
      <c r="B123" s="34">
        <v>61</v>
      </c>
      <c r="C123" s="34">
        <v>1.5</v>
      </c>
      <c r="D123" s="35">
        <v>100</v>
      </c>
      <c r="E123" s="36">
        <v>130</v>
      </c>
      <c r="F123" s="35">
        <f t="shared" si="4"/>
        <v>125</v>
      </c>
      <c r="G123" s="37">
        <v>175</v>
      </c>
      <c r="H123" s="35">
        <v>150</v>
      </c>
      <c r="I123" s="38">
        <v>225</v>
      </c>
      <c r="J123" s="35">
        <v>200</v>
      </c>
      <c r="K123" s="39">
        <v>300</v>
      </c>
    </row>
    <row r="124" spans="1:11" x14ac:dyDescent="0.35">
      <c r="A124" s="49" t="s">
        <v>133</v>
      </c>
      <c r="B124" s="34">
        <v>114</v>
      </c>
      <c r="C124" s="34">
        <v>2</v>
      </c>
      <c r="D124" s="35">
        <v>125</v>
      </c>
      <c r="E124" s="36">
        <v>150</v>
      </c>
      <c r="F124" s="35">
        <f t="shared" si="4"/>
        <v>150</v>
      </c>
      <c r="G124" s="37">
        <v>195</v>
      </c>
      <c r="H124" s="42">
        <v>180</v>
      </c>
      <c r="I124" s="38">
        <v>255</v>
      </c>
      <c r="J124" s="35">
        <v>260</v>
      </c>
      <c r="K124" s="39">
        <v>360</v>
      </c>
    </row>
  </sheetData>
  <conditionalFormatting sqref="J102:J114 J63:K100">
    <cfRule type="expression" dxfId="3" priority="4">
      <formula>ROW(J63)=HighlightRow</formula>
    </cfRule>
  </conditionalFormatting>
  <conditionalFormatting sqref="J121">
    <cfRule type="expression" dxfId="2" priority="3">
      <formula>ROW(J121)=HighlightRow</formula>
    </cfRule>
  </conditionalFormatting>
  <conditionalFormatting sqref="K102:K114">
    <cfRule type="expression" dxfId="1" priority="2">
      <formula>ROW(K102)=HighlightRow</formula>
    </cfRule>
  </conditionalFormatting>
  <conditionalFormatting sqref="K121">
    <cfRule type="expression" dxfId="0" priority="1">
      <formula>ROW(K121)=HighlightRow</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COSTA RICA MARRIOTTT (BELEN)</vt:lpstr>
      <vt:lpstr>ALAJEULA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G</dc:creator>
  <cp:lastModifiedBy>G G</cp:lastModifiedBy>
  <dcterms:created xsi:type="dcterms:W3CDTF">2023-01-10T17:35:39Z</dcterms:created>
  <dcterms:modified xsi:type="dcterms:W3CDTF">2023-01-10T17:43:00Z</dcterms:modified>
</cp:coreProperties>
</file>