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505" yWindow="6540" windowWidth="9495" windowHeight="3735"/>
  </bookViews>
  <sheets>
    <sheet name="Sep11" sheetId="6" r:id="rId1"/>
    <sheet name="Sheet1 (3)" sheetId="7" r:id="rId2"/>
    <sheet name="Sheet1 (2)" sheetId="4" r:id="rId3"/>
    <sheet name="Sheet1" sheetId="1" state="hidden" r:id="rId4"/>
    <sheet name="Sheet5" sheetId="5" r:id="rId5"/>
    <sheet name="Sheet2" sheetId="2" r:id="rId6"/>
    <sheet name="Sheet3" sheetId="3" r:id="rId7"/>
  </sheets>
  <definedNames>
    <definedName name="_xlnm._FilterDatabase" localSheetId="0" hidden="1">'Sep11'!$A$1:$L$254</definedName>
    <definedName name="_xlnm._FilterDatabase" localSheetId="3" hidden="1">Sheet1!$A$1:$G$268</definedName>
    <definedName name="_xlnm._FilterDatabase" localSheetId="2" hidden="1">'Sheet1 (2)'!$A$1:$H$268</definedName>
    <definedName name="_xlnm._FilterDatabase" localSheetId="1" hidden="1">'Sheet1 (3)'!$A$1:$D$168</definedName>
  </definedNames>
  <calcPr calcId="145621"/>
  <pivotCaches>
    <pivotCache cacheId="0" r:id="rId8"/>
  </pivotCaches>
</workbook>
</file>

<file path=xl/calcChain.xml><?xml version="1.0" encoding="utf-8"?>
<calcChain xmlns="http://schemas.openxmlformats.org/spreadsheetml/2006/main">
  <c r="J115" i="6" l="1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" i="6"/>
  <c r="F241" i="6" l="1"/>
  <c r="F233" i="6"/>
  <c r="F232" i="6"/>
  <c r="F221" i="6"/>
  <c r="F220" i="6"/>
  <c r="F219" i="6"/>
  <c r="F218" i="6"/>
  <c r="F255" i="4" l="1"/>
  <c r="F247" i="4"/>
  <c r="F246" i="4"/>
  <c r="F235" i="4"/>
  <c r="F234" i="4"/>
  <c r="F233" i="4"/>
  <c r="F232" i="4"/>
  <c r="F255" i="1" l="1"/>
  <c r="F247" i="1"/>
  <c r="F246" i="1"/>
  <c r="F235" i="1"/>
  <c r="F234" i="1"/>
  <c r="F233" i="1"/>
  <c r="F232" i="1"/>
</calcChain>
</file>

<file path=xl/comments1.xml><?xml version="1.0" encoding="utf-8"?>
<comments xmlns="http://schemas.openxmlformats.org/spreadsheetml/2006/main">
  <authors>
    <author>Cindy Li</author>
  </authors>
  <commentList>
    <comment ref="C202" authorId="0">
      <text>
        <r>
          <rPr>
            <b/>
            <sz val="8"/>
            <color indexed="81"/>
            <rFont val="Tahoma"/>
            <family val="2"/>
          </rPr>
          <t>Cindy Li:</t>
        </r>
        <r>
          <rPr>
            <sz val="8"/>
            <color indexed="81"/>
            <rFont val="Tahoma"/>
            <family val="2"/>
          </rPr>
          <t xml:space="preserve">
7930</t>
        </r>
      </text>
    </comment>
    <comment ref="C203" authorId="0">
      <text>
        <r>
          <rPr>
            <b/>
            <sz val="8"/>
            <color indexed="81"/>
            <rFont val="Tahoma"/>
            <family val="2"/>
          </rPr>
          <t>Cindy Li:</t>
        </r>
        <r>
          <rPr>
            <sz val="8"/>
            <color indexed="81"/>
            <rFont val="Tahoma"/>
            <family val="2"/>
          </rPr>
          <t xml:space="preserve">
8285R</t>
        </r>
      </text>
    </comment>
  </commentList>
</comments>
</file>

<file path=xl/comments2.xml><?xml version="1.0" encoding="utf-8"?>
<comments xmlns="http://schemas.openxmlformats.org/spreadsheetml/2006/main">
  <authors>
    <author>Cindy Li</author>
  </authors>
  <commentList>
    <comment ref="C215" authorId="0">
      <text>
        <r>
          <rPr>
            <b/>
            <sz val="8"/>
            <color indexed="81"/>
            <rFont val="Tahoma"/>
            <family val="2"/>
          </rPr>
          <t>Cindy Li:</t>
        </r>
        <r>
          <rPr>
            <sz val="8"/>
            <color indexed="81"/>
            <rFont val="Tahoma"/>
            <family val="2"/>
          </rPr>
          <t xml:space="preserve">
7930</t>
        </r>
      </text>
    </comment>
    <comment ref="C216" authorId="0">
      <text>
        <r>
          <rPr>
            <b/>
            <sz val="8"/>
            <color indexed="81"/>
            <rFont val="Tahoma"/>
            <family val="2"/>
          </rPr>
          <t>Cindy Li:</t>
        </r>
        <r>
          <rPr>
            <sz val="8"/>
            <color indexed="81"/>
            <rFont val="Tahoma"/>
            <family val="2"/>
          </rPr>
          <t xml:space="preserve">
8285R</t>
        </r>
      </text>
    </comment>
    <comment ref="C217" authorId="0">
      <text>
        <r>
          <rPr>
            <b/>
            <sz val="8"/>
            <color indexed="81"/>
            <rFont val="Tahoma"/>
            <family val="2"/>
          </rPr>
          <t>Cindy Li:</t>
        </r>
        <r>
          <rPr>
            <sz val="8"/>
            <color indexed="81"/>
            <rFont val="Tahoma"/>
            <family val="2"/>
          </rPr>
          <t xml:space="preserve">
9410R</t>
        </r>
      </text>
    </comment>
  </commentList>
</comments>
</file>

<file path=xl/comments3.xml><?xml version="1.0" encoding="utf-8"?>
<comments xmlns="http://schemas.openxmlformats.org/spreadsheetml/2006/main">
  <authors>
    <author>Cindy Li</author>
  </authors>
  <commentList>
    <comment ref="C215" authorId="0">
      <text>
        <r>
          <rPr>
            <b/>
            <sz val="8"/>
            <color indexed="81"/>
            <rFont val="Tahoma"/>
            <family val="2"/>
          </rPr>
          <t>Cindy Li:</t>
        </r>
        <r>
          <rPr>
            <sz val="8"/>
            <color indexed="81"/>
            <rFont val="Tahoma"/>
            <family val="2"/>
          </rPr>
          <t xml:space="preserve">
7930</t>
        </r>
      </text>
    </comment>
    <comment ref="C216" authorId="0">
      <text>
        <r>
          <rPr>
            <b/>
            <sz val="8"/>
            <color indexed="81"/>
            <rFont val="Tahoma"/>
            <family val="2"/>
          </rPr>
          <t>Cindy Li:</t>
        </r>
        <r>
          <rPr>
            <sz val="8"/>
            <color indexed="81"/>
            <rFont val="Tahoma"/>
            <family val="2"/>
          </rPr>
          <t xml:space="preserve">
8285R</t>
        </r>
      </text>
    </comment>
    <comment ref="C217" authorId="0">
      <text>
        <r>
          <rPr>
            <b/>
            <sz val="8"/>
            <color indexed="81"/>
            <rFont val="Tahoma"/>
            <family val="2"/>
          </rPr>
          <t>Cindy Li:</t>
        </r>
        <r>
          <rPr>
            <sz val="8"/>
            <color indexed="81"/>
            <rFont val="Tahoma"/>
            <family val="2"/>
          </rPr>
          <t xml:space="preserve">
9410R</t>
        </r>
      </text>
    </comment>
  </commentList>
</comments>
</file>

<file path=xl/sharedStrings.xml><?xml version="1.0" encoding="utf-8"?>
<sst xmlns="http://schemas.openxmlformats.org/spreadsheetml/2006/main" count="7381" uniqueCount="1446">
  <si>
    <t>Factory</t>
    <phoneticPr fontId="4" type="noConversion"/>
  </si>
  <si>
    <t>Model</t>
    <phoneticPr fontId="4" type="noConversion"/>
  </si>
  <si>
    <t>Base Code</t>
    <phoneticPr fontId="4" type="noConversion"/>
  </si>
  <si>
    <t>Estimate Code</t>
    <phoneticPr fontId="4" type="noConversion"/>
  </si>
  <si>
    <t>NFAA</t>
    <phoneticPr fontId="4" type="noConversion"/>
  </si>
  <si>
    <t>NFAC</t>
  </si>
  <si>
    <t>0011YC</t>
  </si>
  <si>
    <t>0012YC</t>
  </si>
  <si>
    <t>0021YC</t>
  </si>
  <si>
    <t>0022YC</t>
  </si>
  <si>
    <t>0025YC</t>
  </si>
  <si>
    <t>0026YC</t>
  </si>
  <si>
    <t>0031YC</t>
  </si>
  <si>
    <t>0042YC</t>
  </si>
  <si>
    <t>0051YC</t>
  </si>
  <si>
    <t>0062YC</t>
  </si>
  <si>
    <t>0071YC</t>
  </si>
  <si>
    <t>0072YC</t>
  </si>
  <si>
    <t>0081YC</t>
  </si>
  <si>
    <t>0091YC</t>
  </si>
  <si>
    <t>JDJW</t>
    <phoneticPr fontId="4" type="noConversion"/>
  </si>
  <si>
    <t>3061YC</t>
  </si>
  <si>
    <t>3051YC</t>
  </si>
  <si>
    <t>3081YC</t>
  </si>
  <si>
    <t>3151YC</t>
  </si>
  <si>
    <t>3041YC</t>
  </si>
  <si>
    <t>218F</t>
  </si>
  <si>
    <t>0L50A</t>
    <phoneticPr fontId="4" type="noConversion"/>
  </si>
  <si>
    <t>C230A</t>
    <phoneticPr fontId="4" type="noConversion"/>
  </si>
  <si>
    <t>0W80A</t>
    <phoneticPr fontId="4" type="noConversion"/>
  </si>
  <si>
    <t>C100A</t>
    <phoneticPr fontId="4" type="noConversion"/>
  </si>
  <si>
    <t>W210A</t>
    <phoneticPr fontId="4" type="noConversion"/>
  </si>
  <si>
    <t>0W70A</t>
    <phoneticPr fontId="4" type="noConversion"/>
  </si>
  <si>
    <t>Y210A</t>
    <phoneticPr fontId="4" type="noConversion"/>
  </si>
  <si>
    <t>0L60A</t>
    <phoneticPr fontId="4" type="noConversion"/>
  </si>
  <si>
    <t>Y215A</t>
    <phoneticPr fontId="4" type="noConversion"/>
  </si>
  <si>
    <t>215FX</t>
    <phoneticPr fontId="4" type="noConversion"/>
  </si>
  <si>
    <t>215FL</t>
    <phoneticPr fontId="4" type="noConversion"/>
  </si>
  <si>
    <t>212RX</t>
    <phoneticPr fontId="4" type="noConversion"/>
  </si>
  <si>
    <t>218FX</t>
    <phoneticPr fontId="4" type="noConversion"/>
  </si>
  <si>
    <t>212PX</t>
    <phoneticPr fontId="4" type="noConversion"/>
  </si>
  <si>
    <t>213FX</t>
    <phoneticPr fontId="4" type="noConversion"/>
  </si>
  <si>
    <t>218RX</t>
    <phoneticPr fontId="4" type="noConversion"/>
  </si>
  <si>
    <t>204CX</t>
    <phoneticPr fontId="4" type="noConversion"/>
  </si>
  <si>
    <t>215RX</t>
    <phoneticPr fontId="4" type="noConversion"/>
  </si>
  <si>
    <t>205CX</t>
    <phoneticPr fontId="4" type="noConversion"/>
  </si>
  <si>
    <t>FULL FEED COMBINE WITH RICE CYLINDER</t>
  </si>
  <si>
    <t>FULL FEED COMBINE WITH WHEAT CYLINDER</t>
  </si>
  <si>
    <t>4YZ-4(Y210) CORN PICKER/HUSKER</t>
  </si>
  <si>
    <t>COMBINE WITH RICE &amp; REAR AXLE</t>
  </si>
  <si>
    <t>COMBINE WITH WHEAT &amp; REAR AXLE</t>
  </si>
  <si>
    <t>4YZ-5(Y215) CORN PICKER/HUSKER</t>
  </si>
  <si>
    <t>209F FLEX CUTTING PLATFORM (L50,L60)</t>
  </si>
  <si>
    <t xml:space="preserve">215F W/24V FLEX CUTTING PLATFORM </t>
  </si>
  <si>
    <t xml:space="preserve">215F W/12V FLEX CUTTING PLATFORM </t>
  </si>
  <si>
    <t xml:space="preserve">212R W/24V RIGID CUTTING PLATFORM </t>
  </si>
  <si>
    <t>218F W/12V FLEX CUTTING PLATFORM</t>
  </si>
  <si>
    <t>218F W/24V FLEX CUTTING PLATFORM(C100、W80)</t>
  </si>
  <si>
    <t>212P W/12V BELT PICKUP (C230,W210)</t>
  </si>
  <si>
    <t>210R RIGID CUTTING PLATFORM (W70)</t>
  </si>
  <si>
    <t>213F FLEX CUTTING PLATFORM (W70)</t>
  </si>
  <si>
    <t>218R RIGID CUTTING PLATFORM (C230,W210)</t>
  </si>
  <si>
    <t>205C @ 22in CORN HEADER</t>
  </si>
  <si>
    <t xml:space="preserve">215R W/24V RIGID CUTTING PLATFORM </t>
  </si>
  <si>
    <t xml:space="preserve">215R W/12V RIGID CUTTING PLATFORM </t>
  </si>
  <si>
    <t>209R RIGID CUTTING PLATFORM (W70)</t>
  </si>
  <si>
    <t>209R RIGID CUTTING PLATFORM (L50,L60)</t>
  </si>
  <si>
    <t>206C @27in CORN HEADER</t>
  </si>
  <si>
    <t>206C @25in CORN HEADER</t>
  </si>
  <si>
    <t>209RX</t>
    <phoneticPr fontId="4" type="noConversion"/>
  </si>
  <si>
    <t>Description</t>
    <phoneticPr fontId="4" type="noConversion"/>
  </si>
  <si>
    <t>YCAA</t>
  </si>
  <si>
    <t>YCAD</t>
  </si>
  <si>
    <t>YCBA</t>
  </si>
  <si>
    <t>YCAC</t>
  </si>
  <si>
    <t>YCBC</t>
  </si>
  <si>
    <t>YCCA</t>
  </si>
  <si>
    <t>YCAB</t>
  </si>
  <si>
    <t>YCCB</t>
  </si>
  <si>
    <t>0321N4</t>
  </si>
  <si>
    <t>0401N4</t>
  </si>
  <si>
    <t>0421N4</t>
  </si>
  <si>
    <t>0441N4</t>
  </si>
  <si>
    <t>0451N4</t>
  </si>
  <si>
    <t>0481N4</t>
  </si>
  <si>
    <t>0501N4</t>
  </si>
  <si>
    <t>0511N4</t>
  </si>
  <si>
    <t>JDNW</t>
    <phoneticPr fontId="4" type="noConversion"/>
  </si>
  <si>
    <t>0601N4</t>
  </si>
  <si>
    <t>0591N4</t>
  </si>
  <si>
    <t>0581N4</t>
  </si>
  <si>
    <t>0561N4</t>
  </si>
  <si>
    <t>0551N4</t>
  </si>
  <si>
    <t>0704B</t>
    <phoneticPr fontId="4" type="noConversion"/>
  </si>
  <si>
    <t>0700B</t>
    <phoneticPr fontId="4" type="noConversion"/>
  </si>
  <si>
    <t>0654B</t>
    <phoneticPr fontId="4" type="noConversion"/>
  </si>
  <si>
    <t>0650B</t>
    <phoneticPr fontId="4" type="noConversion"/>
  </si>
  <si>
    <t>0600B</t>
    <phoneticPr fontId="4" type="noConversion"/>
  </si>
  <si>
    <t>0550B</t>
    <phoneticPr fontId="4" type="noConversion"/>
  </si>
  <si>
    <t>JD550 TRACTOR</t>
    <phoneticPr fontId="4" type="noConversion"/>
  </si>
  <si>
    <t>JD554 TRACTOR</t>
    <phoneticPr fontId="4" type="noConversion"/>
  </si>
  <si>
    <t>0554B</t>
    <phoneticPr fontId="4" type="noConversion"/>
  </si>
  <si>
    <t>JD354 TRACTOR</t>
    <phoneticPr fontId="4" type="noConversion"/>
  </si>
  <si>
    <t>0354B</t>
    <phoneticPr fontId="4" type="noConversion"/>
  </si>
  <si>
    <t>JD350 TRACTOR</t>
    <phoneticPr fontId="4" type="noConversion"/>
  </si>
  <si>
    <t>0350B</t>
    <phoneticPr fontId="4" type="noConversion"/>
  </si>
  <si>
    <t>JD280 TRACTOR</t>
    <phoneticPr fontId="4" type="noConversion"/>
  </si>
  <si>
    <t>0280B</t>
    <phoneticPr fontId="4" type="noConversion"/>
  </si>
  <si>
    <t>JD284 TRACTOR</t>
    <phoneticPr fontId="4" type="noConversion"/>
  </si>
  <si>
    <t>0284B</t>
    <phoneticPr fontId="4" type="noConversion"/>
  </si>
  <si>
    <t>JD300 TRACTOR</t>
    <phoneticPr fontId="4" type="noConversion"/>
  </si>
  <si>
    <t>0300B</t>
    <phoneticPr fontId="4" type="noConversion"/>
  </si>
  <si>
    <t>JD304 TRACTOR</t>
    <phoneticPr fontId="4" type="noConversion"/>
  </si>
  <si>
    <t>0304B</t>
    <phoneticPr fontId="4" type="noConversion"/>
  </si>
  <si>
    <t>JD320 TRACTOR</t>
    <phoneticPr fontId="4" type="noConversion"/>
  </si>
  <si>
    <t>0320B</t>
    <phoneticPr fontId="4" type="noConversion"/>
  </si>
  <si>
    <t>JD324 TRACTOR</t>
    <phoneticPr fontId="4" type="noConversion"/>
  </si>
  <si>
    <t>0324B</t>
    <phoneticPr fontId="4" type="noConversion"/>
  </si>
  <si>
    <t>JD400 TRACTOR</t>
  </si>
  <si>
    <t>0400B</t>
    <phoneticPr fontId="4" type="noConversion"/>
  </si>
  <si>
    <t>JD404 TRACTOR</t>
  </si>
  <si>
    <t>0404B</t>
    <phoneticPr fontId="4" type="noConversion"/>
  </si>
  <si>
    <t>JD450 TRACTOR</t>
  </si>
  <si>
    <t>0450B</t>
    <phoneticPr fontId="4" type="noConversion"/>
  </si>
  <si>
    <t>JD454 TRACTOR</t>
  </si>
  <si>
    <t>0454B</t>
    <phoneticPr fontId="4" type="noConversion"/>
  </si>
  <si>
    <t>JD480 TRACTOR</t>
    <phoneticPr fontId="4" type="noConversion"/>
  </si>
  <si>
    <t>0480B</t>
    <phoneticPr fontId="4" type="noConversion"/>
  </si>
  <si>
    <t>0484B</t>
    <phoneticPr fontId="4" type="noConversion"/>
  </si>
  <si>
    <t>JD484 TRACTOR</t>
    <phoneticPr fontId="4" type="noConversion"/>
  </si>
  <si>
    <t>JD350-3 TRACTOR</t>
    <phoneticPr fontId="4" type="noConversion"/>
  </si>
  <si>
    <t>B350B</t>
    <phoneticPr fontId="4" type="noConversion"/>
  </si>
  <si>
    <t>704 TRACTOR</t>
    <phoneticPr fontId="4" type="noConversion"/>
  </si>
  <si>
    <t>700 TRACTOR</t>
  </si>
  <si>
    <t>654 TRACTOR</t>
  </si>
  <si>
    <t>650 TRACTOR</t>
  </si>
  <si>
    <t>604 TRACTOR</t>
  </si>
  <si>
    <t>600 TRACTOR</t>
  </si>
  <si>
    <t>0381N4</t>
    <phoneticPr fontId="4" type="noConversion"/>
  </si>
  <si>
    <t>R40 COMBINE</t>
    <phoneticPr fontId="4" type="noConversion"/>
  </si>
  <si>
    <t>0R40S</t>
    <phoneticPr fontId="4" type="noConversion"/>
  </si>
  <si>
    <t>JDHBW</t>
    <phoneticPr fontId="4" type="noConversion"/>
  </si>
  <si>
    <t>0351YH</t>
    <phoneticPr fontId="4" type="noConversion"/>
  </si>
  <si>
    <t>1854 TRACTOR</t>
    <phoneticPr fontId="4" type="noConversion"/>
  </si>
  <si>
    <t>1654 TRACTOR</t>
    <phoneticPr fontId="4" type="noConversion"/>
  </si>
  <si>
    <t>1654J</t>
    <phoneticPr fontId="4" type="noConversion"/>
  </si>
  <si>
    <t>1854J</t>
  </si>
  <si>
    <t>YHBM</t>
    <phoneticPr fontId="4" type="noConversion"/>
  </si>
  <si>
    <t>YHAA</t>
    <phoneticPr fontId="4" type="noConversion"/>
  </si>
  <si>
    <t>N4BA</t>
    <phoneticPr fontId="4" type="noConversion"/>
  </si>
  <si>
    <t>JDJW</t>
    <phoneticPr fontId="4" type="noConversion"/>
  </si>
  <si>
    <t>206CX</t>
    <phoneticPr fontId="4" type="noConversion"/>
  </si>
  <si>
    <t>208RX</t>
    <phoneticPr fontId="4" type="noConversion"/>
  </si>
  <si>
    <t>209FX</t>
    <phoneticPr fontId="4" type="noConversion"/>
  </si>
  <si>
    <t>210RX</t>
    <phoneticPr fontId="4" type="noConversion"/>
  </si>
  <si>
    <t>S660S</t>
    <phoneticPr fontId="4" type="noConversion"/>
  </si>
  <si>
    <t>YCDA</t>
    <phoneticPr fontId="4" type="noConversion"/>
  </si>
  <si>
    <t>YCDB</t>
    <phoneticPr fontId="4" type="noConversion"/>
  </si>
  <si>
    <t>YCDC</t>
    <phoneticPr fontId="4" type="noConversion"/>
  </si>
  <si>
    <t>YCDD</t>
    <phoneticPr fontId="4" type="noConversion"/>
  </si>
  <si>
    <t>YCDE</t>
    <phoneticPr fontId="4" type="noConversion"/>
  </si>
  <si>
    <t>YCDF</t>
    <phoneticPr fontId="4" type="noConversion"/>
  </si>
  <si>
    <t>YCDG</t>
    <phoneticPr fontId="4" type="noConversion"/>
  </si>
  <si>
    <t>YCDG</t>
    <phoneticPr fontId="4" type="noConversion"/>
  </si>
  <si>
    <t>YCDH</t>
    <phoneticPr fontId="4" type="noConversion"/>
  </si>
  <si>
    <t>3021YC</t>
    <phoneticPr fontId="4" type="noConversion"/>
  </si>
  <si>
    <t>3031YC</t>
    <phoneticPr fontId="4" type="noConversion"/>
  </si>
  <si>
    <t>3071YC</t>
    <phoneticPr fontId="4" type="noConversion"/>
  </si>
  <si>
    <t>YCDI</t>
    <phoneticPr fontId="4" type="noConversion"/>
  </si>
  <si>
    <t>4630X</t>
    <phoneticPr fontId="4" type="noConversion"/>
  </si>
  <si>
    <t>4630 SPRAYER</t>
    <phoneticPr fontId="4" type="noConversion"/>
  </si>
  <si>
    <t>JDJW</t>
    <phoneticPr fontId="4" type="noConversion"/>
  </si>
  <si>
    <t>9970X</t>
    <phoneticPr fontId="4" type="noConversion"/>
  </si>
  <si>
    <t>JDNW</t>
    <phoneticPr fontId="4" type="noConversion"/>
  </si>
  <si>
    <t>4035B</t>
    <phoneticPr fontId="4" type="noConversion"/>
  </si>
  <si>
    <t>5055B</t>
    <phoneticPr fontId="4" type="noConversion"/>
  </si>
  <si>
    <t>0611N4</t>
    <phoneticPr fontId="4" type="noConversion"/>
  </si>
  <si>
    <t>4035B TRACTOR (2WD)</t>
    <phoneticPr fontId="4" type="noConversion"/>
  </si>
  <si>
    <t>5055B TRACTOR (2WD)</t>
    <phoneticPr fontId="4" type="noConversion"/>
  </si>
  <si>
    <t>4035B TRACTOR (4WD)</t>
    <phoneticPr fontId="4" type="noConversion"/>
  </si>
  <si>
    <t>5055B TRACTOR (4WD)</t>
    <phoneticPr fontId="4" type="noConversion"/>
  </si>
  <si>
    <t>0392N4</t>
    <phoneticPr fontId="4" type="noConversion"/>
  </si>
  <si>
    <t>0612N4</t>
    <phoneticPr fontId="4" type="noConversion"/>
  </si>
  <si>
    <t>375KYC</t>
    <phoneticPr fontId="4" type="noConversion"/>
  </si>
  <si>
    <t>9970 COTTON PICKER</t>
    <phoneticPr fontId="4" type="noConversion"/>
  </si>
  <si>
    <t>2054J</t>
    <phoneticPr fontId="4" type="noConversion"/>
  </si>
  <si>
    <t>2054 TRACTOR</t>
    <phoneticPr fontId="4" type="noConversion"/>
  </si>
  <si>
    <t>C110A</t>
    <phoneticPr fontId="4" type="noConversion"/>
  </si>
  <si>
    <t>C110 full feed Combine with Rice cylinder</t>
  </si>
  <si>
    <t>C110 full feed Combine with wheat cylinder</t>
  </si>
  <si>
    <t>0101YC</t>
  </si>
  <si>
    <t>0102YC</t>
  </si>
  <si>
    <t>215FL</t>
    <phoneticPr fontId="4" type="noConversion"/>
  </si>
  <si>
    <t>3093YC</t>
    <phoneticPr fontId="4" type="noConversion"/>
  </si>
  <si>
    <t>0361YH</t>
    <phoneticPr fontId="4" type="noConversion"/>
  </si>
  <si>
    <t xml:space="preserve">YCBD </t>
    <phoneticPr fontId="4" type="noConversion"/>
  </si>
  <si>
    <t>YCCD</t>
    <phoneticPr fontId="4" type="noConversion"/>
  </si>
  <si>
    <t>208R RIGID CUTTING PLATFORM (L50,L60) - RAPESEED</t>
    <phoneticPr fontId="4" type="noConversion"/>
  </si>
  <si>
    <t>YCDJ</t>
    <phoneticPr fontId="4" type="noConversion"/>
  </si>
  <si>
    <t>2204M</t>
    <phoneticPr fontId="4" type="noConversion"/>
  </si>
  <si>
    <t>2854R</t>
    <phoneticPr fontId="4" type="noConversion"/>
  </si>
  <si>
    <t>2204 TRACTOR</t>
    <phoneticPr fontId="4" type="noConversion"/>
  </si>
  <si>
    <t>2854 TRACTOR</t>
    <phoneticPr fontId="4" type="noConversion"/>
  </si>
  <si>
    <t>4104 TRACTOR</t>
    <phoneticPr fontId="4" type="noConversion"/>
  </si>
  <si>
    <t xml:space="preserve">7520YH </t>
    <phoneticPr fontId="4" type="noConversion"/>
  </si>
  <si>
    <t>0302N4</t>
    <phoneticPr fontId="4" type="noConversion"/>
  </si>
  <si>
    <t>JD504 TRACTOR</t>
    <phoneticPr fontId="4" type="noConversion"/>
  </si>
  <si>
    <t>JD500 TRACTOR</t>
    <phoneticPr fontId="4" type="noConversion"/>
  </si>
  <si>
    <t>0223N4</t>
    <phoneticPr fontId="4" type="noConversion"/>
  </si>
  <si>
    <t>0194N4</t>
    <phoneticPr fontId="4" type="noConversion"/>
  </si>
  <si>
    <t>0411N4</t>
    <phoneticPr fontId="4" type="noConversion"/>
  </si>
  <si>
    <t>0431N4</t>
    <phoneticPr fontId="4" type="noConversion"/>
  </si>
  <si>
    <t>0341N4</t>
    <phoneticPr fontId="4" type="noConversion"/>
  </si>
  <si>
    <t>0491N4</t>
    <phoneticPr fontId="4" type="noConversion"/>
  </si>
  <si>
    <t>0521N4</t>
    <phoneticPr fontId="4" type="noConversion"/>
  </si>
  <si>
    <t>0531N4</t>
    <phoneticPr fontId="4" type="noConversion"/>
  </si>
  <si>
    <t>0216N4</t>
    <phoneticPr fontId="4" type="noConversion"/>
  </si>
  <si>
    <t>0331N4</t>
    <phoneticPr fontId="4" type="noConversion"/>
  </si>
  <si>
    <t>YHGD</t>
    <phoneticPr fontId="4" type="noConversion"/>
  </si>
  <si>
    <t>YHGL</t>
    <phoneticPr fontId="4" type="noConversion"/>
  </si>
  <si>
    <t>03B0YH</t>
    <phoneticPr fontId="4" type="noConversion"/>
  </si>
  <si>
    <t>YHII</t>
    <phoneticPr fontId="4" type="noConversion"/>
  </si>
  <si>
    <t>JDTAW</t>
    <phoneticPr fontId="4" type="noConversion"/>
  </si>
  <si>
    <t>0031CP</t>
  </si>
  <si>
    <t>0261CP</t>
  </si>
  <si>
    <t>0021CP</t>
  </si>
  <si>
    <t>0011CP</t>
  </si>
  <si>
    <t>0071CP</t>
  </si>
  <si>
    <t>0072CP</t>
  </si>
  <si>
    <t>0081CP</t>
  </si>
  <si>
    <t>0082CP</t>
  </si>
  <si>
    <t>0251CP</t>
  </si>
  <si>
    <t>0252CP</t>
  </si>
  <si>
    <t>0242CP</t>
  </si>
  <si>
    <t>0091CP</t>
  </si>
  <si>
    <t>0092CP</t>
  </si>
  <si>
    <t>0101CP</t>
  </si>
  <si>
    <t>0102CP</t>
  </si>
  <si>
    <t>0111CP</t>
  </si>
  <si>
    <t>0371CP</t>
  </si>
  <si>
    <t>0361CP</t>
  </si>
  <si>
    <t>0051CP</t>
    <phoneticPr fontId="4" type="noConversion"/>
  </si>
  <si>
    <t>0904B</t>
    <phoneticPr fontId="4" type="noConversion"/>
  </si>
  <si>
    <t>1054B</t>
    <phoneticPr fontId="4" type="noConversion"/>
  </si>
  <si>
    <t>1204B</t>
    <phoneticPr fontId="4" type="noConversion"/>
  </si>
  <si>
    <t>1354B</t>
    <phoneticPr fontId="4" type="noConversion"/>
  </si>
  <si>
    <t>6100B</t>
    <phoneticPr fontId="4" type="noConversion"/>
  </si>
  <si>
    <t>6110B</t>
    <phoneticPr fontId="4" type="noConversion"/>
  </si>
  <si>
    <t>5750E</t>
    <phoneticPr fontId="4" type="noConversion"/>
  </si>
  <si>
    <t>5754E</t>
    <phoneticPr fontId="4" type="noConversion"/>
  </si>
  <si>
    <t>5800E</t>
    <phoneticPr fontId="4" type="noConversion"/>
  </si>
  <si>
    <t>5804E</t>
    <phoneticPr fontId="4" type="noConversion"/>
  </si>
  <si>
    <t>5850E</t>
    <phoneticPr fontId="4" type="noConversion"/>
  </si>
  <si>
    <t>5850E</t>
    <phoneticPr fontId="4" type="noConversion"/>
  </si>
  <si>
    <t>5854E</t>
    <phoneticPr fontId="4" type="noConversion"/>
  </si>
  <si>
    <t>5900E</t>
    <phoneticPr fontId="4" type="noConversion"/>
  </si>
  <si>
    <t>5904E</t>
    <phoneticPr fontId="4" type="noConversion"/>
  </si>
  <si>
    <t>5950E</t>
    <phoneticPr fontId="4" type="noConversion"/>
  </si>
  <si>
    <t>JD904 TRACTOR</t>
    <phoneticPr fontId="4" type="noConversion"/>
  </si>
  <si>
    <t>JD1054 TRACTOR</t>
    <phoneticPr fontId="4" type="noConversion"/>
  </si>
  <si>
    <t>JD1204 TRACTOR</t>
    <phoneticPr fontId="4" type="noConversion"/>
  </si>
  <si>
    <t>JD1354 TRACTOR</t>
    <phoneticPr fontId="4" type="noConversion"/>
  </si>
  <si>
    <t>JD6100B TRACTOR</t>
  </si>
  <si>
    <t>JD5-750-1 TRACTOR</t>
    <phoneticPr fontId="4" type="noConversion"/>
  </si>
  <si>
    <t>JD5-754-1 TRACTOR</t>
    <phoneticPr fontId="4" type="noConversion"/>
  </si>
  <si>
    <t>JD5-754-2 TRACTOR</t>
    <phoneticPr fontId="4" type="noConversion"/>
  </si>
  <si>
    <t>JD5-800-1 TRACTOR</t>
    <phoneticPr fontId="4" type="noConversion"/>
  </si>
  <si>
    <t>JD5-800-2 TRACTOR</t>
    <phoneticPr fontId="4" type="noConversion"/>
  </si>
  <si>
    <t>JD5-804-1 TRACTOR</t>
    <phoneticPr fontId="4" type="noConversion"/>
  </si>
  <si>
    <t>JD5-804-2 TRACTOR</t>
    <phoneticPr fontId="4" type="noConversion"/>
  </si>
  <si>
    <t>JD5-850-1 TRACTOR</t>
    <phoneticPr fontId="4" type="noConversion"/>
  </si>
  <si>
    <t>JD5-850-2 TRACTOR</t>
  </si>
  <si>
    <t>JD5-854-1 TRACTOR</t>
    <phoneticPr fontId="4" type="noConversion"/>
  </si>
  <si>
    <t>JD5-854-2 TRACTOR</t>
    <phoneticPr fontId="4" type="noConversion"/>
  </si>
  <si>
    <t>JD5-900-2 TRACTOR</t>
    <phoneticPr fontId="4" type="noConversion"/>
  </si>
  <si>
    <t>JD5-904-1 TRACTOR</t>
    <phoneticPr fontId="4" type="noConversion"/>
  </si>
  <si>
    <t>JD5-950-2 TRACTOR</t>
    <phoneticPr fontId="4" type="noConversion"/>
  </si>
  <si>
    <t>1104B</t>
    <phoneticPr fontId="4" type="noConversion"/>
  </si>
  <si>
    <t>JD1104 TRACTOR</t>
    <phoneticPr fontId="4" type="noConversion"/>
  </si>
  <si>
    <t>FULL FEED COMBINE WITH RICE CYLINDER</t>
    <phoneticPr fontId="4" type="noConversion"/>
  </si>
  <si>
    <t>0041YC</t>
    <phoneticPr fontId="4" type="noConversion"/>
  </si>
  <si>
    <t>NFAC</t>
    <phoneticPr fontId="4" type="noConversion"/>
  </si>
  <si>
    <t>JDTCW</t>
    <phoneticPr fontId="4" type="noConversion"/>
  </si>
  <si>
    <t>WL56X</t>
    <phoneticPr fontId="4" type="noConversion"/>
  </si>
  <si>
    <t>WL56 WHEEAL LOADER</t>
    <phoneticPr fontId="4" type="noConversion"/>
  </si>
  <si>
    <t>0031YN</t>
    <phoneticPr fontId="4" type="noConversion"/>
  </si>
  <si>
    <t>0061YR</t>
    <phoneticPr fontId="4" type="noConversion"/>
  </si>
  <si>
    <t>0261YR</t>
    <phoneticPr fontId="4" type="noConversion"/>
  </si>
  <si>
    <t>6110B</t>
    <phoneticPr fontId="4" type="noConversion"/>
  </si>
  <si>
    <t>6135B</t>
    <phoneticPr fontId="4" type="noConversion"/>
  </si>
  <si>
    <t>JD6110B TRACTOR</t>
    <phoneticPr fontId="4" type="noConversion"/>
  </si>
  <si>
    <t>JD6110B TRACTOR</t>
    <phoneticPr fontId="4" type="noConversion"/>
  </si>
  <si>
    <t>JD6135B TRACTOR</t>
    <phoneticPr fontId="4" type="noConversion"/>
  </si>
  <si>
    <t>0011YR</t>
    <phoneticPr fontId="4" type="noConversion"/>
  </si>
  <si>
    <t>0411YR</t>
    <phoneticPr fontId="4" type="noConversion"/>
  </si>
  <si>
    <t>608C</t>
    <phoneticPr fontId="4" type="noConversion"/>
  </si>
  <si>
    <t>625F</t>
    <phoneticPr fontId="4" type="noConversion"/>
  </si>
  <si>
    <t>615P</t>
    <phoneticPr fontId="4" type="noConversion"/>
  </si>
  <si>
    <t>608C CORN HEAD</t>
    <phoneticPr fontId="4" type="noConversion"/>
  </si>
  <si>
    <t>625F FLEX PLATFORM</t>
    <phoneticPr fontId="4" type="noConversion"/>
  </si>
  <si>
    <t>615P PICK UP</t>
    <phoneticPr fontId="4" type="noConversion"/>
  </si>
  <si>
    <t>636KYH</t>
    <phoneticPr fontId="4" type="noConversion"/>
  </si>
  <si>
    <t>946QYH</t>
    <phoneticPr fontId="4" type="noConversion"/>
  </si>
  <si>
    <t>951YYH</t>
    <phoneticPr fontId="4" type="noConversion"/>
  </si>
  <si>
    <t>E21AL</t>
    <phoneticPr fontId="4" type="noConversion"/>
  </si>
  <si>
    <t>E24AL</t>
    <phoneticPr fontId="4" type="noConversion"/>
  </si>
  <si>
    <t>0160YN</t>
    <phoneticPr fontId="4" type="noConversion"/>
  </si>
  <si>
    <t>0170YN</t>
    <phoneticPr fontId="4" type="noConversion"/>
  </si>
  <si>
    <t>E210LC EXCAVATOR</t>
    <phoneticPr fontId="4" type="noConversion"/>
  </si>
  <si>
    <t>E240LC EXCAVATOR</t>
    <phoneticPr fontId="4" type="noConversion"/>
  </si>
  <si>
    <t>0322N4</t>
  </si>
  <si>
    <t>0332N4</t>
    <phoneticPr fontId="4" type="noConversion"/>
  </si>
  <si>
    <t>0552N4</t>
    <phoneticPr fontId="4" type="noConversion"/>
  </si>
  <si>
    <t>JDNW</t>
    <phoneticPr fontId="4" type="noConversion"/>
  </si>
  <si>
    <t>0562N4</t>
    <phoneticPr fontId="4" type="noConversion"/>
  </si>
  <si>
    <t>0572N4</t>
    <phoneticPr fontId="4" type="noConversion"/>
  </si>
  <si>
    <t>0582N4</t>
    <phoneticPr fontId="4" type="noConversion"/>
  </si>
  <si>
    <t>0592N4</t>
    <phoneticPr fontId="4" type="noConversion"/>
  </si>
  <si>
    <t>0602N4</t>
    <phoneticPr fontId="4" type="noConversion"/>
  </si>
  <si>
    <t>JD550-1 TRACTOR</t>
    <phoneticPr fontId="4" type="noConversion"/>
  </si>
  <si>
    <t>JD554-1 TRACTOR</t>
    <phoneticPr fontId="4" type="noConversion"/>
  </si>
  <si>
    <t>JD704-1 TRACTOR</t>
    <phoneticPr fontId="4" type="noConversion"/>
  </si>
  <si>
    <t>JD700-1 TRACTOR</t>
    <phoneticPr fontId="4" type="noConversion"/>
  </si>
  <si>
    <t>JD654-1 TRACTOR</t>
    <phoneticPr fontId="4" type="noConversion"/>
  </si>
  <si>
    <t>JD650-1 TRACTOR</t>
    <phoneticPr fontId="4" type="noConversion"/>
  </si>
  <si>
    <t>JD604-1 TRACTOR</t>
    <phoneticPr fontId="4" type="noConversion"/>
  </si>
  <si>
    <t>JD600-1 TRACTOR</t>
    <phoneticPr fontId="4" type="noConversion"/>
  </si>
  <si>
    <t>YHAB</t>
  </si>
  <si>
    <t>YHAC</t>
  </si>
  <si>
    <t>YHAD</t>
  </si>
  <si>
    <t>4593YH</t>
    <phoneticPr fontId="4" type="noConversion"/>
  </si>
  <si>
    <t>YHDE</t>
    <phoneticPr fontId="4" type="noConversion"/>
  </si>
  <si>
    <t>N4EA</t>
    <phoneticPr fontId="4" type="noConversion"/>
  </si>
  <si>
    <t>N4EB</t>
    <phoneticPr fontId="4" type="noConversion"/>
  </si>
  <si>
    <t>N4EC</t>
    <phoneticPr fontId="4" type="noConversion"/>
  </si>
  <si>
    <t>N4ED</t>
    <phoneticPr fontId="4" type="noConversion"/>
  </si>
  <si>
    <t>PEXT</t>
  </si>
  <si>
    <t>0311XP</t>
  </si>
  <si>
    <t>0321XP</t>
  </si>
  <si>
    <t>15RTX</t>
    <phoneticPr fontId="4" type="noConversion"/>
  </si>
  <si>
    <t>25RTX</t>
    <phoneticPr fontId="4" type="noConversion"/>
  </si>
  <si>
    <t>16RTX</t>
    <phoneticPr fontId="4" type="noConversion"/>
  </si>
  <si>
    <t>1630RT ROTARY TILLER</t>
    <phoneticPr fontId="4" type="noConversion"/>
  </si>
  <si>
    <t>2525RT ROTARY TILLER</t>
    <phoneticPr fontId="4" type="noConversion"/>
  </si>
  <si>
    <t>0341XP</t>
    <phoneticPr fontId="4" type="noConversion"/>
  </si>
  <si>
    <t>0351XP</t>
    <phoneticPr fontId="4" type="noConversion"/>
  </si>
  <si>
    <t>0361XP</t>
    <phoneticPr fontId="4" type="noConversion"/>
  </si>
  <si>
    <t>RT63X</t>
    <phoneticPr fontId="4" type="noConversion"/>
  </si>
  <si>
    <t>RT62X</t>
    <phoneticPr fontId="4" type="noConversion"/>
  </si>
  <si>
    <t>RT6323C ROTARY TILLER</t>
    <phoneticPr fontId="4" type="noConversion"/>
  </si>
  <si>
    <t>RT6220C ROTARY TILLER</t>
    <phoneticPr fontId="4" type="noConversion"/>
  </si>
  <si>
    <t>RT6323R ROTARY TILLER</t>
    <phoneticPr fontId="4" type="noConversion"/>
  </si>
  <si>
    <t>RT6220R ROTARY TILLER</t>
    <phoneticPr fontId="4" type="noConversion"/>
  </si>
  <si>
    <t>RT30X</t>
    <phoneticPr fontId="4" type="noConversion"/>
  </si>
  <si>
    <t>0011XP</t>
  </si>
  <si>
    <t>Standard Duty 1.5 m Wide Rotary Tiller</t>
  </si>
  <si>
    <t>0021XP</t>
  </si>
  <si>
    <t>RT30X</t>
  </si>
  <si>
    <t>Standard Duty 1.6 m Wide Rotary Tiller</t>
  </si>
  <si>
    <t>0031XP</t>
  </si>
  <si>
    <t>Standard Duty 1.8 m Wide Rotary Tiller</t>
  </si>
  <si>
    <t>0041XP</t>
  </si>
  <si>
    <t>Standard Duty 2.0 m Wide Rotary Tiller</t>
  </si>
  <si>
    <t>0051XP</t>
  </si>
  <si>
    <t>Standard Duty 2.2 m Wide Rotary Tiller</t>
  </si>
  <si>
    <t>0061XP</t>
  </si>
  <si>
    <t>Standard Duty 2.3 m Wide Rotary Tiller</t>
  </si>
  <si>
    <t>0071XP</t>
  </si>
  <si>
    <t>RT31X</t>
  </si>
  <si>
    <t>Heavy Duty 2.0 m Wide Rotary Tiller</t>
  </si>
  <si>
    <t>0081XP</t>
  </si>
  <si>
    <t>Heavy Duty 2.2 m Wide Rotary Tiller</t>
  </si>
  <si>
    <t>0091XP</t>
  </si>
  <si>
    <t>Heavy Duty 2.3 m Wide Rotary Tiller</t>
  </si>
  <si>
    <t>Heavy Duty 2.5 m Wide Rotary Tiller</t>
  </si>
  <si>
    <t>0111XP</t>
  </si>
  <si>
    <t>RT32X</t>
  </si>
  <si>
    <t>Commercial 2.0 m Wide Rotary Tiller</t>
  </si>
  <si>
    <t>0121XP</t>
  </si>
  <si>
    <t>Commercial 2.2 m Wide Rotary Tiller</t>
  </si>
  <si>
    <t>0131XP</t>
  </si>
  <si>
    <t>Commercial 2.3 m Wide Rotary Tiller</t>
  </si>
  <si>
    <t>0141XP</t>
  </si>
  <si>
    <t>Commercial 2.5 m Wide Rotary Tiller</t>
  </si>
  <si>
    <t>0151XP</t>
  </si>
  <si>
    <t>Commercial 2.6 m Wide Rotary Tiller</t>
  </si>
  <si>
    <t>0161XP</t>
  </si>
  <si>
    <t>Commercial 2.8 m Wide Rotary Tiller</t>
  </si>
  <si>
    <t>0171XP</t>
  </si>
  <si>
    <t>Commercial 3.0 m Wide Rotary Tiller</t>
  </si>
  <si>
    <t>0181XP</t>
  </si>
  <si>
    <t>Commercial 3.2 m Wide Rotary Tiller</t>
  </si>
  <si>
    <t>Commercial 3.4 m Wide Rotary Tiller</t>
  </si>
  <si>
    <t>0201XP</t>
  </si>
  <si>
    <t>Standard Duty 1.2 m wide Rotary Tiller</t>
  </si>
  <si>
    <t>0211XP</t>
  </si>
  <si>
    <t>CN41X</t>
  </si>
  <si>
    <t>600 L Cannon Sprayer</t>
  </si>
  <si>
    <t>0221XP</t>
  </si>
  <si>
    <t>800 L Cannon Sprayer</t>
  </si>
  <si>
    <t>0231XP</t>
  </si>
  <si>
    <t>MS21X</t>
  </si>
  <si>
    <t>400 L Sprayer with 6 m Boom</t>
  </si>
  <si>
    <t>600 L Sprayer with 10 m Boom</t>
  </si>
  <si>
    <t>0251XP</t>
  </si>
  <si>
    <t>800 L Sprayer with 10 m Boom</t>
  </si>
  <si>
    <t>1000 L Sprayer with 18 m Boom</t>
  </si>
  <si>
    <t>0271XP</t>
  </si>
  <si>
    <t>NFAA</t>
  </si>
  <si>
    <t>0241CP</t>
    <phoneticPr fontId="4" type="noConversion"/>
  </si>
  <si>
    <t>0382N4</t>
    <phoneticPr fontId="4" type="noConversion"/>
  </si>
  <si>
    <t>Standard Duty 1.4 m Wide Rotary Tiller</t>
    <phoneticPr fontId="4" type="noConversion"/>
  </si>
  <si>
    <t>5 BOTTOM HYDRAULIC REVERSIBLE PLOW</t>
    <phoneticPr fontId="4" type="noConversion"/>
  </si>
  <si>
    <t>RP11X</t>
    <phoneticPr fontId="4" type="noConversion"/>
  </si>
  <si>
    <t>4 BOTTOM HYDRAULIC REVERSIBLE PLOW</t>
  </si>
  <si>
    <t>3301XP</t>
    <phoneticPr fontId="4" type="noConversion"/>
  </si>
  <si>
    <t>3311XP</t>
    <phoneticPr fontId="4" type="noConversion"/>
  </si>
  <si>
    <t>0224N4</t>
    <phoneticPr fontId="4" type="noConversion"/>
  </si>
  <si>
    <t>0217N4</t>
    <phoneticPr fontId="4" type="noConversion"/>
  </si>
  <si>
    <t>B550X</t>
    <phoneticPr fontId="4" type="noConversion"/>
  </si>
  <si>
    <t>JDB550 TRACTOR</t>
    <phoneticPr fontId="4" type="noConversion"/>
  </si>
  <si>
    <t>JDX550 TRACTOR</t>
    <phoneticPr fontId="4" type="noConversion"/>
  </si>
  <si>
    <t>JDX554 TRACOTR</t>
    <phoneticPr fontId="4" type="noConversion"/>
  </si>
  <si>
    <t>B554X</t>
  </si>
  <si>
    <t>JDB554 TRACTOR</t>
  </si>
  <si>
    <t>B350X</t>
  </si>
  <si>
    <t>JDB350 TRACTOR</t>
  </si>
  <si>
    <t>0542N4</t>
    <phoneticPr fontId="4" type="noConversion"/>
  </si>
  <si>
    <t>0954B</t>
    <phoneticPr fontId="4" type="noConversion"/>
  </si>
  <si>
    <t>0121YR</t>
    <phoneticPr fontId="4" type="noConversion"/>
  </si>
  <si>
    <t>JD954 TRACTOR</t>
    <phoneticPr fontId="4" type="noConversion"/>
  </si>
  <si>
    <t>NFAA</t>
    <phoneticPr fontId="4" type="noConversion"/>
  </si>
  <si>
    <t>0027YC</t>
  </si>
  <si>
    <t>0028YC</t>
  </si>
  <si>
    <t>0029YC</t>
  </si>
  <si>
    <t>002AYC</t>
  </si>
  <si>
    <t>0045YC</t>
  </si>
  <si>
    <t>0046YC</t>
  </si>
  <si>
    <t>0065YC</t>
  </si>
  <si>
    <t>0066YC</t>
  </si>
  <si>
    <t>0075YC</t>
  </si>
  <si>
    <t>0076YC</t>
  </si>
  <si>
    <t>0053YC</t>
  </si>
  <si>
    <t>0083YC</t>
  </si>
  <si>
    <t>0092YC</t>
  </si>
  <si>
    <t>0421YR</t>
    <phoneticPr fontId="4" type="noConversion"/>
  </si>
  <si>
    <t>6095B</t>
    <phoneticPr fontId="4" type="noConversion"/>
  </si>
  <si>
    <t>JD6095B TRACTOR</t>
    <phoneticPr fontId="4" type="noConversion"/>
  </si>
  <si>
    <t>0604B</t>
    <phoneticPr fontId="4" type="noConversion"/>
  </si>
  <si>
    <t>SUGAR CANE BILLET HARV</t>
    <phoneticPr fontId="4" type="noConversion"/>
  </si>
  <si>
    <t>C330H</t>
    <phoneticPr fontId="4" type="noConversion"/>
  </si>
  <si>
    <t>0621N4</t>
  </si>
  <si>
    <t>0504B</t>
    <phoneticPr fontId="4" type="noConversion"/>
  </si>
  <si>
    <t>0500B</t>
    <phoneticPr fontId="4" type="noConversion"/>
  </si>
  <si>
    <t>3053YC</t>
  </si>
  <si>
    <t>209R RIGID HEADER</t>
    <phoneticPr fontId="4" type="noConversion"/>
  </si>
  <si>
    <t>JDJW</t>
    <phoneticPr fontId="4" type="noConversion"/>
  </si>
  <si>
    <t>YCDI</t>
    <phoneticPr fontId="4" type="noConversion"/>
  </si>
  <si>
    <t>215R W/12V RIGID CUTTING PLATFORM</t>
    <phoneticPr fontId="4" type="noConversion"/>
  </si>
  <si>
    <t>215F W/12V FLEX CUTTING PLATFORM</t>
    <phoneticPr fontId="4" type="noConversion"/>
  </si>
  <si>
    <t>0111YC</t>
  </si>
  <si>
    <t>0112YC</t>
  </si>
  <si>
    <t>0113YC</t>
  </si>
  <si>
    <t>0114YC</t>
  </si>
  <si>
    <t>JDJW</t>
    <phoneticPr fontId="4" type="noConversion"/>
  </si>
  <si>
    <t>JDJW</t>
    <phoneticPr fontId="4" type="noConversion"/>
  </si>
  <si>
    <t>COMBINE WITH RICE &amp; REAR AXLE</t>
    <phoneticPr fontId="4" type="noConversion"/>
  </si>
  <si>
    <t>1536YH</t>
    <phoneticPr fontId="4" type="noConversion"/>
  </si>
  <si>
    <t>0362YH</t>
    <phoneticPr fontId="4" type="noConversion"/>
  </si>
  <si>
    <t>0372YH</t>
    <phoneticPr fontId="4" type="noConversion"/>
  </si>
  <si>
    <t>L70</t>
    <phoneticPr fontId="4" type="noConversion"/>
  </si>
  <si>
    <t>2104J</t>
    <phoneticPr fontId="4" type="noConversion"/>
  </si>
  <si>
    <t>2104 TRACTOR</t>
    <phoneticPr fontId="4" type="noConversion"/>
  </si>
  <si>
    <t>JDTAW</t>
  </si>
  <si>
    <t>3161YC</t>
    <phoneticPr fontId="4" type="noConversion"/>
  </si>
  <si>
    <t>210R RIGID HEADER</t>
    <phoneticPr fontId="4" type="noConversion"/>
  </si>
  <si>
    <t>210RS</t>
    <phoneticPr fontId="4" type="noConversion"/>
  </si>
  <si>
    <t>YCAE</t>
    <phoneticPr fontId="4" type="noConversion"/>
  </si>
  <si>
    <t>E33AX</t>
    <phoneticPr fontId="4" type="noConversion"/>
  </si>
  <si>
    <t>E36AX</t>
    <phoneticPr fontId="4" type="noConversion"/>
  </si>
  <si>
    <t>E330LC EXCAVATOR</t>
    <phoneticPr fontId="4" type="noConversion"/>
  </si>
  <si>
    <t>E360LC EXCAVATOR</t>
    <phoneticPr fontId="4" type="noConversion"/>
  </si>
  <si>
    <t>0230YN</t>
    <phoneticPr fontId="4" type="noConversion"/>
  </si>
  <si>
    <t>0240YN</t>
    <phoneticPr fontId="4" type="noConversion"/>
  </si>
  <si>
    <t>CP20</t>
    <phoneticPr fontId="4" type="noConversion"/>
  </si>
  <si>
    <t>0631N4</t>
    <phoneticPr fontId="4" type="noConversion"/>
  </si>
  <si>
    <t>CP20 COTTON PICKER</t>
    <phoneticPr fontId="4" type="noConversion"/>
  </si>
  <si>
    <t>N4AD</t>
    <phoneticPr fontId="4" type="noConversion"/>
  </si>
  <si>
    <t>XPDA</t>
    <phoneticPr fontId="4" type="noConversion"/>
  </si>
  <si>
    <t>XPDE</t>
    <phoneticPr fontId="4" type="noConversion"/>
  </si>
  <si>
    <t>N4AC</t>
    <phoneticPr fontId="4" type="noConversion"/>
  </si>
  <si>
    <t>RS6220S Rotary Tiller with Shredder</t>
    <phoneticPr fontId="4" type="noConversion"/>
  </si>
  <si>
    <t>RS1220 Rotary Seed and Fertilizer Drill</t>
    <phoneticPr fontId="4" type="noConversion"/>
  </si>
  <si>
    <t>SW1206 SUGAR CANE WAGON</t>
    <phoneticPr fontId="4" type="noConversion"/>
  </si>
  <si>
    <t>RS12X</t>
    <phoneticPr fontId="4" type="noConversion"/>
  </si>
  <si>
    <t>RT62S</t>
    <phoneticPr fontId="4" type="noConversion"/>
  </si>
  <si>
    <t>SW12X</t>
    <phoneticPr fontId="4" type="noConversion"/>
  </si>
  <si>
    <t>2051XP</t>
    <phoneticPr fontId="4" type="noConversion"/>
  </si>
  <si>
    <t>2061XP</t>
    <phoneticPr fontId="4" type="noConversion"/>
  </si>
  <si>
    <t>3041XP</t>
    <phoneticPr fontId="4" type="noConversion"/>
  </si>
  <si>
    <t>XPDE</t>
    <phoneticPr fontId="4" type="noConversion"/>
  </si>
  <si>
    <t>00C8YH</t>
    <phoneticPr fontId="4" type="noConversion"/>
  </si>
  <si>
    <t>S660 STS CORN COMBINE</t>
    <phoneticPr fontId="4" type="noConversion"/>
  </si>
  <si>
    <t>S660 STS GRAIN COMBINE</t>
    <phoneticPr fontId="4" type="noConversion"/>
  </si>
  <si>
    <t>0191XP</t>
    <phoneticPr fontId="4" type="noConversion"/>
  </si>
  <si>
    <t>0241XP</t>
    <phoneticPr fontId="4" type="noConversion"/>
  </si>
  <si>
    <t>0261XP</t>
    <phoneticPr fontId="4" type="noConversion"/>
  </si>
  <si>
    <t>3041XP</t>
    <phoneticPr fontId="4" type="noConversion"/>
  </si>
  <si>
    <t>XPDC</t>
    <phoneticPr fontId="4" type="noConversion"/>
  </si>
  <si>
    <t>210FX</t>
    <phoneticPr fontId="4" type="noConversion"/>
  </si>
  <si>
    <t>210F FLEXIBLE HEADER</t>
    <phoneticPr fontId="4" type="noConversion"/>
  </si>
  <si>
    <t>E300LC EXCAVATOR</t>
    <phoneticPr fontId="4" type="noConversion"/>
  </si>
  <si>
    <t>E30AX</t>
    <phoneticPr fontId="4" type="noConversion"/>
  </si>
  <si>
    <t>12D0YN</t>
    <phoneticPr fontId="4" type="noConversion"/>
  </si>
  <si>
    <t>YCDC</t>
    <phoneticPr fontId="4" type="noConversion"/>
  </si>
  <si>
    <t>YCDI</t>
  </si>
  <si>
    <t>YCDJ</t>
    <phoneticPr fontId="4" type="noConversion"/>
  </si>
  <si>
    <t>XPDG</t>
    <phoneticPr fontId="4" type="noConversion"/>
  </si>
  <si>
    <t>XPDB</t>
    <phoneticPr fontId="4" type="noConversion"/>
  </si>
  <si>
    <t>XPAA</t>
    <phoneticPr fontId="4" type="noConversion"/>
  </si>
  <si>
    <t>XPDH</t>
    <phoneticPr fontId="4" type="noConversion"/>
  </si>
  <si>
    <t>5100E</t>
    <phoneticPr fontId="4" type="noConversion"/>
  </si>
  <si>
    <t>6971YR</t>
    <phoneticPr fontId="4" type="noConversion"/>
  </si>
  <si>
    <t>0353YH</t>
    <phoneticPr fontId="4" type="noConversion"/>
  </si>
  <si>
    <t>0373YH</t>
    <phoneticPr fontId="4" type="noConversion"/>
  </si>
  <si>
    <t>JD5-1000-2 TRACTOR</t>
    <phoneticPr fontId="4" type="noConversion"/>
  </si>
  <si>
    <t>0077YC</t>
    <phoneticPr fontId="4" type="noConversion"/>
  </si>
  <si>
    <t>0343YH</t>
    <phoneticPr fontId="4" type="noConversion"/>
  </si>
  <si>
    <t>0383N4</t>
    <phoneticPr fontId="4" type="noConversion"/>
  </si>
  <si>
    <t>N4BA</t>
    <phoneticPr fontId="4" type="noConversion"/>
  </si>
  <si>
    <t>0041CP</t>
    <phoneticPr fontId="4" type="noConversion"/>
  </si>
  <si>
    <t>0041YR</t>
    <phoneticPr fontId="4" type="noConversion"/>
  </si>
  <si>
    <t>204C @25in CORN HEADER</t>
    <phoneticPr fontId="4" type="noConversion"/>
  </si>
  <si>
    <t>2354C</t>
    <phoneticPr fontId="4" type="noConversion"/>
  </si>
  <si>
    <t>3504B</t>
    <phoneticPr fontId="4" type="noConversion"/>
  </si>
  <si>
    <t>JDTAW</t>
    <phoneticPr fontId="4" type="noConversion"/>
  </si>
  <si>
    <t>1404B</t>
    <phoneticPr fontId="4" type="noConversion"/>
  </si>
  <si>
    <t>0141YR</t>
    <phoneticPr fontId="4" type="noConversion"/>
  </si>
  <si>
    <t>JDJW</t>
  </si>
  <si>
    <t>C100A</t>
  </si>
  <si>
    <t>0067YC</t>
    <phoneticPr fontId="4" type="noConversion"/>
  </si>
  <si>
    <t>C230 CORN SHELLING HARVESTER</t>
    <phoneticPr fontId="4" type="noConversion"/>
  </si>
  <si>
    <t>FULL FEED COMBINE WITH RICE CYLINDER-HYDRO</t>
    <phoneticPr fontId="4" type="noConversion"/>
  </si>
  <si>
    <t>FULL FEED COMBINE WITH WHEAT CYLINDER-HYDRO</t>
    <phoneticPr fontId="4" type="noConversion"/>
  </si>
  <si>
    <t>0078YC</t>
    <phoneticPr fontId="4" type="noConversion"/>
  </si>
  <si>
    <t>0079YC</t>
    <phoneticPr fontId="4" type="noConversion"/>
  </si>
  <si>
    <t>007AYC</t>
    <phoneticPr fontId="4" type="noConversion"/>
  </si>
  <si>
    <t>0103YC</t>
    <phoneticPr fontId="4" type="noConversion"/>
  </si>
  <si>
    <t>0105YC</t>
    <phoneticPr fontId="4" type="noConversion"/>
  </si>
  <si>
    <t>C110 full feed Combine with Rice cylinder - HYDRO</t>
    <phoneticPr fontId="4" type="noConversion"/>
  </si>
  <si>
    <t>C110 full feed Combine with wheat cylinder - HYDRO</t>
    <phoneticPr fontId="4" type="noConversion"/>
  </si>
  <si>
    <t>JD1404 TRACTOR</t>
    <phoneticPr fontId="4" type="noConversion"/>
  </si>
  <si>
    <t>NFAA</t>
    <phoneticPr fontId="4" type="noConversion"/>
  </si>
  <si>
    <t>0363YH</t>
    <phoneticPr fontId="4" type="noConversion"/>
  </si>
  <si>
    <t>YHAA</t>
    <phoneticPr fontId="4" type="noConversion"/>
  </si>
  <si>
    <t>0641N4</t>
    <phoneticPr fontId="4" type="noConversion"/>
  </si>
  <si>
    <t>0651N4</t>
    <phoneticPr fontId="4" type="noConversion"/>
  </si>
  <si>
    <t>2C-354 TRACTOR</t>
    <phoneticPr fontId="4" type="noConversion"/>
  </si>
  <si>
    <t>3B-504 TRACTOR</t>
    <phoneticPr fontId="4" type="noConversion"/>
  </si>
  <si>
    <t>N4EA</t>
    <phoneticPr fontId="4" type="noConversion"/>
  </si>
  <si>
    <t>N4EB</t>
    <phoneticPr fontId="4" type="noConversion"/>
  </si>
  <si>
    <t>0106YC</t>
    <phoneticPr fontId="4" type="noConversion"/>
  </si>
  <si>
    <t>0051YN</t>
    <phoneticPr fontId="4" type="noConversion"/>
  </si>
  <si>
    <t>WL53 WHEEAL LOADER</t>
    <phoneticPr fontId="4" type="noConversion"/>
  </si>
  <si>
    <t>WL56A</t>
    <phoneticPr fontId="4" type="noConversion"/>
  </si>
  <si>
    <t>C110A</t>
    <phoneticPr fontId="4" type="noConversion"/>
  </si>
  <si>
    <t>206CX</t>
  </si>
  <si>
    <t>207C</t>
    <phoneticPr fontId="4" type="noConversion"/>
  </si>
  <si>
    <t>208C</t>
    <phoneticPr fontId="4" type="noConversion"/>
  </si>
  <si>
    <t>208C Corn Head</t>
    <phoneticPr fontId="4" type="noConversion"/>
  </si>
  <si>
    <t>207C Corn Head</t>
    <phoneticPr fontId="4" type="noConversion"/>
  </si>
  <si>
    <t>Y110A</t>
    <phoneticPr fontId="4" type="noConversion"/>
  </si>
  <si>
    <t>Y115A</t>
    <phoneticPr fontId="4" type="noConversion"/>
  </si>
  <si>
    <t>4YZ-3(Y110) Self-propreclled Corn Picker</t>
    <phoneticPr fontId="4" type="noConversion"/>
  </si>
  <si>
    <t>4YZ-4(Y115) Self-propreclled Corn Picker</t>
    <phoneticPr fontId="4" type="noConversion"/>
  </si>
  <si>
    <t>204CX</t>
  </si>
  <si>
    <t>204C @25in CORN HEADER</t>
  </si>
  <si>
    <t>203C Corn Head</t>
    <phoneticPr fontId="4" type="noConversion"/>
  </si>
  <si>
    <t>203C</t>
    <phoneticPr fontId="4" type="noConversion"/>
  </si>
  <si>
    <t>6185J</t>
    <phoneticPr fontId="4" type="noConversion"/>
  </si>
  <si>
    <t>6205J</t>
    <phoneticPr fontId="4" type="noConversion"/>
  </si>
  <si>
    <t>6210J</t>
    <phoneticPr fontId="4" type="noConversion"/>
  </si>
  <si>
    <t>2104 TRACTOR</t>
    <phoneticPr fontId="4" type="noConversion"/>
  </si>
  <si>
    <t>6165J TRACTOR</t>
    <phoneticPr fontId="4" type="noConversion"/>
  </si>
  <si>
    <t>6185J TRACTOR</t>
    <phoneticPr fontId="4" type="noConversion"/>
  </si>
  <si>
    <t xml:space="preserve">6205JTRACTOR </t>
    <phoneticPr fontId="4" type="noConversion"/>
  </si>
  <si>
    <t>6210J TRACTOR</t>
    <phoneticPr fontId="4" type="noConversion"/>
  </si>
  <si>
    <t>0301YH</t>
    <phoneticPr fontId="4" type="noConversion"/>
  </si>
  <si>
    <t>YHAA</t>
  </si>
  <si>
    <t>0431YH</t>
    <phoneticPr fontId="4" type="noConversion"/>
  </si>
  <si>
    <t>0481YH</t>
    <phoneticPr fontId="4" type="noConversion"/>
  </si>
  <si>
    <t>E23AX</t>
    <phoneticPr fontId="4" type="noConversion"/>
  </si>
  <si>
    <t>E26AX</t>
    <phoneticPr fontId="4" type="noConversion"/>
  </si>
  <si>
    <t>E230LC EXCAVATOR</t>
    <phoneticPr fontId="4" type="noConversion"/>
  </si>
  <si>
    <t>E260LC EXCAVATOR</t>
    <phoneticPr fontId="4" type="noConversion"/>
  </si>
  <si>
    <t>0121YN</t>
    <phoneticPr fontId="4" type="noConversion"/>
  </si>
  <si>
    <t>0123YN</t>
    <phoneticPr fontId="4" type="noConversion"/>
  </si>
  <si>
    <t>0142YR</t>
    <phoneticPr fontId="4" type="noConversion"/>
  </si>
  <si>
    <t>0032YN</t>
    <phoneticPr fontId="4" type="noConversion"/>
  </si>
  <si>
    <t>0068YC</t>
    <phoneticPr fontId="4" type="noConversion"/>
  </si>
  <si>
    <t>C100 CORN SHELLING HARVESTER (Deere Engine)</t>
    <phoneticPr fontId="4" type="noConversion"/>
  </si>
  <si>
    <t>C100 CORN SHELLING HARVESTER (Stage II)</t>
    <phoneticPr fontId="4" type="noConversion"/>
  </si>
  <si>
    <t>FULL FEED COMBINE WITH RICE CYLINDER (Stage II)</t>
    <phoneticPr fontId="4" type="noConversion"/>
  </si>
  <si>
    <t>FULL FEED COMBINE WITH WHEAT CYLINDER (Stage II)</t>
    <phoneticPr fontId="4" type="noConversion"/>
  </si>
  <si>
    <t>FULL FEED COMBINE WITH RICE CYLINDER (Deere Engine)</t>
    <phoneticPr fontId="4" type="noConversion"/>
  </si>
  <si>
    <t>FULL FEED COMBINE WITH WHEAT CYLINDER (Deere Engine)</t>
    <phoneticPr fontId="4" type="noConversion"/>
  </si>
  <si>
    <t>0L60E</t>
    <phoneticPr fontId="4" type="noConversion"/>
  </si>
  <si>
    <t>002CYC</t>
  </si>
  <si>
    <t>002DYC</t>
  </si>
  <si>
    <t>002EYC</t>
  </si>
  <si>
    <t>YCAC</t>
    <phoneticPr fontId="4" type="noConversion"/>
  </si>
  <si>
    <t>YCAC</t>
    <phoneticPr fontId="4" type="noConversion"/>
  </si>
  <si>
    <t xml:space="preserve">YCBD </t>
  </si>
  <si>
    <t>002BYC</t>
    <phoneticPr fontId="4" type="noConversion"/>
  </si>
  <si>
    <t>2351YC</t>
    <phoneticPr fontId="4" type="noConversion"/>
  </si>
  <si>
    <t>C110 CORN SHELLING HARVESTER</t>
    <phoneticPr fontId="4" type="noConversion"/>
  </si>
  <si>
    <t>C110 CORN SHELLING HARVESTER - HYDRO</t>
    <phoneticPr fontId="4" type="noConversion"/>
  </si>
  <si>
    <t>YCAC</t>
    <phoneticPr fontId="4" type="noConversion"/>
  </si>
  <si>
    <t>E14AX</t>
    <phoneticPr fontId="4" type="noConversion"/>
  </si>
  <si>
    <t>E16AX</t>
    <phoneticPr fontId="4" type="noConversion"/>
  </si>
  <si>
    <t>0250YN</t>
    <phoneticPr fontId="4" type="noConversion"/>
  </si>
  <si>
    <t>0260YN</t>
    <phoneticPr fontId="4" type="noConversion"/>
  </si>
  <si>
    <t>E140LC  EXCAVATOR</t>
    <phoneticPr fontId="4" type="noConversion"/>
  </si>
  <si>
    <t>E160LC  EXCAVATOR</t>
    <phoneticPr fontId="4" type="noConversion"/>
  </si>
  <si>
    <t>5B-550 TRACTOR</t>
    <phoneticPr fontId="4" type="noConversion"/>
  </si>
  <si>
    <t>0324N4</t>
    <phoneticPr fontId="4" type="noConversion"/>
  </si>
  <si>
    <t>5B-550-1 TRACTOR</t>
    <phoneticPr fontId="4" type="noConversion"/>
  </si>
  <si>
    <t>N4ED</t>
  </si>
  <si>
    <t>0323N4</t>
    <phoneticPr fontId="4" type="noConversion"/>
  </si>
  <si>
    <t>0334N4</t>
    <phoneticPr fontId="4" type="noConversion"/>
  </si>
  <si>
    <t>0333N4</t>
    <phoneticPr fontId="4" type="noConversion"/>
  </si>
  <si>
    <t>5B-554 TRACTOR</t>
    <phoneticPr fontId="4" type="noConversion"/>
  </si>
  <si>
    <t>5B-554-1 TRACTOR</t>
    <phoneticPr fontId="4" type="noConversion"/>
  </si>
  <si>
    <t>5B-650 TRACTOR</t>
    <phoneticPr fontId="4" type="noConversion"/>
  </si>
  <si>
    <t>5B-650-1 TRACTOR</t>
    <phoneticPr fontId="4" type="noConversion"/>
  </si>
  <si>
    <t>0574N4</t>
    <phoneticPr fontId="4" type="noConversion"/>
  </si>
  <si>
    <t>0573N4</t>
    <phoneticPr fontId="4" type="noConversion"/>
  </si>
  <si>
    <t>0584N4</t>
    <phoneticPr fontId="4" type="noConversion"/>
  </si>
  <si>
    <t>0583N4</t>
    <phoneticPr fontId="4" type="noConversion"/>
  </si>
  <si>
    <t>5B-654 TRACTOR</t>
    <phoneticPr fontId="4" type="noConversion"/>
  </si>
  <si>
    <t>5B-654-1 TRACTOR</t>
    <phoneticPr fontId="4" type="noConversion"/>
  </si>
  <si>
    <t>0594N4</t>
    <phoneticPr fontId="4" type="noConversion"/>
  </si>
  <si>
    <t>0593N4</t>
    <phoneticPr fontId="4" type="noConversion"/>
  </si>
  <si>
    <t>5B-700 TRACTOR</t>
    <phoneticPr fontId="4" type="noConversion"/>
  </si>
  <si>
    <t>5B-JD700-1 TRACTOR</t>
    <phoneticPr fontId="4" type="noConversion"/>
  </si>
  <si>
    <t>0604N4</t>
    <phoneticPr fontId="4" type="noConversion"/>
  </si>
  <si>
    <t>5B-704 TRACTOR</t>
    <phoneticPr fontId="4" type="noConversion"/>
  </si>
  <si>
    <t>5B-704-1 TRACTOR</t>
    <phoneticPr fontId="4" type="noConversion"/>
  </si>
  <si>
    <t>YC00680</t>
  </si>
  <si>
    <t>0068YC</t>
  </si>
  <si>
    <t>YC00670</t>
  </si>
  <si>
    <t>0067YC</t>
  </si>
  <si>
    <t>YC01030</t>
  </si>
  <si>
    <t>0103YC</t>
  </si>
  <si>
    <t>YC01040</t>
  </si>
  <si>
    <t>0104YC</t>
  </si>
  <si>
    <t>YC01050</t>
  </si>
  <si>
    <t>0105YC</t>
  </si>
  <si>
    <t>YC01060</t>
  </si>
  <si>
    <t>0106YC</t>
  </si>
  <si>
    <t>YC23610</t>
  </si>
  <si>
    <t>2361YC</t>
  </si>
  <si>
    <t>YC23510</t>
  </si>
  <si>
    <t>2351YC</t>
  </si>
  <si>
    <t>YC00770</t>
  </si>
  <si>
    <t>0077YC</t>
  </si>
  <si>
    <t>YC00780</t>
  </si>
  <si>
    <t>0078YC</t>
  </si>
  <si>
    <t>YC00790</t>
  </si>
  <si>
    <t>0079YC</t>
  </si>
  <si>
    <t>YC007A0</t>
  </si>
  <si>
    <t>007AYC</t>
  </si>
  <si>
    <t>YC30020</t>
  </si>
  <si>
    <t>3002YC</t>
  </si>
  <si>
    <t>YC30140</t>
  </si>
  <si>
    <t>3014YC</t>
  </si>
  <si>
    <t>2361YC</t>
    <phoneticPr fontId="4" type="noConversion"/>
  </si>
  <si>
    <t>C230 CORN SHELLING HARVESTER-HYDRO</t>
    <phoneticPr fontId="4" type="noConversion"/>
  </si>
  <si>
    <t>YCAF</t>
    <phoneticPr fontId="4" type="noConversion"/>
  </si>
  <si>
    <t>YCAG</t>
    <phoneticPr fontId="4" type="noConversion"/>
  </si>
  <si>
    <t>2280C</t>
    <phoneticPr fontId="4" type="noConversion"/>
  </si>
  <si>
    <t>2284C</t>
    <phoneticPr fontId="4" type="noConversion"/>
  </si>
  <si>
    <t>2300C</t>
    <phoneticPr fontId="4" type="noConversion"/>
  </si>
  <si>
    <t>2304C</t>
    <phoneticPr fontId="4" type="noConversion"/>
  </si>
  <si>
    <t>2350C</t>
    <phoneticPr fontId="4" type="noConversion"/>
  </si>
  <si>
    <t>3400B</t>
    <phoneticPr fontId="4" type="noConversion"/>
  </si>
  <si>
    <t>3404B</t>
    <phoneticPr fontId="4" type="noConversion"/>
  </si>
  <si>
    <t>3450B</t>
    <phoneticPr fontId="4" type="noConversion"/>
  </si>
  <si>
    <t>3454B</t>
    <phoneticPr fontId="4" type="noConversion"/>
  </si>
  <si>
    <t>3480B</t>
    <phoneticPr fontId="4" type="noConversion"/>
  </si>
  <si>
    <t>3484B</t>
    <phoneticPr fontId="4" type="noConversion"/>
  </si>
  <si>
    <t>JD 2C-280 TRACTOR</t>
    <phoneticPr fontId="4" type="noConversion"/>
  </si>
  <si>
    <t>JD 2C-284 TRACTOR</t>
    <phoneticPr fontId="4" type="noConversion"/>
  </si>
  <si>
    <t>JD 2C-300 TRACTOR</t>
    <phoneticPr fontId="4" type="noConversion"/>
  </si>
  <si>
    <t>JD 2C-304 TRACTOR</t>
    <phoneticPr fontId="4" type="noConversion"/>
  </si>
  <si>
    <t>JD 2C-350 TRACTOR</t>
    <phoneticPr fontId="4" type="noConversion"/>
  </si>
  <si>
    <t>JD 3B-400 TRACTOR</t>
    <phoneticPr fontId="4" type="noConversion"/>
  </si>
  <si>
    <t>JD 3B-404 TRACTOR</t>
    <phoneticPr fontId="4" type="noConversion"/>
  </si>
  <si>
    <t>JD 3B-450 TRACTOR</t>
    <phoneticPr fontId="4" type="noConversion"/>
  </si>
  <si>
    <t>JD 3B-454 TRACTOR</t>
    <phoneticPr fontId="4" type="noConversion"/>
  </si>
  <si>
    <t>JD 3B-480 TRACTOR</t>
    <phoneticPr fontId="4" type="noConversion"/>
  </si>
  <si>
    <t>JD 3B-484 TRACTOR</t>
    <phoneticPr fontId="4" type="noConversion"/>
  </si>
  <si>
    <t>0671N4</t>
    <phoneticPr fontId="4" type="noConversion"/>
  </si>
  <si>
    <t>0681N4</t>
    <phoneticPr fontId="4" type="noConversion"/>
  </si>
  <si>
    <t>0701N4</t>
    <phoneticPr fontId="4" type="noConversion"/>
  </si>
  <si>
    <t>0711N4</t>
    <phoneticPr fontId="4" type="noConversion"/>
  </si>
  <si>
    <t>0721N4</t>
    <phoneticPr fontId="4" type="noConversion"/>
  </si>
  <si>
    <t>0731N4</t>
    <phoneticPr fontId="4" type="noConversion"/>
  </si>
  <si>
    <t>0741N4</t>
    <phoneticPr fontId="4" type="noConversion"/>
  </si>
  <si>
    <t>0751N4</t>
    <phoneticPr fontId="4" type="noConversion"/>
  </si>
  <si>
    <t>0761N4</t>
    <phoneticPr fontId="4" type="noConversion"/>
  </si>
  <si>
    <t>N4EA</t>
  </si>
  <si>
    <t>N4EB</t>
  </si>
  <si>
    <t>C110 RICE COMBINE WITH REAR AXLE</t>
    <phoneticPr fontId="4" type="noConversion"/>
  </si>
  <si>
    <t>C110 WHEAT COMBINE WITH REAR AXLE</t>
    <phoneticPr fontId="4" type="noConversion"/>
  </si>
  <si>
    <t>0107YC</t>
    <phoneticPr fontId="4" type="noConversion"/>
  </si>
  <si>
    <t>0108YC</t>
    <phoneticPr fontId="4" type="noConversion"/>
  </si>
  <si>
    <t>0069YC</t>
    <phoneticPr fontId="4" type="noConversion"/>
  </si>
  <si>
    <t>006AYC</t>
    <phoneticPr fontId="4" type="noConversion"/>
  </si>
  <si>
    <t>C100 RICE COMBINE WITH REAR AXLE</t>
    <phoneticPr fontId="4" type="noConversion"/>
  </si>
  <si>
    <t>C100 WHEAT COMBINE WITH REAR AXLE</t>
    <phoneticPr fontId="4" type="noConversion"/>
  </si>
  <si>
    <t>208R RIGID CUTTING PLATFORM (L50,L60)</t>
    <phoneticPr fontId="4" type="noConversion"/>
  </si>
  <si>
    <t>3013YC</t>
    <phoneticPr fontId="4" type="noConversion"/>
  </si>
  <si>
    <t>206C CORN HEADER</t>
    <phoneticPr fontId="4" type="noConversion"/>
  </si>
  <si>
    <t>JD350</t>
  </si>
  <si>
    <t>JD280</t>
  </si>
  <si>
    <t>S660</t>
  </si>
  <si>
    <t xml:space="preserve">YCBD </t>
    <phoneticPr fontId="4" type="noConversion"/>
  </si>
  <si>
    <t>APOLLO</t>
  </si>
  <si>
    <t>S-Series</t>
    <phoneticPr fontId="4" type="noConversion"/>
  </si>
  <si>
    <t>6165J</t>
    <phoneticPr fontId="4" type="noConversion"/>
  </si>
  <si>
    <t>YHAA</t>
    <phoneticPr fontId="4" type="noConversion"/>
  </si>
  <si>
    <t>4104R</t>
    <phoneticPr fontId="4" type="noConversion"/>
  </si>
  <si>
    <t>L50</t>
    <phoneticPr fontId="4" type="noConversion"/>
  </si>
  <si>
    <t>L60</t>
    <phoneticPr fontId="4" type="noConversion"/>
  </si>
  <si>
    <t>W70</t>
    <phoneticPr fontId="4" type="noConversion"/>
  </si>
  <si>
    <t>W80</t>
    <phoneticPr fontId="4" type="noConversion"/>
  </si>
  <si>
    <t>Y210</t>
    <phoneticPr fontId="4" type="noConversion"/>
  </si>
  <si>
    <t>Y215</t>
    <phoneticPr fontId="4" type="noConversion"/>
  </si>
  <si>
    <t>Y110</t>
    <phoneticPr fontId="4" type="noConversion"/>
  </si>
  <si>
    <t>Y115</t>
    <phoneticPr fontId="4" type="noConversion"/>
  </si>
  <si>
    <t>L60</t>
    <phoneticPr fontId="4" type="noConversion"/>
  </si>
  <si>
    <t>C230</t>
  </si>
  <si>
    <t>C230</t>
    <phoneticPr fontId="4" type="noConversion"/>
  </si>
  <si>
    <t>W210</t>
  </si>
  <si>
    <t>W210</t>
    <phoneticPr fontId="4" type="noConversion"/>
  </si>
  <si>
    <t>Y210</t>
    <phoneticPr fontId="4" type="noConversion"/>
  </si>
  <si>
    <t>Y215</t>
    <phoneticPr fontId="4" type="noConversion"/>
  </si>
  <si>
    <r>
      <t>旋耕深松机</t>
    </r>
    <r>
      <rPr>
        <sz val="11"/>
        <color theme="1"/>
        <rFont val="Calibri"/>
        <family val="2"/>
      </rPr>
      <t>2.0</t>
    </r>
    <r>
      <rPr>
        <sz val="11"/>
        <color theme="1"/>
        <rFont val="宋体"/>
        <family val="3"/>
        <charset val="134"/>
      </rPr>
      <t>米</t>
    </r>
  </si>
  <si>
    <t>C100</t>
  </si>
  <si>
    <t>C110</t>
  </si>
  <si>
    <t>JD284</t>
  </si>
  <si>
    <t>JD300</t>
  </si>
  <si>
    <t>JD304</t>
  </si>
  <si>
    <t>JD320</t>
  </si>
  <si>
    <t>JD324</t>
  </si>
  <si>
    <t>JD400</t>
  </si>
  <si>
    <t>JD404</t>
  </si>
  <si>
    <t>JD450</t>
  </si>
  <si>
    <t>JD454</t>
  </si>
  <si>
    <t>JD480</t>
  </si>
  <si>
    <t>JD484</t>
  </si>
  <si>
    <t>JDB350</t>
  </si>
  <si>
    <t>1654</t>
  </si>
  <si>
    <t>1854</t>
  </si>
  <si>
    <t>2054</t>
  </si>
  <si>
    <t>2104</t>
  </si>
  <si>
    <t>6165</t>
  </si>
  <si>
    <t>6185</t>
  </si>
  <si>
    <t>6205</t>
  </si>
  <si>
    <t>6210</t>
  </si>
  <si>
    <t>608C</t>
  </si>
  <si>
    <t>625F</t>
  </si>
  <si>
    <t>615P</t>
  </si>
  <si>
    <t>4630</t>
  </si>
  <si>
    <t>2204</t>
  </si>
  <si>
    <t>2854</t>
  </si>
  <si>
    <t>0351N4</t>
    <phoneticPr fontId="4" type="noConversion"/>
  </si>
  <si>
    <r>
      <rPr>
        <sz val="11"/>
        <color theme="1"/>
        <rFont val="宋体"/>
        <family val="3"/>
        <charset val="134"/>
      </rPr>
      <t>旋耕深松机</t>
    </r>
    <r>
      <rPr>
        <sz val="11"/>
        <color theme="1"/>
        <rFont val="Calibri"/>
        <family val="2"/>
      </rPr>
      <t>2.3</t>
    </r>
    <r>
      <rPr>
        <sz val="11"/>
        <color theme="1"/>
        <rFont val="宋体"/>
        <family val="3"/>
        <charset val="134"/>
      </rPr>
      <t>米</t>
    </r>
    <phoneticPr fontId="4" type="noConversion"/>
  </si>
  <si>
    <r>
      <rPr>
        <sz val="11"/>
        <color theme="1"/>
        <rFont val="宋体"/>
        <family val="3"/>
        <charset val="134"/>
      </rPr>
      <t>旋耕施肥播种机</t>
    </r>
    <phoneticPr fontId="4" type="noConversion"/>
  </si>
  <si>
    <r>
      <rPr>
        <sz val="11"/>
        <color theme="1"/>
        <rFont val="宋体"/>
        <family val="3"/>
        <charset val="134"/>
      </rPr>
      <t>甘蔗转运车</t>
    </r>
    <phoneticPr fontId="4" type="noConversion"/>
  </si>
  <si>
    <t>0061YC</t>
    <phoneticPr fontId="4" type="noConversion"/>
  </si>
  <si>
    <t>0104YC</t>
    <phoneticPr fontId="4" type="noConversion"/>
  </si>
  <si>
    <t>JD504</t>
  </si>
  <si>
    <t>3B-504</t>
  </si>
  <si>
    <t>JD500</t>
  </si>
  <si>
    <t>JD550</t>
  </si>
  <si>
    <t>JD550-1</t>
  </si>
  <si>
    <t>JD554</t>
  </si>
  <si>
    <t>JD554-1</t>
  </si>
  <si>
    <t>JDB554</t>
  </si>
  <si>
    <t>JD354</t>
  </si>
  <si>
    <t>2C-354</t>
  </si>
  <si>
    <t>JD704</t>
  </si>
  <si>
    <t>JD704-1</t>
  </si>
  <si>
    <t>JD700</t>
  </si>
  <si>
    <t>JD700-1</t>
  </si>
  <si>
    <t>JD654</t>
  </si>
  <si>
    <t>JD654-1</t>
  </si>
  <si>
    <t>JD650-1</t>
  </si>
  <si>
    <t>JD604-1</t>
  </si>
  <si>
    <t>JD600-1</t>
  </si>
  <si>
    <t>R40</t>
  </si>
  <si>
    <t>新型R40</t>
  </si>
  <si>
    <t>CH330</t>
  </si>
  <si>
    <t>KOTA</t>
  </si>
  <si>
    <t>R40</t>
    <phoneticPr fontId="4" type="noConversion"/>
  </si>
  <si>
    <t>0342YH</t>
    <phoneticPr fontId="4" type="noConversion"/>
  </si>
  <si>
    <t>0491YH</t>
    <phoneticPr fontId="4" type="noConversion"/>
  </si>
  <si>
    <t>00C7YH</t>
    <phoneticPr fontId="4" type="noConversion"/>
  </si>
  <si>
    <t>0352YH</t>
    <phoneticPr fontId="4" type="noConversion"/>
  </si>
  <si>
    <t>0341YH</t>
    <phoneticPr fontId="4" type="noConversion"/>
  </si>
  <si>
    <t>0101XP</t>
    <phoneticPr fontId="4" type="noConversion"/>
  </si>
  <si>
    <r>
      <rPr>
        <sz val="11"/>
        <color theme="1"/>
        <rFont val="宋体"/>
        <family val="3"/>
        <charset val="134"/>
      </rPr>
      <t>马力</t>
    </r>
    <phoneticPr fontId="4" type="noConversion"/>
  </si>
  <si>
    <t>机型</t>
    <phoneticPr fontId="4" type="noConversion"/>
  </si>
  <si>
    <r>
      <t>209R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(L50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L60)</t>
    </r>
    <phoneticPr fontId="4" type="noConversion"/>
  </si>
  <si>
    <t>3043YC</t>
    <phoneticPr fontId="4" type="noConversion"/>
  </si>
  <si>
    <r>
      <t>209R 2.75</t>
    </r>
    <r>
      <rPr>
        <sz val="11"/>
        <color theme="1"/>
        <rFont val="宋体"/>
        <family val="3"/>
        <charset val="134"/>
      </rPr>
      <t>米刚性割台（</t>
    </r>
    <r>
      <rPr>
        <sz val="11"/>
        <color theme="1"/>
        <rFont val="Calibri"/>
        <family val="2"/>
      </rPr>
      <t>L70</t>
    </r>
    <r>
      <rPr>
        <sz val="11"/>
        <color theme="1"/>
        <rFont val="宋体"/>
        <family val="3"/>
        <charset val="134"/>
      </rPr>
      <t>）</t>
    </r>
    <phoneticPr fontId="4" type="noConversion"/>
  </si>
  <si>
    <t>3042YC</t>
    <phoneticPr fontId="4" type="noConversion"/>
  </si>
  <si>
    <t>3044YC</t>
    <phoneticPr fontId="4" type="noConversion"/>
  </si>
  <si>
    <r>
      <t>209R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(L60)</t>
    </r>
    <phoneticPr fontId="4" type="noConversion"/>
  </si>
  <si>
    <r>
      <t>208R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(L50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L60)</t>
    </r>
    <phoneticPr fontId="4" type="noConversion"/>
  </si>
  <si>
    <r>
      <t>209F</t>
    </r>
    <r>
      <rPr>
        <sz val="11"/>
        <color theme="1"/>
        <rFont val="宋体"/>
        <family val="3"/>
        <charset val="134"/>
      </rPr>
      <t>挠性割台（</t>
    </r>
    <r>
      <rPr>
        <sz val="11"/>
        <color theme="1"/>
        <rFont val="Calibri"/>
        <family val="2"/>
      </rPr>
      <t>L50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L60</t>
    </r>
    <r>
      <rPr>
        <sz val="11"/>
        <color theme="1"/>
        <rFont val="宋体"/>
        <family val="3"/>
        <charset val="134"/>
      </rPr>
      <t>）</t>
    </r>
    <phoneticPr fontId="4" type="noConversion"/>
  </si>
  <si>
    <r>
      <t>212R-24</t>
    </r>
    <r>
      <rPr>
        <sz val="11"/>
        <color theme="1"/>
        <rFont val="宋体"/>
        <family val="3"/>
        <charset val="134"/>
      </rPr>
      <t>小麦割台（</t>
    </r>
    <r>
      <rPr>
        <sz val="11"/>
        <color theme="1"/>
        <rFont val="Calibri"/>
        <family val="2"/>
      </rPr>
      <t>C100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W80</t>
    </r>
    <r>
      <rPr>
        <sz val="11"/>
        <color theme="1"/>
        <rFont val="宋体"/>
        <family val="3"/>
        <charset val="134"/>
      </rPr>
      <t>）</t>
    </r>
    <phoneticPr fontId="4" type="noConversion"/>
  </si>
  <si>
    <t>3091YC</t>
    <phoneticPr fontId="4" type="noConversion"/>
  </si>
  <si>
    <t>3092YC</t>
    <phoneticPr fontId="4" type="noConversion"/>
  </si>
  <si>
    <r>
      <t>215F-24</t>
    </r>
    <r>
      <rPr>
        <sz val="11"/>
        <color theme="1"/>
        <rFont val="宋体"/>
        <family val="3"/>
        <charset val="134"/>
      </rPr>
      <t>挠性割台</t>
    </r>
    <r>
      <rPr>
        <sz val="11"/>
        <color theme="1"/>
        <rFont val="Calibri"/>
        <family val="2"/>
      </rPr>
      <t>(C100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W80)</t>
    </r>
  </si>
  <si>
    <r>
      <t>215F-12</t>
    </r>
    <r>
      <rPr>
        <sz val="11"/>
        <color theme="1"/>
        <rFont val="宋体"/>
        <family val="3"/>
        <charset val="134"/>
      </rPr>
      <t>挠性割台</t>
    </r>
    <r>
      <rPr>
        <sz val="11"/>
        <color theme="1"/>
        <rFont val="Calibri"/>
        <family val="2"/>
      </rPr>
      <t>(C230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W210)</t>
    </r>
    <phoneticPr fontId="4" type="noConversion"/>
  </si>
  <si>
    <r>
      <t>215F-12</t>
    </r>
    <r>
      <rPr>
        <sz val="11"/>
        <color theme="1"/>
        <rFont val="宋体"/>
        <family val="3"/>
        <charset val="134"/>
      </rPr>
      <t>挠性割台</t>
    </r>
    <r>
      <rPr>
        <sz val="11"/>
        <color theme="1"/>
        <rFont val="Calibri"/>
        <family val="2"/>
      </rPr>
      <t>(C110)</t>
    </r>
    <phoneticPr fontId="4" type="noConversion"/>
  </si>
  <si>
    <t>3101YC</t>
    <phoneticPr fontId="4" type="noConversion"/>
  </si>
  <si>
    <r>
      <t>215R-24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(C100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W80)</t>
    </r>
    <phoneticPr fontId="4" type="noConversion"/>
  </si>
  <si>
    <t>3103YC</t>
    <phoneticPr fontId="4" type="noConversion"/>
  </si>
  <si>
    <r>
      <t>215R-12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(C110)</t>
    </r>
    <phoneticPr fontId="4" type="noConversion"/>
  </si>
  <si>
    <r>
      <t>215R-12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(C230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W210)</t>
    </r>
  </si>
  <si>
    <t>3102YC</t>
    <phoneticPr fontId="4" type="noConversion"/>
  </si>
  <si>
    <r>
      <t xml:space="preserve">218F-24 </t>
    </r>
    <r>
      <rPr>
        <sz val="11"/>
        <color theme="1"/>
        <rFont val="宋体"/>
        <family val="3"/>
        <charset val="134"/>
      </rPr>
      <t>挠性割台</t>
    </r>
    <r>
      <rPr>
        <sz val="11"/>
        <color theme="1"/>
        <rFont val="Calibri"/>
        <family val="2"/>
      </rPr>
      <t>(C100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W80</t>
    </r>
    <r>
      <rPr>
        <sz val="11"/>
        <color theme="1"/>
        <rFont val="宋体"/>
        <family val="3"/>
        <charset val="134"/>
      </rPr>
      <t>）</t>
    </r>
    <phoneticPr fontId="4" type="noConversion"/>
  </si>
  <si>
    <t>3112YC</t>
    <phoneticPr fontId="4" type="noConversion"/>
  </si>
  <si>
    <t>3111YC</t>
    <phoneticPr fontId="4" type="noConversion"/>
  </si>
  <si>
    <r>
      <t xml:space="preserve">218F-12 </t>
    </r>
    <r>
      <rPr>
        <sz val="11"/>
        <color theme="1"/>
        <rFont val="宋体"/>
        <family val="3"/>
        <charset val="134"/>
      </rPr>
      <t>挠性割台</t>
    </r>
    <r>
      <rPr>
        <sz val="11"/>
        <color theme="1"/>
        <rFont val="Calibri"/>
        <family val="2"/>
      </rPr>
      <t>(C230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W210</t>
    </r>
    <r>
      <rPr>
        <sz val="11"/>
        <color theme="1"/>
        <rFont val="宋体"/>
        <family val="3"/>
        <charset val="134"/>
      </rPr>
      <t>）</t>
    </r>
    <phoneticPr fontId="4" type="noConversion"/>
  </si>
  <si>
    <t>3121YC</t>
    <phoneticPr fontId="4" type="noConversion"/>
  </si>
  <si>
    <r>
      <t>218R-12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(C230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W210)</t>
    </r>
    <phoneticPr fontId="4" type="noConversion"/>
  </si>
  <si>
    <t>3001YC</t>
    <phoneticPr fontId="4" type="noConversion"/>
  </si>
  <si>
    <r>
      <t>204C</t>
    </r>
    <r>
      <rPr>
        <sz val="11"/>
        <color theme="1"/>
        <rFont val="宋体"/>
        <family val="3"/>
        <charset val="134"/>
      </rPr>
      <t>玉米割台</t>
    </r>
    <r>
      <rPr>
        <sz val="11"/>
        <color theme="1"/>
        <rFont val="Calibri"/>
        <family val="2"/>
      </rPr>
      <t>(4</t>
    </r>
    <r>
      <rPr>
        <sz val="11"/>
        <color theme="1"/>
        <rFont val="宋体"/>
        <family val="3"/>
        <charset val="134"/>
      </rPr>
      <t>行</t>
    </r>
    <r>
      <rPr>
        <sz val="11"/>
        <color theme="1"/>
        <rFont val="Calibri"/>
        <family val="2"/>
      </rPr>
      <t>)</t>
    </r>
    <phoneticPr fontId="4" type="noConversion"/>
  </si>
  <si>
    <t>3002YC</t>
    <phoneticPr fontId="4" type="noConversion"/>
  </si>
  <si>
    <r>
      <t>500mm</t>
    </r>
    <r>
      <rPr>
        <sz val="11"/>
        <color theme="1"/>
        <rFont val="宋体"/>
        <family val="3"/>
        <charset val="134"/>
      </rPr>
      <t>行距四行玉米割台</t>
    </r>
    <phoneticPr fontId="4" type="noConversion"/>
  </si>
  <si>
    <t>3022YC</t>
    <phoneticPr fontId="4" type="noConversion"/>
  </si>
  <si>
    <t>3023YC</t>
    <phoneticPr fontId="4" type="noConversion"/>
  </si>
  <si>
    <t>3171YC</t>
    <phoneticPr fontId="4" type="noConversion"/>
  </si>
  <si>
    <r>
      <rPr>
        <sz val="11"/>
        <color theme="1"/>
        <rFont val="宋体"/>
        <family val="3"/>
        <charset val="134"/>
      </rPr>
      <t>七行</t>
    </r>
    <r>
      <rPr>
        <sz val="11"/>
        <color theme="1"/>
        <rFont val="Calibri"/>
        <family val="2"/>
      </rPr>
      <t>500mm</t>
    </r>
    <r>
      <rPr>
        <sz val="11"/>
        <color theme="1"/>
        <rFont val="宋体"/>
        <family val="3"/>
        <charset val="134"/>
      </rPr>
      <t>行距玉米割台</t>
    </r>
    <phoneticPr fontId="4" type="noConversion"/>
  </si>
  <si>
    <t>3181YC</t>
    <phoneticPr fontId="4" type="noConversion"/>
  </si>
  <si>
    <r>
      <rPr>
        <sz val="11"/>
        <color theme="1"/>
        <rFont val="宋体"/>
        <family val="3"/>
        <charset val="134"/>
      </rPr>
      <t>八行</t>
    </r>
    <r>
      <rPr>
        <sz val="11"/>
        <color theme="1"/>
        <rFont val="Calibri"/>
        <family val="2"/>
      </rPr>
      <t>500mm</t>
    </r>
    <r>
      <rPr>
        <sz val="11"/>
        <color theme="1"/>
        <rFont val="宋体"/>
        <family val="3"/>
        <charset val="134"/>
      </rPr>
      <t>行距玉米割台</t>
    </r>
    <phoneticPr fontId="4" type="noConversion"/>
  </si>
  <si>
    <t>3191YC</t>
    <phoneticPr fontId="4" type="noConversion"/>
  </si>
  <si>
    <r>
      <t>600mm</t>
    </r>
    <r>
      <rPr>
        <sz val="11"/>
        <color theme="1"/>
        <rFont val="宋体"/>
        <family val="3"/>
        <charset val="134"/>
      </rPr>
      <t>行距三行玉米割台</t>
    </r>
    <phoneticPr fontId="4" type="noConversion"/>
  </si>
  <si>
    <t>206C 6行650mm行距玉米割台</t>
  </si>
  <si>
    <t>210R刚性割台(W70)</t>
  </si>
  <si>
    <t>210R 3.2米刚性割台</t>
  </si>
  <si>
    <t>212P-12带式捡拾器(C230、W210)</t>
  </si>
  <si>
    <t>213F挠性割台(W70)</t>
  </si>
  <si>
    <t>五行玉米割台</t>
  </si>
  <si>
    <t>210F 3.2米挠性割台</t>
  </si>
  <si>
    <t>50-X55HP</t>
  </si>
  <si>
    <t>35-48HP</t>
  </si>
  <si>
    <t>55HP</t>
  </si>
  <si>
    <t>28-32HP</t>
  </si>
  <si>
    <t>60-70HP</t>
  </si>
  <si>
    <t>Small Track Combine</t>
  </si>
  <si>
    <t>JD5-750-2 TRACTOR</t>
    <phoneticPr fontId="4" type="noConversion"/>
  </si>
  <si>
    <t>JD1404</t>
  </si>
  <si>
    <t>JD5-750</t>
  </si>
  <si>
    <t>JD904</t>
  </si>
  <si>
    <t>JD954</t>
  </si>
  <si>
    <t>JD1054</t>
  </si>
  <si>
    <t>JD1104</t>
  </si>
  <si>
    <t>JD1204</t>
  </si>
  <si>
    <t>JD1204-A</t>
  </si>
  <si>
    <t>JD1354</t>
  </si>
  <si>
    <t>JD1354-A</t>
  </si>
  <si>
    <t>JD6100</t>
  </si>
  <si>
    <t>JD6110</t>
  </si>
  <si>
    <t>CIS 6095</t>
  </si>
  <si>
    <t>CIS 6110B</t>
  </si>
  <si>
    <t>CIS 6135B</t>
  </si>
  <si>
    <t>JD5-754</t>
  </si>
  <si>
    <t>JD5-800</t>
  </si>
  <si>
    <t>JD5-804</t>
  </si>
  <si>
    <t>JD5-850</t>
  </si>
  <si>
    <t>JD5-854</t>
  </si>
  <si>
    <t>JD5-900</t>
  </si>
  <si>
    <t>JD5-904</t>
  </si>
  <si>
    <t>JD5-950</t>
  </si>
  <si>
    <t>JD5-1000</t>
  </si>
  <si>
    <t>0301XP</t>
    <phoneticPr fontId="4" type="noConversion"/>
  </si>
  <si>
    <t>0331XP</t>
    <phoneticPr fontId="4" type="noConversion"/>
  </si>
  <si>
    <t>RT31X</t>
    <phoneticPr fontId="4" type="noConversion"/>
  </si>
  <si>
    <t>1525RT ROTARY TILLER</t>
    <phoneticPr fontId="4" type="noConversion"/>
  </si>
  <si>
    <t>2.0米旋耕机RT3220</t>
  </si>
  <si>
    <t>2.3米旋耕机RT3223</t>
  </si>
  <si>
    <r>
      <rPr>
        <sz val="11"/>
        <color theme="1"/>
        <rFont val="宋体"/>
        <family val="3"/>
        <charset val="134"/>
      </rPr>
      <t>深松联合整地机</t>
    </r>
    <r>
      <rPr>
        <sz val="11"/>
        <color theme="1"/>
        <rFont val="Calibri"/>
        <family val="2"/>
      </rPr>
      <t>2.5</t>
    </r>
    <r>
      <rPr>
        <sz val="11"/>
        <color theme="1"/>
        <rFont val="宋体"/>
        <family val="3"/>
        <charset val="134"/>
      </rPr>
      <t>米</t>
    </r>
    <r>
      <rPr>
        <sz val="11"/>
        <color theme="1"/>
        <rFont val="Calibri"/>
        <family val="2"/>
      </rPr>
      <t/>
    </r>
    <phoneticPr fontId="4" type="noConversion"/>
  </si>
  <si>
    <r>
      <rPr>
        <sz val="11"/>
        <color theme="1"/>
        <rFont val="宋体"/>
        <family val="3"/>
        <charset val="134"/>
      </rPr>
      <t>旋耕机</t>
    </r>
    <r>
      <rPr>
        <sz val="11"/>
        <color theme="1"/>
        <rFont val="Calibri"/>
        <family val="2"/>
      </rPr>
      <t>2.5</t>
    </r>
    <r>
      <rPr>
        <sz val="11"/>
        <color theme="1"/>
        <rFont val="宋体"/>
        <family val="3"/>
        <charset val="134"/>
      </rPr>
      <t>米</t>
    </r>
    <r>
      <rPr>
        <sz val="11"/>
        <color theme="1"/>
        <rFont val="Calibri"/>
        <family val="2"/>
      </rPr>
      <t/>
    </r>
    <phoneticPr fontId="4" type="noConversion"/>
  </si>
  <si>
    <r>
      <rPr>
        <sz val="11"/>
        <color theme="1"/>
        <rFont val="宋体"/>
        <family val="3"/>
        <charset val="134"/>
      </rPr>
      <t>旋耕机</t>
    </r>
    <r>
      <rPr>
        <sz val="11"/>
        <color theme="1"/>
        <rFont val="Calibri"/>
        <family val="2"/>
      </rPr>
      <t>3.0</t>
    </r>
    <r>
      <rPr>
        <sz val="11"/>
        <color theme="1"/>
        <rFont val="宋体"/>
        <family val="3"/>
        <charset val="134"/>
      </rPr>
      <t>米</t>
    </r>
    <r>
      <rPr>
        <sz val="11"/>
        <color theme="1"/>
        <rFont val="Calibri"/>
        <family val="2"/>
      </rPr>
      <t/>
    </r>
    <phoneticPr fontId="4" type="noConversion"/>
  </si>
  <si>
    <r>
      <t>1.6</t>
    </r>
    <r>
      <rPr>
        <sz val="11"/>
        <color theme="1"/>
        <rFont val="宋体"/>
        <family val="3"/>
        <charset val="134"/>
      </rPr>
      <t>米旋耕机</t>
    </r>
    <phoneticPr fontId="4" type="noConversion"/>
  </si>
  <si>
    <r>
      <t>1.8</t>
    </r>
    <r>
      <rPr>
        <sz val="11"/>
        <color theme="1"/>
        <rFont val="宋体"/>
        <family val="3"/>
        <charset val="134"/>
      </rPr>
      <t>米旋耕机</t>
    </r>
    <phoneticPr fontId="4" type="noConversion"/>
  </si>
  <si>
    <r>
      <t>2.0</t>
    </r>
    <r>
      <rPr>
        <sz val="11"/>
        <color theme="1"/>
        <rFont val="宋体"/>
        <family val="3"/>
        <charset val="134"/>
      </rPr>
      <t>米旋耕机</t>
    </r>
    <phoneticPr fontId="4" type="noConversion"/>
  </si>
  <si>
    <r>
      <t>2.2</t>
    </r>
    <r>
      <rPr>
        <sz val="11"/>
        <color theme="1"/>
        <rFont val="宋体"/>
        <family val="3"/>
        <charset val="134"/>
      </rPr>
      <t>米旋耕机</t>
    </r>
    <phoneticPr fontId="4" type="noConversion"/>
  </si>
  <si>
    <r>
      <t>2.3</t>
    </r>
    <r>
      <rPr>
        <sz val="11"/>
        <color theme="1"/>
        <rFont val="宋体"/>
        <family val="3"/>
        <charset val="134"/>
      </rPr>
      <t>米旋耕机</t>
    </r>
    <phoneticPr fontId="4" type="noConversion"/>
  </si>
  <si>
    <r>
      <t>2.2</t>
    </r>
    <r>
      <rPr>
        <sz val="11"/>
        <color theme="1"/>
        <rFont val="宋体"/>
        <family val="3"/>
        <charset val="134"/>
      </rPr>
      <t>米旋耕机</t>
    </r>
    <r>
      <rPr>
        <sz val="11"/>
        <color theme="1"/>
        <rFont val="Calibri"/>
        <family val="2"/>
      </rPr>
      <t>RT3220</t>
    </r>
    <phoneticPr fontId="4" type="noConversion"/>
  </si>
  <si>
    <r>
      <t>2.5</t>
    </r>
    <r>
      <rPr>
        <sz val="11"/>
        <color theme="1"/>
        <rFont val="宋体"/>
        <family val="3"/>
        <charset val="134"/>
      </rPr>
      <t>米旋耕机</t>
    </r>
    <r>
      <rPr>
        <sz val="11"/>
        <color theme="1"/>
        <rFont val="Calibri"/>
        <family val="2"/>
      </rPr>
      <t>RT3220</t>
    </r>
    <phoneticPr fontId="4" type="noConversion"/>
  </si>
  <si>
    <r>
      <t>2.6</t>
    </r>
    <r>
      <rPr>
        <sz val="11"/>
        <color theme="1"/>
        <rFont val="宋体"/>
        <family val="3"/>
        <charset val="134"/>
      </rPr>
      <t>米旋耕机</t>
    </r>
    <r>
      <rPr>
        <sz val="11"/>
        <color theme="1"/>
        <rFont val="Calibri"/>
        <family val="2"/>
      </rPr>
      <t>RT3220</t>
    </r>
    <phoneticPr fontId="4" type="noConversion"/>
  </si>
  <si>
    <r>
      <t>2.8</t>
    </r>
    <r>
      <rPr>
        <sz val="11"/>
        <color theme="1"/>
        <rFont val="宋体"/>
        <family val="3"/>
        <charset val="134"/>
      </rPr>
      <t>米旋耕机</t>
    </r>
    <r>
      <rPr>
        <sz val="11"/>
        <color theme="1"/>
        <rFont val="Calibri"/>
        <family val="2"/>
      </rPr>
      <t>RT3220</t>
    </r>
    <phoneticPr fontId="4" type="noConversion"/>
  </si>
  <si>
    <r>
      <t>3.0</t>
    </r>
    <r>
      <rPr>
        <sz val="11"/>
        <color theme="1"/>
        <rFont val="宋体"/>
        <family val="3"/>
        <charset val="134"/>
      </rPr>
      <t>米旋耕机</t>
    </r>
    <r>
      <rPr>
        <sz val="11"/>
        <color theme="1"/>
        <rFont val="Calibri"/>
        <family val="2"/>
      </rPr>
      <t>RT3220</t>
    </r>
    <phoneticPr fontId="4" type="noConversion"/>
  </si>
  <si>
    <r>
      <t>3.2</t>
    </r>
    <r>
      <rPr>
        <sz val="11"/>
        <color theme="1"/>
        <rFont val="宋体"/>
        <family val="3"/>
        <charset val="134"/>
      </rPr>
      <t>米旋耕机</t>
    </r>
    <r>
      <rPr>
        <sz val="11"/>
        <color theme="1"/>
        <rFont val="Calibri"/>
        <family val="2"/>
      </rPr>
      <t>RT3220</t>
    </r>
    <phoneticPr fontId="4" type="noConversion"/>
  </si>
  <si>
    <r>
      <t>3.4</t>
    </r>
    <r>
      <rPr>
        <sz val="11"/>
        <color theme="1"/>
        <rFont val="宋体"/>
        <family val="3"/>
        <charset val="134"/>
      </rPr>
      <t>米旋耕机</t>
    </r>
    <r>
      <rPr>
        <sz val="11"/>
        <color theme="1"/>
        <rFont val="Calibri"/>
        <family val="2"/>
      </rPr>
      <t>RT3220</t>
    </r>
    <phoneticPr fontId="4" type="noConversion"/>
  </si>
  <si>
    <t>2061XP</t>
    <phoneticPr fontId="4" type="noConversion"/>
  </si>
  <si>
    <t>RS6220S Rotary Tiller with Shredder</t>
    <phoneticPr fontId="4" type="noConversion"/>
  </si>
  <si>
    <r>
      <t>1.4</t>
    </r>
    <r>
      <rPr>
        <sz val="11"/>
        <color theme="1"/>
        <rFont val="宋体"/>
        <family val="3"/>
        <charset val="134"/>
      </rPr>
      <t>米旋耕机</t>
    </r>
    <phoneticPr fontId="4" type="noConversion"/>
  </si>
  <si>
    <r>
      <t>1.5</t>
    </r>
    <r>
      <rPr>
        <sz val="11"/>
        <color theme="1"/>
        <rFont val="宋体"/>
        <family val="3"/>
        <charset val="134"/>
      </rPr>
      <t>米旋耕机</t>
    </r>
    <phoneticPr fontId="4" type="noConversion"/>
  </si>
  <si>
    <r>
      <t>1.2</t>
    </r>
    <r>
      <rPr>
        <sz val="11"/>
        <color theme="1"/>
        <rFont val="宋体"/>
        <family val="3"/>
        <charset val="134"/>
      </rPr>
      <t>米旋耕机</t>
    </r>
    <phoneticPr fontId="4" type="noConversion"/>
  </si>
  <si>
    <r>
      <rPr>
        <sz val="11"/>
        <color theme="1"/>
        <rFont val="宋体"/>
        <family val="3"/>
        <charset val="134"/>
      </rPr>
      <t>药箱</t>
    </r>
    <r>
      <rPr>
        <sz val="11"/>
        <color theme="1"/>
        <rFont val="Calibri"/>
        <family val="2"/>
      </rPr>
      <t>400L</t>
    </r>
    <r>
      <rPr>
        <sz val="11"/>
        <color theme="1"/>
        <rFont val="宋体"/>
        <family val="3"/>
        <charset val="134"/>
      </rPr>
      <t/>
    </r>
    <phoneticPr fontId="4" type="noConversion"/>
  </si>
  <si>
    <r>
      <rPr>
        <sz val="11"/>
        <color theme="1"/>
        <rFont val="宋体"/>
        <family val="3"/>
        <charset val="134"/>
      </rPr>
      <t>药箱</t>
    </r>
    <r>
      <rPr>
        <sz val="11"/>
        <color theme="1"/>
        <rFont val="Calibri"/>
        <family val="2"/>
      </rPr>
      <t>600L</t>
    </r>
    <r>
      <rPr>
        <sz val="11"/>
        <color theme="1"/>
        <rFont val="宋体"/>
        <family val="3"/>
        <charset val="134"/>
      </rPr>
      <t/>
    </r>
    <phoneticPr fontId="4" type="noConversion"/>
  </si>
  <si>
    <r>
      <rPr>
        <sz val="11"/>
        <color theme="1"/>
        <rFont val="宋体"/>
        <family val="3"/>
        <charset val="134"/>
      </rPr>
      <t>药箱</t>
    </r>
    <r>
      <rPr>
        <sz val="11"/>
        <color theme="1"/>
        <rFont val="Calibri"/>
        <family val="2"/>
      </rPr>
      <t>800L</t>
    </r>
    <r>
      <rPr>
        <sz val="11"/>
        <color theme="1"/>
        <rFont val="宋体"/>
        <family val="3"/>
        <charset val="134"/>
      </rPr>
      <t/>
    </r>
    <phoneticPr fontId="4" type="noConversion"/>
  </si>
  <si>
    <r>
      <rPr>
        <sz val="11"/>
        <color theme="1"/>
        <rFont val="宋体"/>
        <family val="3"/>
        <charset val="134"/>
      </rPr>
      <t>药箱</t>
    </r>
    <r>
      <rPr>
        <sz val="11"/>
        <color theme="1"/>
        <rFont val="Calibri"/>
        <family val="2"/>
      </rPr>
      <t>1000L</t>
    </r>
    <r>
      <rPr>
        <sz val="11"/>
        <color theme="1"/>
        <rFont val="宋体"/>
        <family val="3"/>
        <charset val="134"/>
      </rPr>
      <t/>
    </r>
    <phoneticPr fontId="4" type="noConversion"/>
  </si>
  <si>
    <r>
      <t>5</t>
    </r>
    <r>
      <rPr>
        <sz val="11"/>
        <color theme="1"/>
        <rFont val="宋体"/>
        <family val="3"/>
        <charset val="134"/>
      </rPr>
      <t>铧液压翻转犁</t>
    </r>
    <phoneticPr fontId="4" type="noConversion"/>
  </si>
  <si>
    <r>
      <rPr>
        <sz val="11"/>
        <color theme="1"/>
        <rFont val="宋体"/>
        <family val="3"/>
        <charset val="134"/>
      </rPr>
      <t>4铧液压翻转犁</t>
    </r>
    <r>
      <rPr>
        <sz val="11"/>
        <color theme="1"/>
        <rFont val="Calibri"/>
        <family val="2"/>
      </rPr>
      <t/>
    </r>
    <phoneticPr fontId="4" type="noConversion"/>
  </si>
  <si>
    <t>XPDB</t>
    <phoneticPr fontId="4" type="noConversion"/>
  </si>
  <si>
    <t>XPDA</t>
    <phoneticPr fontId="4" type="noConversion"/>
  </si>
  <si>
    <t>0541N4</t>
    <phoneticPr fontId="4" type="noConversion"/>
  </si>
  <si>
    <t>JD350-3</t>
    <phoneticPr fontId="4" type="noConversion"/>
  </si>
  <si>
    <t>0391N4</t>
    <phoneticPr fontId="4" type="noConversion"/>
  </si>
  <si>
    <t>0603N4</t>
    <phoneticPr fontId="4" type="noConversion"/>
  </si>
  <si>
    <t>0571N4</t>
    <phoneticPr fontId="4" type="noConversion"/>
  </si>
  <si>
    <t>0661N4</t>
    <phoneticPr fontId="4" type="noConversion"/>
  </si>
  <si>
    <t>0691N4</t>
    <phoneticPr fontId="4" type="noConversion"/>
  </si>
  <si>
    <t>JDX550</t>
  </si>
  <si>
    <t>JDB550</t>
  </si>
  <si>
    <t>JDX554</t>
  </si>
  <si>
    <t>JD650</t>
  </si>
  <si>
    <t>JD604</t>
  </si>
  <si>
    <t>JD600</t>
  </si>
  <si>
    <t>3011YC</t>
  </si>
  <si>
    <t>3012YC</t>
  </si>
  <si>
    <t>208R RIGID CUTTING PLATFORM (L50,L60) - RAPESEED</t>
  </si>
  <si>
    <t>208R刚性割台(L50、L60)</t>
  </si>
  <si>
    <t>JD1204</t>
    <phoneticPr fontId="4" type="noConversion"/>
  </si>
  <si>
    <t>JD1354</t>
    <phoneticPr fontId="4" type="noConversion"/>
  </si>
  <si>
    <t>阿波罗系列</t>
  </si>
  <si>
    <t>阿波罗系列</t>
    <phoneticPr fontId="4" type="noConversion"/>
  </si>
  <si>
    <r>
      <t>5000</t>
    </r>
    <r>
      <rPr>
        <sz val="9"/>
        <color theme="1"/>
        <rFont val="宋体"/>
        <family val="3"/>
        <charset val="134"/>
      </rPr>
      <t>系列</t>
    </r>
    <phoneticPr fontId="4" type="noConversion"/>
  </si>
  <si>
    <r>
      <t>208R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(L50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L60)-</t>
    </r>
    <r>
      <rPr>
        <sz val="11"/>
        <color theme="1"/>
        <rFont val="宋体"/>
        <family val="3"/>
        <charset val="134"/>
      </rPr>
      <t>油菜籽</t>
    </r>
    <phoneticPr fontId="4" type="noConversion"/>
  </si>
  <si>
    <t>209R刚性割台</t>
  </si>
  <si>
    <r>
      <t>209R</t>
    </r>
    <r>
      <rPr>
        <sz val="11"/>
        <color theme="1"/>
        <rFont val="宋体"/>
        <family val="3"/>
        <charset val="134"/>
      </rPr>
      <t>刚性割台</t>
    </r>
  </si>
  <si>
    <r>
      <t>210R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(W70)</t>
    </r>
    <phoneticPr fontId="4" type="noConversion"/>
  </si>
  <si>
    <t>210R刚性割台</t>
  </si>
  <si>
    <r>
      <t>210R</t>
    </r>
    <r>
      <rPr>
        <sz val="11"/>
        <color theme="1"/>
        <rFont val="宋体"/>
        <family val="3"/>
        <charset val="134"/>
      </rPr>
      <t>刚性割台</t>
    </r>
  </si>
  <si>
    <r>
      <t>212P-12</t>
    </r>
    <r>
      <rPr>
        <sz val="11"/>
        <color theme="1"/>
        <rFont val="宋体"/>
        <family val="3"/>
        <charset val="134"/>
      </rPr>
      <t>带式捡拾器</t>
    </r>
    <r>
      <rPr>
        <sz val="11"/>
        <color theme="1"/>
        <rFont val="Calibri"/>
        <family val="2"/>
      </rPr>
      <t>(C230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W210)</t>
    </r>
    <phoneticPr fontId="4" type="noConversion"/>
  </si>
  <si>
    <t>212P-12带式捡拾器</t>
  </si>
  <si>
    <r>
      <t>212P-12</t>
    </r>
    <r>
      <rPr>
        <sz val="11"/>
        <color theme="1"/>
        <rFont val="宋体"/>
        <family val="3"/>
        <charset val="134"/>
      </rPr>
      <t>带式捡拾器</t>
    </r>
  </si>
  <si>
    <t>212R-24小麦割台</t>
  </si>
  <si>
    <r>
      <t>212R-24</t>
    </r>
    <r>
      <rPr>
        <sz val="11"/>
        <color theme="1"/>
        <rFont val="宋体"/>
        <family val="3"/>
        <charset val="134"/>
      </rPr>
      <t>小麦割台</t>
    </r>
  </si>
  <si>
    <r>
      <t>213F</t>
    </r>
    <r>
      <rPr>
        <sz val="11"/>
        <color theme="1"/>
        <rFont val="宋体"/>
        <family val="3"/>
        <charset val="134"/>
      </rPr>
      <t>挠性割台</t>
    </r>
    <r>
      <rPr>
        <sz val="11"/>
        <color theme="1"/>
        <rFont val="Calibri"/>
        <family val="2"/>
      </rPr>
      <t>(W70)</t>
    </r>
    <phoneticPr fontId="4" type="noConversion"/>
  </si>
  <si>
    <t>213F挠性割台</t>
  </si>
  <si>
    <r>
      <t>213F</t>
    </r>
    <r>
      <rPr>
        <sz val="11"/>
        <color theme="1"/>
        <rFont val="宋体"/>
        <family val="3"/>
        <charset val="134"/>
      </rPr>
      <t>挠性割台</t>
    </r>
  </si>
  <si>
    <r>
      <t>215F-24</t>
    </r>
    <r>
      <rPr>
        <sz val="11"/>
        <color theme="1"/>
        <rFont val="宋体"/>
        <family val="3"/>
        <charset val="134"/>
      </rPr>
      <t>挠性割台</t>
    </r>
    <r>
      <rPr>
        <sz val="11"/>
        <color theme="1"/>
        <rFont val="Calibri"/>
        <family val="2"/>
      </rPr>
      <t>(C100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alibri"/>
        <family val="2"/>
      </rPr>
      <t>W80)</t>
    </r>
    <phoneticPr fontId="4" type="noConversion"/>
  </si>
  <si>
    <t>215F-24挠性割台</t>
  </si>
  <si>
    <r>
      <t>215F-24</t>
    </r>
    <r>
      <rPr>
        <sz val="11"/>
        <color theme="1"/>
        <rFont val="宋体"/>
        <family val="3"/>
        <charset val="134"/>
      </rPr>
      <t>挠性割台</t>
    </r>
  </si>
  <si>
    <t>215R-24刚性割台</t>
  </si>
  <si>
    <r>
      <t>215R-24</t>
    </r>
    <r>
      <rPr>
        <sz val="11"/>
        <color theme="1"/>
        <rFont val="宋体"/>
        <family val="3"/>
        <charset val="134"/>
      </rPr>
      <t>刚性割台</t>
    </r>
  </si>
  <si>
    <r>
      <t>215R-12</t>
    </r>
    <r>
      <rPr>
        <sz val="11"/>
        <color theme="1"/>
        <rFont val="宋体"/>
        <family val="3"/>
        <charset val="134"/>
      </rPr>
      <t>刚性割台</t>
    </r>
    <r>
      <rPr>
        <sz val="11"/>
        <color theme="1"/>
        <rFont val="Calibri"/>
        <family val="2"/>
      </rPr>
      <t>(C110)</t>
    </r>
    <phoneticPr fontId="4" type="noConversion"/>
  </si>
  <si>
    <t>215R-12刚性割台</t>
  </si>
  <si>
    <r>
      <t>215R-12</t>
    </r>
    <r>
      <rPr>
        <sz val="11"/>
        <color theme="1"/>
        <rFont val="宋体"/>
        <family val="3"/>
        <charset val="134"/>
      </rPr>
      <t>刚性割台</t>
    </r>
  </si>
  <si>
    <t>218F-12 挠性割台</t>
  </si>
  <si>
    <r>
      <t xml:space="preserve">218F-12 </t>
    </r>
    <r>
      <rPr>
        <sz val="11"/>
        <color theme="1"/>
        <rFont val="宋体"/>
        <family val="3"/>
        <charset val="134"/>
      </rPr>
      <t>挠性割台</t>
    </r>
  </si>
  <si>
    <t>218R-12刚性割台</t>
  </si>
  <si>
    <r>
      <t>218R-12</t>
    </r>
    <r>
      <rPr>
        <sz val="11"/>
        <color theme="1"/>
        <rFont val="宋体"/>
        <family val="3"/>
        <charset val="134"/>
      </rPr>
      <t>刚性割台</t>
    </r>
  </si>
  <si>
    <t>小履带收获机</t>
  </si>
  <si>
    <t>小履带收获机</t>
    <phoneticPr fontId="4" type="noConversion"/>
  </si>
  <si>
    <t>甘蔗收获机</t>
  </si>
  <si>
    <t>甘蔗收获机</t>
    <phoneticPr fontId="4" type="noConversion"/>
  </si>
  <si>
    <t>KOTA</t>
    <phoneticPr fontId="4" type="noConversion"/>
  </si>
  <si>
    <t>C100收割机</t>
  </si>
  <si>
    <t>C110收割机</t>
  </si>
  <si>
    <t>C230收割机</t>
  </si>
  <si>
    <t>L50收割机</t>
  </si>
  <si>
    <t>L60收割机</t>
  </si>
  <si>
    <t>L70收割机</t>
  </si>
  <si>
    <t>W210收割机</t>
  </si>
  <si>
    <t>W70收割机</t>
  </si>
  <si>
    <t>W80收割机</t>
  </si>
  <si>
    <t>Y210玉米机</t>
  </si>
  <si>
    <t>Y215玉米机</t>
  </si>
  <si>
    <t>Y110玉米机</t>
  </si>
  <si>
    <t>Y115玉米机</t>
  </si>
  <si>
    <t>9970采棉机</t>
  </si>
  <si>
    <t>50-X55HP拖拉机</t>
  </si>
  <si>
    <t>35-48HP拖拉机</t>
  </si>
  <si>
    <t>55HP拖拉机</t>
  </si>
  <si>
    <t>28-32HP拖拉机</t>
  </si>
  <si>
    <t>60-70HP拖拉机</t>
  </si>
  <si>
    <t>6J拖拉机</t>
  </si>
  <si>
    <r>
      <t>S660</t>
    </r>
    <r>
      <rPr>
        <sz val="11"/>
        <color theme="1"/>
        <rFont val="宋体"/>
        <family val="3"/>
        <charset val="134"/>
      </rPr>
      <t>收割机</t>
    </r>
    <phoneticPr fontId="4" type="noConversion"/>
  </si>
  <si>
    <t>140-210HP</t>
    <phoneticPr fontId="4" type="noConversion"/>
  </si>
  <si>
    <t>&gt;6k Combine</t>
  </si>
  <si>
    <t>&lt;6k Combine</t>
  </si>
  <si>
    <t>Corn Picker</t>
    <phoneticPr fontId="4" type="noConversion"/>
  </si>
  <si>
    <t>Header</t>
    <phoneticPr fontId="4" type="noConversion"/>
  </si>
  <si>
    <t>Cotton Picker</t>
    <phoneticPr fontId="4" type="noConversion"/>
  </si>
  <si>
    <t>Sugar Cane</t>
    <phoneticPr fontId="4" type="noConversion"/>
  </si>
  <si>
    <t>CP20 Cotton Picker</t>
    <phoneticPr fontId="4" type="noConversion"/>
  </si>
  <si>
    <r>
      <t xml:space="preserve">608C </t>
    </r>
    <r>
      <rPr>
        <sz val="11"/>
        <color theme="1"/>
        <rFont val="宋体"/>
        <family val="3"/>
        <charset val="134"/>
      </rPr>
      <t>玉米台</t>
    </r>
    <phoneticPr fontId="4" type="noConversion"/>
  </si>
  <si>
    <r>
      <t xml:space="preserve">625F </t>
    </r>
    <r>
      <rPr>
        <sz val="11"/>
        <color theme="1"/>
        <rFont val="宋体"/>
        <family val="3"/>
        <charset val="134"/>
      </rPr>
      <t>挠台</t>
    </r>
    <phoneticPr fontId="4" type="noConversion"/>
  </si>
  <si>
    <r>
      <t xml:space="preserve">615P </t>
    </r>
    <r>
      <rPr>
        <sz val="11"/>
        <color theme="1"/>
        <rFont val="宋体"/>
        <family val="3"/>
        <charset val="134"/>
      </rPr>
      <t>拣拾台</t>
    </r>
    <phoneticPr fontId="4" type="noConversion"/>
  </si>
  <si>
    <r>
      <t xml:space="preserve">4630 </t>
    </r>
    <r>
      <rPr>
        <sz val="11"/>
        <color theme="1"/>
        <rFont val="宋体"/>
        <family val="3"/>
        <charset val="134"/>
      </rPr>
      <t>打药机</t>
    </r>
    <phoneticPr fontId="4" type="noConversion"/>
  </si>
  <si>
    <r>
      <t>2204</t>
    </r>
    <r>
      <rPr>
        <sz val="11"/>
        <color theme="1"/>
        <rFont val="宋体"/>
        <family val="3"/>
        <charset val="134"/>
      </rPr>
      <t>拖拉机</t>
    </r>
    <phoneticPr fontId="4" type="noConversion"/>
  </si>
  <si>
    <r>
      <t>2854</t>
    </r>
    <r>
      <rPr>
        <sz val="11"/>
        <color theme="1"/>
        <rFont val="宋体"/>
        <family val="3"/>
        <charset val="134"/>
      </rPr>
      <t>拖拉机</t>
    </r>
    <phoneticPr fontId="4" type="noConversion"/>
  </si>
  <si>
    <t>Sprayer</t>
    <phoneticPr fontId="4" type="noConversion"/>
  </si>
  <si>
    <t>Harbin 7000</t>
    <phoneticPr fontId="4" type="noConversion"/>
  </si>
  <si>
    <t>Harbin 8000</t>
    <phoneticPr fontId="4" type="noConversion"/>
  </si>
  <si>
    <t>旋耕深松机</t>
  </si>
  <si>
    <t>旋耕深松机</t>
    <phoneticPr fontId="4" type="noConversion"/>
  </si>
  <si>
    <r>
      <t>2.5</t>
    </r>
    <r>
      <rPr>
        <sz val="11"/>
        <color theme="1"/>
        <rFont val="宋体"/>
        <family val="3"/>
        <charset val="134"/>
      </rPr>
      <t>米以上旋耕机</t>
    </r>
    <phoneticPr fontId="4" type="noConversion"/>
  </si>
  <si>
    <r>
      <t>2.4</t>
    </r>
    <r>
      <rPr>
        <sz val="11"/>
        <color theme="1"/>
        <rFont val="宋体"/>
        <family val="3"/>
        <charset val="134"/>
      </rPr>
      <t>米以下旋耕机</t>
    </r>
    <phoneticPr fontId="4" type="noConversion"/>
  </si>
  <si>
    <t>2.4米以下旋耕机</t>
  </si>
  <si>
    <t>喷药机</t>
  </si>
  <si>
    <t>喷药机</t>
    <phoneticPr fontId="4" type="noConversion"/>
  </si>
  <si>
    <t>药箱</t>
  </si>
  <si>
    <r>
      <rPr>
        <sz val="11"/>
        <color theme="1"/>
        <rFont val="宋体"/>
        <family val="3"/>
        <charset val="134"/>
      </rPr>
      <t>药箱</t>
    </r>
    <phoneticPr fontId="4" type="noConversion"/>
  </si>
  <si>
    <t>液压翻转犁</t>
  </si>
  <si>
    <r>
      <rPr>
        <sz val="11"/>
        <color theme="1"/>
        <rFont val="宋体"/>
        <family val="3"/>
        <charset val="134"/>
      </rPr>
      <t>液压翻转犁</t>
    </r>
    <phoneticPr fontId="4" type="noConversion"/>
  </si>
  <si>
    <t>零售预测系列</t>
    <phoneticPr fontId="4" type="noConversion"/>
  </si>
  <si>
    <t>2.5米以上旋耕机</t>
    <phoneticPr fontId="4" type="noConversion"/>
  </si>
  <si>
    <t>2.4米以下旋耕机</t>
    <phoneticPr fontId="4" type="noConversion"/>
  </si>
  <si>
    <t>药箱</t>
    <phoneticPr fontId="4" type="noConversion"/>
  </si>
  <si>
    <t>液压翻转犁</t>
    <phoneticPr fontId="4" type="noConversion"/>
  </si>
  <si>
    <t>旋耕施肥播种机</t>
    <phoneticPr fontId="4" type="noConversion"/>
  </si>
  <si>
    <t>甘蔗转运车</t>
    <phoneticPr fontId="4" type="noConversion"/>
  </si>
  <si>
    <t>Row Labels</t>
  </si>
  <si>
    <t>2.5米以上旋耕机</t>
  </si>
  <si>
    <t>204C玉米割台(4行)</t>
  </si>
  <si>
    <t>208R刚性割台(L50、L60)-油菜籽</t>
  </si>
  <si>
    <t>209F挠性割台（L50、L60）</t>
  </si>
  <si>
    <t>2204拖拉机</t>
  </si>
  <si>
    <t>2854拖拉机</t>
  </si>
  <si>
    <t>4630 打药机</t>
  </si>
  <si>
    <t>5000系列</t>
  </si>
  <si>
    <t>608C 玉米台</t>
  </si>
  <si>
    <t>615P 拣拾台</t>
  </si>
  <si>
    <t>625F 挠台</t>
  </si>
  <si>
    <t>S660收割机</t>
  </si>
  <si>
    <t>甘蔗转运车</t>
  </si>
  <si>
    <t>旋耕施肥播种机</t>
  </si>
  <si>
    <t>(blank)</t>
  </si>
  <si>
    <t>Grand Total</t>
  </si>
  <si>
    <t>Count of 机型</t>
  </si>
  <si>
    <t>1.2米旋耕机</t>
  </si>
  <si>
    <t>1.4米旋耕机</t>
  </si>
  <si>
    <t>1.5米旋耕机</t>
  </si>
  <si>
    <t>1.6米旋耕机</t>
  </si>
  <si>
    <t>1.8米旋耕机</t>
  </si>
  <si>
    <t>2.0米旋耕机</t>
  </si>
  <si>
    <t>2.2米旋耕机</t>
  </si>
  <si>
    <t>2.2米旋耕机RT3220</t>
  </si>
  <si>
    <t>2.3米旋耕机</t>
  </si>
  <si>
    <t>2.5米旋耕机RT3220</t>
  </si>
  <si>
    <t>2.6米旋耕机RT3220</t>
  </si>
  <si>
    <t>2.8米旋耕机RT3220</t>
  </si>
  <si>
    <t>3.0米旋耕机RT3220</t>
  </si>
  <si>
    <t>3.2米旋耕机RT3220</t>
  </si>
  <si>
    <t>3.4米旋耕机RT3220</t>
  </si>
  <si>
    <t>深松联合整地机2.5米</t>
  </si>
  <si>
    <t>旋耕机2.5米</t>
  </si>
  <si>
    <t>旋耕机3.0米</t>
  </si>
  <si>
    <t>500mm行距四行玉米割台</t>
  </si>
  <si>
    <t>209R 2.75米刚性割台（L70）</t>
  </si>
  <si>
    <t>209R刚性割台(L50、L60)</t>
  </si>
  <si>
    <t>209R刚性割台(L60)</t>
  </si>
  <si>
    <t>212R-24小麦割台（C100、W80）</t>
  </si>
  <si>
    <t>215F-12挠性割台(C110)</t>
  </si>
  <si>
    <t>215F-12挠性割台(C230、W210)</t>
  </si>
  <si>
    <t>215F-24挠性割台(C100、W80)</t>
  </si>
  <si>
    <t>215R-12刚性割台(C110)</t>
  </si>
  <si>
    <t>215R-12刚性割台(C230、W210)</t>
  </si>
  <si>
    <t>215R-24刚性割台(C100、W80)</t>
  </si>
  <si>
    <t>218F-12 挠性割台(C230、W210）</t>
  </si>
  <si>
    <t>218F-24 挠性割台(C100、W80）</t>
  </si>
  <si>
    <t>218R-12刚性割台(C230、W210)</t>
  </si>
  <si>
    <t>4035B</t>
  </si>
  <si>
    <t>JD350-3</t>
  </si>
  <si>
    <t>5055B</t>
  </si>
  <si>
    <t>L50</t>
  </si>
  <si>
    <t>L60</t>
  </si>
  <si>
    <t>L70</t>
  </si>
  <si>
    <t>W70</t>
  </si>
  <si>
    <t>W80</t>
  </si>
  <si>
    <t>Y110</t>
  </si>
  <si>
    <t>Y115</t>
  </si>
  <si>
    <t>Y210</t>
  </si>
  <si>
    <t>Y215</t>
  </si>
  <si>
    <t>旋耕深松机2.0米</t>
  </si>
  <si>
    <t>旋耕深松机2.3米</t>
  </si>
  <si>
    <t>药箱1000L</t>
  </si>
  <si>
    <t>药箱400L</t>
  </si>
  <si>
    <t>药箱600L</t>
  </si>
  <si>
    <t>药箱800L</t>
  </si>
  <si>
    <t>4铧液压翻转犁</t>
  </si>
  <si>
    <t>5铧液压翻转犁</t>
  </si>
  <si>
    <t>600mm行距三行玉米割台</t>
  </si>
  <si>
    <t>RS6220S Rotary Tiller with Shredder</t>
  </si>
  <si>
    <t>八行500mm行距玉米割台</t>
  </si>
  <si>
    <t>七行500mm行距玉米割台</t>
  </si>
  <si>
    <t>库存机型</t>
    <phoneticPr fontId="4" type="noConversion"/>
  </si>
  <si>
    <t>Product line</t>
    <phoneticPr fontId="4" type="noConversion"/>
  </si>
  <si>
    <t>Tractor</t>
    <phoneticPr fontId="4" type="noConversion"/>
  </si>
  <si>
    <t>Combine</t>
    <phoneticPr fontId="4" type="noConversion"/>
  </si>
  <si>
    <t>Corn Picker</t>
    <phoneticPr fontId="4" type="noConversion"/>
  </si>
  <si>
    <t>Combine</t>
    <phoneticPr fontId="4" type="noConversion"/>
  </si>
  <si>
    <t>Tractor</t>
    <phoneticPr fontId="4" type="noConversion"/>
  </si>
  <si>
    <t>Crop Care</t>
    <phoneticPr fontId="4" type="noConversion"/>
  </si>
  <si>
    <t>Platform</t>
    <phoneticPr fontId="4" type="noConversion"/>
  </si>
  <si>
    <t>Pext</t>
    <phoneticPr fontId="4" type="noConversion"/>
  </si>
  <si>
    <t>JDB504</t>
    <phoneticPr fontId="4" type="noConversion"/>
  </si>
  <si>
    <t>JDB550</t>
    <phoneticPr fontId="4" type="noConversion"/>
  </si>
  <si>
    <t>JDB354</t>
    <phoneticPr fontId="4" type="noConversion"/>
  </si>
  <si>
    <t>Factory</t>
  </si>
  <si>
    <t>PCI Model No.</t>
    <phoneticPr fontId="20" type="noConversion"/>
  </si>
  <si>
    <t>Base Code</t>
  </si>
  <si>
    <t>Description</t>
  </si>
  <si>
    <t>Stage II</t>
  </si>
  <si>
    <t>0904B</t>
  </si>
  <si>
    <t>0051CP</t>
  </si>
  <si>
    <t>JD904 TRACTOR</t>
  </si>
  <si>
    <t>1054B</t>
  </si>
  <si>
    <t>JD1054 TRACTOR</t>
  </si>
  <si>
    <t>1204B</t>
  </si>
  <si>
    <t>0041CP</t>
  </si>
  <si>
    <t>JD1204 TRACTOR</t>
  </si>
  <si>
    <t>1354B</t>
  </si>
  <si>
    <t>JD1354 TRACTOR</t>
  </si>
  <si>
    <t>1404B</t>
  </si>
  <si>
    <t>0141YR</t>
  </si>
  <si>
    <t>JD1404 TRACTOR</t>
  </si>
  <si>
    <t>Stage III</t>
  </si>
  <si>
    <t>0954B</t>
  </si>
  <si>
    <t>0121YR</t>
  </si>
  <si>
    <t>JD954 TRACTOR</t>
  </si>
  <si>
    <t>1104B</t>
  </si>
  <si>
    <t>0061YR</t>
  </si>
  <si>
    <t>JD1104 TRACTOR</t>
  </si>
  <si>
    <t>0041YR</t>
  </si>
  <si>
    <t>0261YR</t>
  </si>
  <si>
    <t>0142YR</t>
  </si>
  <si>
    <t>5750E</t>
  </si>
  <si>
    <t>JD5-750-1 TRACTOR</t>
  </si>
  <si>
    <t>JD5-750-2 TRACTOR</t>
  </si>
  <si>
    <t>5754E</t>
  </si>
  <si>
    <t>JD5-754-1 TRACTOR</t>
  </si>
  <si>
    <t>JD5-754-2 TRACTOR</t>
  </si>
  <si>
    <t>5800E</t>
  </si>
  <si>
    <t>JD5-800-1 TRACTOR</t>
  </si>
  <si>
    <t>JD5-800-2 TRACTOR</t>
  </si>
  <si>
    <t>5804E</t>
  </si>
  <si>
    <t>0241CP</t>
  </si>
  <si>
    <t>JD5-804-1 TRACTOR</t>
  </si>
  <si>
    <t>JD5-804-2 TRACTOR</t>
  </si>
  <si>
    <t>5850E</t>
  </si>
  <si>
    <t>JD5-850-1 TRACTOR</t>
  </si>
  <si>
    <t>850HE</t>
  </si>
  <si>
    <t>0151YR</t>
  </si>
  <si>
    <t>JD5-850H-1 TRACTOR</t>
  </si>
  <si>
    <t>5854E</t>
  </si>
  <si>
    <t>JD5-854-1 TRACTOR</t>
  </si>
  <si>
    <t>JD5-854-2 TRACTOR</t>
  </si>
  <si>
    <t>5900E</t>
  </si>
  <si>
    <t>JD5-900-2 TRACTOR</t>
  </si>
  <si>
    <t>5904E</t>
  </si>
  <si>
    <t>JD5-904-1 TRACTOR</t>
  </si>
  <si>
    <t>5950E</t>
  </si>
  <si>
    <t>JD5-950-2 TRACTOR</t>
  </si>
  <si>
    <t>5100E</t>
  </si>
  <si>
    <t>6971YR</t>
  </si>
  <si>
    <t>JD5-1000-2 TRACTOR</t>
  </si>
  <si>
    <t>0091YR</t>
  </si>
  <si>
    <t>0092YR</t>
  </si>
  <si>
    <t>0101YR</t>
  </si>
  <si>
    <t>0102YR</t>
  </si>
  <si>
    <t>0111YR</t>
  </si>
  <si>
    <t>0371YR</t>
  </si>
  <si>
    <t>0361YR</t>
  </si>
  <si>
    <t>5954E</t>
  </si>
  <si>
    <t>0811YR</t>
  </si>
  <si>
    <t>JD5-954-1 TRACTOR</t>
  </si>
  <si>
    <t>JDNW</t>
    <phoneticPr fontId="20" type="noConversion"/>
  </si>
  <si>
    <t>Stage II</t>
    <phoneticPr fontId="20" type="noConversion"/>
  </si>
  <si>
    <t>0504B</t>
    <phoneticPr fontId="4" type="noConversion"/>
  </si>
  <si>
    <t>0194N4</t>
    <phoneticPr fontId="4" type="noConversion"/>
  </si>
  <si>
    <t>JD504 TRACTOR</t>
    <phoneticPr fontId="4" type="noConversion"/>
  </si>
  <si>
    <t>Stage III</t>
    <phoneticPr fontId="20" type="noConversion"/>
  </si>
  <si>
    <t>3504B</t>
    <phoneticPr fontId="4" type="noConversion"/>
  </si>
  <si>
    <t>0651N4</t>
    <phoneticPr fontId="4" type="noConversion"/>
  </si>
  <si>
    <t>3B-504 TRACTOR</t>
    <phoneticPr fontId="4" type="noConversion"/>
  </si>
  <si>
    <t>0500B</t>
    <phoneticPr fontId="4" type="noConversion"/>
  </si>
  <si>
    <t>0302N4</t>
    <phoneticPr fontId="4" type="noConversion"/>
  </si>
  <si>
    <t>JD500 TRACTOR</t>
    <phoneticPr fontId="4" type="noConversion"/>
  </si>
  <si>
    <t>0550B</t>
    <phoneticPr fontId="4" type="noConversion"/>
  </si>
  <si>
    <t>JD550 TRACTOR</t>
    <phoneticPr fontId="4" type="noConversion"/>
  </si>
  <si>
    <t>JD550-1 TRACTOR</t>
    <phoneticPr fontId="4" type="noConversion"/>
  </si>
  <si>
    <t>0323N4</t>
    <phoneticPr fontId="4" type="noConversion"/>
  </si>
  <si>
    <t>5B-550 TRACTOR</t>
    <phoneticPr fontId="4" type="noConversion"/>
  </si>
  <si>
    <t>0324N4</t>
    <phoneticPr fontId="4" type="noConversion"/>
  </si>
  <si>
    <t>5B-550-1 TRACTOR</t>
    <phoneticPr fontId="4" type="noConversion"/>
  </si>
  <si>
    <t>0554B</t>
    <phoneticPr fontId="4" type="noConversion"/>
  </si>
  <si>
    <t>0331N4</t>
    <phoneticPr fontId="4" type="noConversion"/>
  </si>
  <si>
    <t>JD554 TRACTOR</t>
    <phoneticPr fontId="4" type="noConversion"/>
  </si>
  <si>
    <t>0332N4</t>
    <phoneticPr fontId="4" type="noConversion"/>
  </si>
  <si>
    <t>JD554-1 TRACTOR</t>
    <phoneticPr fontId="4" type="noConversion"/>
  </si>
  <si>
    <t>0333N4</t>
    <phoneticPr fontId="4" type="noConversion"/>
  </si>
  <si>
    <t>5B-554 TRACTOR</t>
    <phoneticPr fontId="4" type="noConversion"/>
  </si>
  <si>
    <t>JDNW</t>
    <phoneticPr fontId="20" type="noConversion"/>
  </si>
  <si>
    <t>Stage III</t>
    <phoneticPr fontId="20" type="noConversion"/>
  </si>
  <si>
    <t>0554B</t>
    <phoneticPr fontId="4" type="noConversion"/>
  </si>
  <si>
    <t>0334N4</t>
    <phoneticPr fontId="4" type="noConversion"/>
  </si>
  <si>
    <t>5B-554-1 TRACTOR</t>
    <phoneticPr fontId="4" type="noConversion"/>
  </si>
  <si>
    <t>Stage II</t>
    <phoneticPr fontId="20" type="noConversion"/>
  </si>
  <si>
    <t>0550B</t>
    <phoneticPr fontId="4" type="noConversion"/>
  </si>
  <si>
    <t>0223N4</t>
    <phoneticPr fontId="4" type="noConversion"/>
  </si>
  <si>
    <t>JDX550 TRACTOR</t>
    <phoneticPr fontId="4" type="noConversion"/>
  </si>
  <si>
    <t>B550X</t>
    <phoneticPr fontId="4" type="noConversion"/>
  </si>
  <si>
    <t>0224N4</t>
    <phoneticPr fontId="4" type="noConversion"/>
  </si>
  <si>
    <t>JDB550 TRACTOR</t>
    <phoneticPr fontId="4" type="noConversion"/>
  </si>
  <si>
    <t>0216N4</t>
    <phoneticPr fontId="4" type="noConversion"/>
  </si>
  <si>
    <t>JDX554 TRACOTR</t>
    <phoneticPr fontId="4" type="noConversion"/>
  </si>
  <si>
    <t>0217N4</t>
    <phoneticPr fontId="4" type="noConversion"/>
  </si>
  <si>
    <t>0354B</t>
    <phoneticPr fontId="4" type="noConversion"/>
  </si>
  <si>
    <t>0341N4</t>
    <phoneticPr fontId="4" type="noConversion"/>
  </si>
  <si>
    <t>JD354 TRACTOR</t>
    <phoneticPr fontId="4" type="noConversion"/>
  </si>
  <si>
    <t>2354C</t>
    <phoneticPr fontId="4" type="noConversion"/>
  </si>
  <si>
    <t>0641N4</t>
    <phoneticPr fontId="4" type="noConversion"/>
  </si>
  <si>
    <t>2C-354 TRACTOR</t>
    <phoneticPr fontId="4" type="noConversion"/>
  </si>
  <si>
    <t>0350B</t>
    <phoneticPr fontId="4" type="noConversion"/>
  </si>
  <si>
    <t>0351N4</t>
    <phoneticPr fontId="4" type="noConversion"/>
  </si>
  <si>
    <t>JD350 TRACTOR</t>
    <phoneticPr fontId="4" type="noConversion"/>
  </si>
  <si>
    <t>0280B</t>
    <phoneticPr fontId="4" type="noConversion"/>
  </si>
  <si>
    <t>JD280 TRACTOR</t>
    <phoneticPr fontId="4" type="noConversion"/>
  </si>
  <si>
    <t>0284B</t>
    <phoneticPr fontId="4" type="noConversion"/>
  </si>
  <si>
    <t>0411N4</t>
    <phoneticPr fontId="4" type="noConversion"/>
  </si>
  <si>
    <t>JD284 TRACTOR</t>
    <phoneticPr fontId="4" type="noConversion"/>
  </si>
  <si>
    <t>0300B</t>
    <phoneticPr fontId="4" type="noConversion"/>
  </si>
  <si>
    <t>JD300 TRACTOR</t>
    <phoneticPr fontId="4" type="noConversion"/>
  </si>
  <si>
    <t>0304B</t>
    <phoneticPr fontId="4" type="noConversion"/>
  </si>
  <si>
    <t>0431N4</t>
    <phoneticPr fontId="4" type="noConversion"/>
  </si>
  <si>
    <t>JD304 TRACTOR</t>
    <phoneticPr fontId="4" type="noConversion"/>
  </si>
  <si>
    <t>0320B</t>
    <phoneticPr fontId="4" type="noConversion"/>
  </si>
  <si>
    <t>JD320 TRACTOR</t>
    <phoneticPr fontId="4" type="noConversion"/>
  </si>
  <si>
    <t>0324B</t>
    <phoneticPr fontId="4" type="noConversion"/>
  </si>
  <si>
    <t>JD324 TRACTOR</t>
    <phoneticPr fontId="4" type="noConversion"/>
  </si>
  <si>
    <t>0400B</t>
    <phoneticPr fontId="4" type="noConversion"/>
  </si>
  <si>
    <t>0404B</t>
    <phoneticPr fontId="4" type="noConversion"/>
  </si>
  <si>
    <t>0491N4</t>
    <phoneticPr fontId="4" type="noConversion"/>
  </si>
  <si>
    <t>0450B</t>
    <phoneticPr fontId="4" type="noConversion"/>
  </si>
  <si>
    <t>0454B</t>
    <phoneticPr fontId="4" type="noConversion"/>
  </si>
  <si>
    <t>0480B</t>
    <phoneticPr fontId="4" type="noConversion"/>
  </si>
  <si>
    <t>0521N4</t>
    <phoneticPr fontId="4" type="noConversion"/>
  </si>
  <si>
    <t>JD480 TRACTOR</t>
    <phoneticPr fontId="4" type="noConversion"/>
  </si>
  <si>
    <t>0484B</t>
    <phoneticPr fontId="4" type="noConversion"/>
  </si>
  <si>
    <t>0531N4</t>
    <phoneticPr fontId="4" type="noConversion"/>
  </si>
  <si>
    <t>JD484 TRACTOR</t>
    <phoneticPr fontId="4" type="noConversion"/>
  </si>
  <si>
    <t>B350B</t>
    <phoneticPr fontId="4" type="noConversion"/>
  </si>
  <si>
    <t>0541N4</t>
    <phoneticPr fontId="4" type="noConversion"/>
  </si>
  <si>
    <t>JD350-3 TRACTOR</t>
    <phoneticPr fontId="4" type="noConversion"/>
  </si>
  <si>
    <t>0542N4</t>
    <phoneticPr fontId="4" type="noConversion"/>
  </si>
  <si>
    <t>4035B</t>
    <phoneticPr fontId="4" type="noConversion"/>
  </si>
  <si>
    <t>0391N4</t>
  </si>
  <si>
    <t>4035B TRACTOR (2WD)</t>
    <phoneticPr fontId="4" type="noConversion"/>
  </si>
  <si>
    <t>0392N4</t>
    <phoneticPr fontId="4" type="noConversion"/>
  </si>
  <si>
    <t>4035B TRACTOR (4WD)</t>
    <phoneticPr fontId="4" type="noConversion"/>
  </si>
  <si>
    <t>5055B</t>
    <phoneticPr fontId="4" type="noConversion"/>
  </si>
  <si>
    <t>0611N4</t>
    <phoneticPr fontId="4" type="noConversion"/>
  </si>
  <si>
    <t>5055B TRACTOR (2WD)</t>
    <phoneticPr fontId="4" type="noConversion"/>
  </si>
  <si>
    <t>0612N4</t>
    <phoneticPr fontId="4" type="noConversion"/>
  </si>
  <si>
    <t>5055B TRACTOR (4WD)</t>
    <phoneticPr fontId="4" type="noConversion"/>
  </si>
  <si>
    <t>0704B</t>
    <phoneticPr fontId="4" type="noConversion"/>
  </si>
  <si>
    <t>704 TRACTOR</t>
    <phoneticPr fontId="4" type="noConversion"/>
  </si>
  <si>
    <t>0602N4</t>
    <phoneticPr fontId="4" type="noConversion"/>
  </si>
  <si>
    <t>JD704-1 TRACTOR</t>
    <phoneticPr fontId="4" type="noConversion"/>
  </si>
  <si>
    <t>0603N4</t>
    <phoneticPr fontId="4" type="noConversion"/>
  </si>
  <si>
    <t>5B-704 TRACTOR</t>
    <phoneticPr fontId="4" type="noConversion"/>
  </si>
  <si>
    <t>0704B</t>
    <phoneticPr fontId="4" type="noConversion"/>
  </si>
  <si>
    <t>0604N4</t>
    <phoneticPr fontId="4" type="noConversion"/>
  </si>
  <si>
    <t>5B-704-1 TRACTOR</t>
    <phoneticPr fontId="4" type="noConversion"/>
  </si>
  <si>
    <t>0700B</t>
    <phoneticPr fontId="4" type="noConversion"/>
  </si>
  <si>
    <t>0592N4</t>
    <phoneticPr fontId="4" type="noConversion"/>
  </si>
  <si>
    <t>JD700-1 TRACTOR</t>
    <phoneticPr fontId="4" type="noConversion"/>
  </si>
  <si>
    <t>0593N4</t>
    <phoneticPr fontId="4" type="noConversion"/>
  </si>
  <si>
    <t>5B-700 TRACTOR</t>
    <phoneticPr fontId="4" type="noConversion"/>
  </si>
  <si>
    <t>0594N4</t>
    <phoneticPr fontId="4" type="noConversion"/>
  </si>
  <si>
    <t>5B-JD700-1 TRACTOR</t>
    <phoneticPr fontId="4" type="noConversion"/>
  </si>
  <si>
    <t>0654B</t>
    <phoneticPr fontId="4" type="noConversion"/>
  </si>
  <si>
    <t>0582N4</t>
    <phoneticPr fontId="4" type="noConversion"/>
  </si>
  <si>
    <t>JD654-1 TRACTOR</t>
    <phoneticPr fontId="4" type="noConversion"/>
  </si>
  <si>
    <t>0583N4</t>
    <phoneticPr fontId="4" type="noConversion"/>
  </si>
  <si>
    <t>5B-654 TRACTOR</t>
    <phoneticPr fontId="4" type="noConversion"/>
  </si>
  <si>
    <t>0584N4</t>
    <phoneticPr fontId="4" type="noConversion"/>
  </si>
  <si>
    <t>5B-654-1 TRACTOR</t>
    <phoneticPr fontId="4" type="noConversion"/>
  </si>
  <si>
    <t>0650B</t>
    <phoneticPr fontId="4" type="noConversion"/>
  </si>
  <si>
    <t>0571N4</t>
  </si>
  <si>
    <t>0572N4</t>
    <phoneticPr fontId="4" type="noConversion"/>
  </si>
  <si>
    <t>JD650-1 TRACTOR</t>
    <phoneticPr fontId="4" type="noConversion"/>
  </si>
  <si>
    <t>0573N4</t>
    <phoneticPr fontId="4" type="noConversion"/>
  </si>
  <si>
    <t>5B-650 TRACTOR</t>
    <phoneticPr fontId="4" type="noConversion"/>
  </si>
  <si>
    <t>0574N4</t>
    <phoneticPr fontId="4" type="noConversion"/>
  </si>
  <si>
    <t>5B-650-1 TRACTOR</t>
    <phoneticPr fontId="4" type="noConversion"/>
  </si>
  <si>
    <t>0604B</t>
    <phoneticPr fontId="4" type="noConversion"/>
  </si>
  <si>
    <t>0562N4</t>
    <phoneticPr fontId="4" type="noConversion"/>
  </si>
  <si>
    <t>JD604-1 TRACTOR</t>
    <phoneticPr fontId="4" type="noConversion"/>
  </si>
  <si>
    <t>0600B</t>
    <phoneticPr fontId="4" type="noConversion"/>
  </si>
  <si>
    <t>0552N4</t>
    <phoneticPr fontId="4" type="noConversion"/>
  </si>
  <si>
    <t>JD600-1 TRACTOR</t>
    <phoneticPr fontId="4" type="noConversion"/>
  </si>
  <si>
    <t>2280C</t>
    <phoneticPr fontId="4" type="noConversion"/>
  </si>
  <si>
    <t>0661N4</t>
    <phoneticPr fontId="4" type="noConversion"/>
  </si>
  <si>
    <t>JD 2C-280 TRACTOR</t>
    <phoneticPr fontId="4" type="noConversion"/>
  </si>
  <si>
    <t>2284C</t>
    <phoneticPr fontId="4" type="noConversion"/>
  </si>
  <si>
    <t>0671N4</t>
    <phoneticPr fontId="4" type="noConversion"/>
  </si>
  <si>
    <t>JD 2C-284 TRACTOR</t>
    <phoneticPr fontId="4" type="noConversion"/>
  </si>
  <si>
    <t>2300C</t>
    <phoneticPr fontId="4" type="noConversion"/>
  </si>
  <si>
    <t>0681N4</t>
    <phoneticPr fontId="4" type="noConversion"/>
  </si>
  <si>
    <t>JD 2C-300 TRACTOR</t>
    <phoneticPr fontId="4" type="noConversion"/>
  </si>
  <si>
    <t>2304C</t>
    <phoneticPr fontId="4" type="noConversion"/>
  </si>
  <si>
    <t>0691N4</t>
    <phoneticPr fontId="4" type="noConversion"/>
  </si>
  <si>
    <t>JD 2C-304 TRACTOR</t>
    <phoneticPr fontId="4" type="noConversion"/>
  </si>
  <si>
    <t>2350C</t>
    <phoneticPr fontId="4" type="noConversion"/>
  </si>
  <si>
    <t>0701N4</t>
    <phoneticPr fontId="4" type="noConversion"/>
  </si>
  <si>
    <t>JD 2C-350 TRACTOR</t>
    <phoneticPr fontId="4" type="noConversion"/>
  </si>
  <si>
    <t>3400B</t>
    <phoneticPr fontId="4" type="noConversion"/>
  </si>
  <si>
    <t>0711N4</t>
    <phoneticPr fontId="4" type="noConversion"/>
  </si>
  <si>
    <t>JD 3B-400 TRACTOR</t>
    <phoneticPr fontId="4" type="noConversion"/>
  </si>
  <si>
    <t>3404B</t>
    <phoneticPr fontId="4" type="noConversion"/>
  </si>
  <si>
    <t>0721N4</t>
    <phoneticPr fontId="4" type="noConversion"/>
  </si>
  <si>
    <t>JD 3B-404 TRACTOR</t>
    <phoneticPr fontId="4" type="noConversion"/>
  </si>
  <si>
    <t>3450B</t>
    <phoneticPr fontId="4" type="noConversion"/>
  </si>
  <si>
    <t>0731N4</t>
    <phoneticPr fontId="4" type="noConversion"/>
  </si>
  <si>
    <t>JD 3B-450 TRACTOR</t>
    <phoneticPr fontId="4" type="noConversion"/>
  </si>
  <si>
    <t>3454B</t>
    <phoneticPr fontId="4" type="noConversion"/>
  </si>
  <si>
    <t>0741N4</t>
    <phoneticPr fontId="4" type="noConversion"/>
  </si>
  <si>
    <t>JD 3B-454 TRACTOR</t>
    <phoneticPr fontId="4" type="noConversion"/>
  </si>
  <si>
    <t>3480B</t>
    <phoneticPr fontId="4" type="noConversion"/>
  </si>
  <si>
    <t>0751N4</t>
    <phoneticPr fontId="4" type="noConversion"/>
  </si>
  <si>
    <t>JD 3B-480 TRACTOR</t>
    <phoneticPr fontId="4" type="noConversion"/>
  </si>
  <si>
    <t>3484B</t>
    <phoneticPr fontId="4" type="noConversion"/>
  </si>
  <si>
    <t>0761N4</t>
    <phoneticPr fontId="4" type="noConversion"/>
  </si>
  <si>
    <t>JD 3B-484 TRACTOR</t>
    <phoneticPr fontId="4" type="noConversion"/>
  </si>
  <si>
    <t>2324C</t>
    <phoneticPr fontId="4" type="noConversion"/>
  </si>
  <si>
    <t>0771N4</t>
    <phoneticPr fontId="4" type="noConversion"/>
  </si>
  <si>
    <t>JD 2C-324 TRACTOR</t>
    <phoneticPr fontId="4" type="noConversion"/>
  </si>
  <si>
    <t>2320C</t>
    <phoneticPr fontId="4" type="noConversion"/>
  </si>
  <si>
    <t>0781N4</t>
    <phoneticPr fontId="4" type="noConversion"/>
  </si>
  <si>
    <t>JD 2C-320 TRACTOR</t>
    <phoneticPr fontId="4" type="noConversion"/>
  </si>
  <si>
    <t>4504B</t>
    <phoneticPr fontId="4" type="noConversion"/>
  </si>
  <si>
    <t>0791N4</t>
    <phoneticPr fontId="4" type="noConversion"/>
  </si>
  <si>
    <t>JD 4B-504 TRACTOR</t>
    <phoneticPr fontId="4" type="noConversion"/>
  </si>
  <si>
    <t>4554B</t>
    <phoneticPr fontId="4" type="noConversion"/>
  </si>
  <si>
    <t>0801N4</t>
    <phoneticPr fontId="4" type="noConversion"/>
  </si>
  <si>
    <t>JD 4B-554 TRACTOR</t>
    <phoneticPr fontId="4" type="noConversion"/>
  </si>
  <si>
    <t>0750B</t>
    <phoneticPr fontId="4" type="noConversion"/>
  </si>
  <si>
    <t>0811N4</t>
  </si>
  <si>
    <t>JD 5B-750 Tractor</t>
    <phoneticPr fontId="4" type="noConversion"/>
  </si>
  <si>
    <t>0812N4</t>
  </si>
  <si>
    <t>JD 5B-750-1 Tractor</t>
    <phoneticPr fontId="4" type="noConversion"/>
  </si>
  <si>
    <t>0754B</t>
    <phoneticPr fontId="4" type="noConversion"/>
  </si>
  <si>
    <t>0831N4</t>
  </si>
  <si>
    <t>JD 5B-754 Tractor</t>
    <phoneticPr fontId="4" type="noConversion"/>
  </si>
  <si>
    <t>0832N4</t>
  </si>
  <si>
    <t>JD 5B-754-1 Tractor</t>
    <phoneticPr fontId="4" type="noConversion"/>
  </si>
  <si>
    <t>JDJW</t>
    <phoneticPr fontId="20" type="noConversion"/>
  </si>
  <si>
    <t>Non- Deere Engine</t>
    <phoneticPr fontId="20" type="noConversion"/>
  </si>
  <si>
    <t>C100A</t>
    <phoneticPr fontId="4" type="noConversion"/>
  </si>
  <si>
    <t>0061YC</t>
  </si>
  <si>
    <t>FULL FEED COMBINE WITH RICE CYLINDER (Stage II)</t>
    <phoneticPr fontId="4" type="noConversion"/>
  </si>
  <si>
    <t>FULL FEED COMBINE WITH WHEAT CYLINDER (Stage II)</t>
    <phoneticPr fontId="4" type="noConversion"/>
  </si>
  <si>
    <t>0068YC</t>
    <phoneticPr fontId="4" type="noConversion"/>
  </si>
  <si>
    <t>C100 CORN SHELLING HARVESTER (Stage II)</t>
    <phoneticPr fontId="4" type="noConversion"/>
  </si>
  <si>
    <t>Deere Engine</t>
    <phoneticPr fontId="20" type="noConversion"/>
  </si>
  <si>
    <t>FULL FEED COMBINE WITH RICE CYLINDER (Deere Engine)</t>
    <phoneticPr fontId="4" type="noConversion"/>
  </si>
  <si>
    <t>FULL FEED COMBINE WITH WHEAT CYLINDER (Deere Engine)</t>
    <phoneticPr fontId="4" type="noConversion"/>
  </si>
  <si>
    <t>0067YC</t>
    <phoneticPr fontId="4" type="noConversion"/>
  </si>
  <si>
    <t>C100 CORN SHELLING HARVESTER (Deere Engine)</t>
    <phoneticPr fontId="4" type="noConversion"/>
  </si>
  <si>
    <t>0069YC</t>
    <phoneticPr fontId="4" type="noConversion"/>
  </si>
  <si>
    <t>C100 RICE COMBINE WITH REAR AXLE</t>
    <phoneticPr fontId="4" type="noConversion"/>
  </si>
  <si>
    <t>006AYC</t>
    <phoneticPr fontId="4" type="noConversion"/>
  </si>
  <si>
    <t>C100 WHEAT COMBINE WITH REAR AXLE</t>
    <phoneticPr fontId="4" type="noConversion"/>
  </si>
  <si>
    <t>C110A</t>
    <phoneticPr fontId="4" type="noConversion"/>
  </si>
  <si>
    <t>0103YC</t>
    <phoneticPr fontId="4" type="noConversion"/>
  </si>
  <si>
    <t>C110 CORN SHELLING HARVESTER</t>
    <phoneticPr fontId="4" type="noConversion"/>
  </si>
  <si>
    <t>0104YC</t>
    <phoneticPr fontId="4" type="noConversion"/>
  </si>
  <si>
    <t>C110 full feed Combine with Rice cylinder - HYDRO</t>
    <phoneticPr fontId="4" type="noConversion"/>
  </si>
  <si>
    <t>0105YC</t>
    <phoneticPr fontId="4" type="noConversion"/>
  </si>
  <si>
    <t>C110 full feed Combine with wheat cylinder - HYDRO</t>
    <phoneticPr fontId="4" type="noConversion"/>
  </si>
  <si>
    <t>0106YC</t>
    <phoneticPr fontId="4" type="noConversion"/>
  </si>
  <si>
    <t>C110 CORN SHELLING HARVESTER - HYDRO</t>
    <phoneticPr fontId="4" type="noConversion"/>
  </si>
  <si>
    <t>0107YC</t>
    <phoneticPr fontId="4" type="noConversion"/>
  </si>
  <si>
    <t>C110 RICE COMBINE WITH REAR AXLE</t>
    <phoneticPr fontId="4" type="noConversion"/>
  </si>
  <si>
    <t>0108YC</t>
    <phoneticPr fontId="4" type="noConversion"/>
  </si>
  <si>
    <t>C110 WHEAT COMBINE WITH REAR AXLE</t>
    <phoneticPr fontId="4" type="noConversion"/>
  </si>
  <si>
    <t>C230A</t>
    <phoneticPr fontId="4" type="noConversion"/>
  </si>
  <si>
    <t>0L50A</t>
    <phoneticPr fontId="4" type="noConversion"/>
  </si>
  <si>
    <t>FULL FEED COMBINE WITH RICE CYLINDER</t>
    <phoneticPr fontId="4" type="noConversion"/>
  </si>
  <si>
    <t>0L60A</t>
    <phoneticPr fontId="4" type="noConversion"/>
  </si>
  <si>
    <t>COMBINE WITH RICE &amp; REAR AXLE</t>
    <phoneticPr fontId="4" type="noConversion"/>
  </si>
  <si>
    <t>0L60E</t>
    <phoneticPr fontId="4" type="noConversion"/>
  </si>
  <si>
    <t>002BYC</t>
    <phoneticPr fontId="4" type="noConversion"/>
  </si>
  <si>
    <t>L70</t>
    <phoneticPr fontId="4" type="noConversion"/>
  </si>
  <si>
    <t>W210A</t>
    <phoneticPr fontId="4" type="noConversion"/>
  </si>
  <si>
    <t>JDJW</t>
    <phoneticPr fontId="20" type="noConversion"/>
  </si>
  <si>
    <t>Non- Deere Engine</t>
    <phoneticPr fontId="20" type="noConversion"/>
  </si>
  <si>
    <t>0W70A</t>
    <phoneticPr fontId="4" type="noConversion"/>
  </si>
  <si>
    <t>0W80A</t>
    <phoneticPr fontId="4" type="noConversion"/>
  </si>
  <si>
    <t>0041YC</t>
    <phoneticPr fontId="4" type="noConversion"/>
  </si>
  <si>
    <t>FULL FEED COMBINE WITH RICE CYLINDER</t>
    <phoneticPr fontId="4" type="noConversion"/>
  </si>
  <si>
    <t>Y210A</t>
    <phoneticPr fontId="4" type="noConversion"/>
  </si>
  <si>
    <t>Y215A</t>
    <phoneticPr fontId="4" type="noConversion"/>
  </si>
  <si>
    <t>Deere Engine</t>
    <phoneticPr fontId="20" type="noConversion"/>
  </si>
  <si>
    <t>Y110A</t>
    <phoneticPr fontId="4" type="noConversion"/>
  </si>
  <si>
    <t>2361YC</t>
    <phoneticPr fontId="4" type="noConversion"/>
  </si>
  <si>
    <t>4YZ-3(Y110) Self-propreclled Corn Picker</t>
    <phoneticPr fontId="4" type="noConversion"/>
  </si>
  <si>
    <t>Y115A</t>
    <phoneticPr fontId="4" type="noConversion"/>
  </si>
  <si>
    <t>2351YC</t>
    <phoneticPr fontId="4" type="noConversion"/>
  </si>
  <si>
    <t>4YZ-4(Y115) Self-propreclled Corn Picker</t>
    <phoneticPr fontId="4" type="noConversion"/>
  </si>
  <si>
    <t>0W80A</t>
    <phoneticPr fontId="4" type="noConversion"/>
  </si>
  <si>
    <t>0077YC</t>
    <phoneticPr fontId="4" type="noConversion"/>
  </si>
  <si>
    <t>C230 CORN SHELLING HARVESTER</t>
    <phoneticPr fontId="4" type="noConversion"/>
  </si>
  <si>
    <t>0078YC</t>
    <phoneticPr fontId="4" type="noConversion"/>
  </si>
  <si>
    <t>FULL FEED COMBINE WITH RICE CYLINDER-HYDRO</t>
    <phoneticPr fontId="4" type="noConversion"/>
  </si>
  <si>
    <t>0079YC</t>
    <phoneticPr fontId="4" type="noConversion"/>
  </si>
  <si>
    <t>FULL FEED COMBINE WITH WHEAT CYLINDER-HYDRO</t>
    <phoneticPr fontId="4" type="noConversion"/>
  </si>
  <si>
    <t>007AYC</t>
    <phoneticPr fontId="4" type="noConversion"/>
  </si>
  <si>
    <t>C230 CORN SHELLING HARVESTER-HYDRO</t>
    <phoneticPr fontId="4" type="noConversion"/>
  </si>
  <si>
    <t>W210A</t>
    <phoneticPr fontId="4" type="noConversion"/>
  </si>
  <si>
    <t>Y210A</t>
    <phoneticPr fontId="4" type="noConversion"/>
  </si>
  <si>
    <t>0084YC</t>
    <phoneticPr fontId="20" type="noConversion"/>
  </si>
  <si>
    <t>Y215A</t>
    <phoneticPr fontId="4" type="noConversion"/>
  </si>
  <si>
    <t>0093YC</t>
    <phoneticPr fontId="20" type="noConversion"/>
  </si>
  <si>
    <t>AA</t>
    <phoneticPr fontId="4" type="noConversion"/>
  </si>
  <si>
    <t>Stage II</t>
    <phoneticPr fontId="4" type="noConversion"/>
  </si>
  <si>
    <t>Stage II/III</t>
  </si>
  <si>
    <t>Model</t>
  </si>
  <si>
    <t>Product line</t>
  </si>
  <si>
    <t>Platform</t>
  </si>
  <si>
    <t>零售预测系列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</si>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</sst>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color theme="1"/>
      <name val="Book Antiqua"/>
      <family val="1"/>
    </font>
    <font>
      <sz val="9"/>
      <color theme="1"/>
      <name val="Arial"/>
      <family val="2"/>
    </font>
    <font>
      <sz val="11"/>
      <color rgb="FFFF0000"/>
      <name val="Calibri"/>
      <family val="2"/>
    </font>
    <font>
      <sz val="11"/>
      <color theme="1"/>
      <name val="宋体"/>
      <family val="3"/>
      <charset val="134"/>
    </font>
    <font>
      <sz val="11"/>
      <name val="Calibri"/>
      <family val="2"/>
    </font>
    <font>
      <sz val="9"/>
      <color theme="1"/>
      <name val="宋体"/>
      <family val="3"/>
      <charset val="134"/>
    </font>
    <font>
      <sz val="11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8" fillId="0" borderId="0"/>
    <xf numFmtId="0" fontId="3" fillId="0" borderId="0">
      <alignment vertical="center"/>
    </xf>
    <xf numFmtId="0" fontId="2" fillId="0" borderId="0"/>
    <xf numFmtId="0" fontId="9" fillId="0" borderId="0">
      <alignment vertical="center"/>
    </xf>
    <xf numFmtId="0" fontId="2" fillId="0" borderId="0">
      <alignment vertical="center"/>
    </xf>
    <xf numFmtId="0" fontId="2" fillId="0" borderId="0"/>
    <xf numFmtId="0" fontId="10" fillId="0" borderId="0"/>
    <xf numFmtId="0" fontId="11" fillId="0" borderId="0"/>
    <xf numFmtId="0" fontId="9" fillId="0" borderId="0">
      <alignment vertical="center"/>
    </xf>
    <xf numFmtId="0" fontId="1" fillId="0" borderId="0"/>
    <xf numFmtId="43" fontId="9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>
      <alignment horizontal="center" vertical="center"/>
    </xf>
    <xf numFmtId="0" fontId="5" fillId="0" borderId="0" xfId="0" quotePrefix="1" applyFont="1" applyFill="1">
      <alignment vertical="center"/>
    </xf>
    <xf numFmtId="0" fontId="12" fillId="0" borderId="1" xfId="0" applyFont="1" applyFill="1" applyBorder="1" applyAlignment="1">
      <alignment horizontal="center"/>
    </xf>
    <xf numFmtId="0" fontId="12" fillId="0" borderId="1" xfId="0" quotePrefix="1" applyFont="1" applyFill="1" applyBorder="1" applyAlignment="1" applyProtection="1">
      <alignment horizontal="center" wrapText="1"/>
      <protection locked="0"/>
    </xf>
    <xf numFmtId="0" fontId="12" fillId="0" borderId="1" xfId="0" applyFont="1" applyFill="1" applyBorder="1" applyAlignment="1" applyProtection="1">
      <alignment horizontal="center" wrapText="1"/>
      <protection locked="0"/>
    </xf>
    <xf numFmtId="0" fontId="12" fillId="2" borderId="1" xfId="0" applyFont="1" applyFill="1" applyBorder="1" applyAlignment="1" applyProtection="1">
      <alignment horizontal="center" wrapText="1"/>
      <protection locked="0"/>
    </xf>
    <xf numFmtId="0" fontId="5" fillId="0" borderId="0" xfId="0" applyFont="1" applyFill="1" applyAlignment="1"/>
    <xf numFmtId="0" fontId="14" fillId="0" borderId="0" xfId="0" applyFont="1" applyFill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6" fillId="3" borderId="0" xfId="0" applyFont="1" applyFill="1">
      <alignment vertical="center"/>
    </xf>
    <xf numFmtId="0" fontId="16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6" fillId="3" borderId="0" xfId="0" quotePrefix="1" applyFont="1" applyFill="1">
      <alignment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/>
    <xf numFmtId="0" fontId="5" fillId="4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5" fillId="3" borderId="0" xfId="0" applyFont="1" applyFill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8" fillId="3" borderId="0" xfId="0" applyFont="1" applyFill="1">
      <alignment vertical="center"/>
    </xf>
    <xf numFmtId="0" fontId="18" fillId="0" borderId="0" xfId="0" applyFont="1" applyFill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18" fillId="0" borderId="0" xfId="0" applyFont="1">
      <alignment vertical="center"/>
    </xf>
    <xf numFmtId="0" fontId="5" fillId="2" borderId="0" xfId="9" applyFont="1" applyFill="1">
      <alignment vertical="center"/>
    </xf>
    <xf numFmtId="0" fontId="5" fillId="2" borderId="0" xfId="9" applyFont="1" applyFill="1" applyAlignment="1">
      <alignment horizontal="center" vertical="center"/>
    </xf>
    <xf numFmtId="0" fontId="5" fillId="0" borderId="0" xfId="10" applyFont="1"/>
    <xf numFmtId="0" fontId="5" fillId="0" borderId="0" xfId="9" applyFont="1" applyFill="1">
      <alignment vertical="center"/>
    </xf>
    <xf numFmtId="0" fontId="5" fillId="0" borderId="0" xfId="9" applyFont="1" applyFill="1" applyAlignment="1">
      <alignment vertical="center"/>
    </xf>
    <xf numFmtId="0" fontId="5" fillId="0" borderId="0" xfId="9" quotePrefix="1" applyFont="1" applyFill="1" applyAlignment="1">
      <alignment horizontal="center" vertical="center"/>
    </xf>
    <xf numFmtId="0" fontId="5" fillId="0" borderId="0" xfId="10" applyFont="1" applyFill="1"/>
    <xf numFmtId="0" fontId="5" fillId="0" borderId="0" xfId="9" applyFont="1" applyFill="1" applyAlignment="1">
      <alignment horizontal="center" vertical="center"/>
    </xf>
    <xf numFmtId="0" fontId="5" fillId="0" borderId="0" xfId="9" quotePrefix="1" applyFont="1" applyFill="1">
      <alignment vertical="center"/>
    </xf>
    <xf numFmtId="0" fontId="5" fillId="0" borderId="0" xfId="10" applyFont="1" applyFill="1" applyAlignment="1">
      <alignment horizontal="center" vertical="center"/>
    </xf>
    <xf numFmtId="0" fontId="5" fillId="0" borderId="0" xfId="10" applyFont="1" applyFill="1" applyAlignment="1">
      <alignment vertical="center"/>
    </xf>
    <xf numFmtId="0" fontId="5" fillId="0" borderId="0" xfId="10" quotePrefix="1" applyFont="1" applyFill="1" applyAlignment="1">
      <alignment vertical="center"/>
    </xf>
    <xf numFmtId="0" fontId="5" fillId="0" borderId="0" xfId="10" quotePrefix="1" applyFont="1" applyFill="1" applyAlignment="1">
      <alignment horizontal="center" vertical="center"/>
    </xf>
    <xf numFmtId="0" fontId="5" fillId="5" borderId="0" xfId="0" applyFont="1" applyFill="1">
      <alignment vertical="center"/>
    </xf>
    <xf numFmtId="1" fontId="5" fillId="2" borderId="0" xfId="0" applyNumberFormat="1" applyFont="1" applyFill="1">
      <alignment vertical="center"/>
    </xf>
    <xf numFmtId="1" fontId="0" fillId="2" borderId="1" xfId="0" applyNumberFormat="1" applyFill="1" applyBorder="1" applyAlignment="1"/>
    <xf numFmtId="1" fontId="0" fillId="2" borderId="1" xfId="11" applyNumberFormat="1" applyFont="1" applyFill="1" applyBorder="1" applyAlignment="1">
      <alignment horizontal="center"/>
    </xf>
    <xf numFmtId="1" fontId="21" fillId="2" borderId="1" xfId="11" applyNumberFormat="1" applyFont="1" applyFill="1" applyBorder="1" applyAlignment="1">
      <alignment horizontal="center"/>
    </xf>
    <xf numFmtId="49" fontId="15" fillId="0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49" fontId="5" fillId="0" borderId="0" xfId="0" applyNumberFormat="1" applyFont="1" applyFill="1">
      <alignment vertical="center"/>
    </xf>
    <xf numFmtId="49" fontId="5" fillId="0" borderId="0" xfId="0" applyNumberFormat="1" applyFont="1" applyFill="1" applyAlignment="1">
      <alignment vertical="center" wrapText="1"/>
    </xf>
    <xf numFmtId="49" fontId="5" fillId="3" borderId="0" xfId="0" applyNumberFormat="1" applyFont="1" applyFill="1">
      <alignment vertical="center"/>
    </xf>
    <xf numFmtId="49" fontId="5" fillId="0" borderId="0" xfId="0" applyNumberFormat="1" applyFont="1" applyAlignment="1">
      <alignment horizontal="left" vertical="center"/>
    </xf>
  </cellXfs>
  <cellStyles count="12">
    <cellStyle name="Comma" xfId="11" builtinId="3"/>
    <cellStyle name="Normal" xfId="0" builtinId="0"/>
    <cellStyle name="Normal 2" xfId="1"/>
    <cellStyle name="Normal 3" xfId="4"/>
    <cellStyle name="Normal 4" xfId="6"/>
    <cellStyle name="Normal 5" xfId="3"/>
    <cellStyle name="Normal 6" xfId="9"/>
    <cellStyle name="Normal 7" xfId="10"/>
    <cellStyle name="常规 2" xfId="7"/>
    <cellStyle name="常规 4" xfId="2"/>
    <cellStyle name="常规 4 2" xfId="5"/>
    <cellStyle name="常规_Sheet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elley   Hu" refreshedDate="41864.480276851849" createdVersion="4" refreshedVersion="4" minRefreshableVersion="3" recordCount="267">
  <cacheSource type="worksheet">
    <worksheetSource ref="A1:H268" sheet="Sheet1 (2)"/>
  </cacheSource>
  <cacheFields count="8">
    <cacheField name="Factory" numFmtId="0">
      <sharedItems/>
    </cacheField>
    <cacheField name="Base Code" numFmtId="0">
      <sharedItems/>
    </cacheField>
    <cacheField name="Model" numFmtId="0">
      <sharedItems/>
    </cacheField>
    <cacheField name="Description" numFmtId="0">
      <sharedItems/>
    </cacheField>
    <cacheField name="Estimate Code" numFmtId="0">
      <sharedItems containsBlank="1"/>
    </cacheField>
    <cacheField name="机型" numFmtId="0">
      <sharedItems containsBlank="1" containsMixedTypes="1" containsNumber="1" containsInteger="1" minValue="4104" maxValue="9970" count="163">
        <s v="JD904"/>
        <s v="JD954"/>
        <s v="JD1054"/>
        <s v="JD1104"/>
        <s v="JD1204"/>
        <s v="JD1354"/>
        <s v="JD1404"/>
        <s v="JD6100"/>
        <s v="JD6110"/>
        <s v="CIS 6095"/>
        <s v="CIS 6110B"/>
        <s v="CIS 6135B"/>
        <s v="JD5-750"/>
        <s v="JD5-754"/>
        <s v="JD5-800"/>
        <s v="JD5-804"/>
        <s v="JD5-850"/>
        <s v="JD5-854"/>
        <s v="JD5-900"/>
        <s v="JD5-904"/>
        <s v="JD5-950"/>
        <s v="JD5-1000"/>
        <s v="C100"/>
        <s v="C110"/>
        <s v="C230"/>
        <s v="L50"/>
        <s v="L60"/>
        <s v="L70"/>
        <s v="W210"/>
        <s v="W70"/>
        <s v="W80"/>
        <s v="Y210"/>
        <s v="Y215"/>
        <s v="Y110"/>
        <s v="Y115"/>
        <s v="204C玉米割台(4行)"/>
        <s v="500mm行距四行玉米割台"/>
        <s v="206C 6行650mm行距玉米割台"/>
        <s v="208R刚性割台(L50、L60)"/>
        <s v="209F挠性割台（L50、L60）"/>
        <s v="210R刚性割台(W70)"/>
        <s v="209R刚性割台(L50、L60)"/>
        <s v="209R 2.75米刚性割台（L70）"/>
        <s v="209R刚性割台(L60)"/>
        <s v="210R 3.2米刚性割台"/>
        <s v="212P-12带式捡拾器(C230、W210)"/>
        <s v="212R-24小麦割台（C100、W80）"/>
        <s v="213F挠性割台(W70)"/>
        <s v="215F-24挠性割台(C100、W80)"/>
        <s v="215F-12挠性割台(C230、W210)"/>
        <s v="215F-12挠性割台(C110)"/>
        <s v="215R-24刚性割台(C100、W80)"/>
        <s v="215R-12刚性割台(C230、W210)"/>
        <s v="215R-12刚性割台(C110)"/>
        <s v="218F-12 挠性割台(C230、W210）"/>
        <s v="218F-24 挠性割台(C100、W80）"/>
        <s v="218R-12刚性割台(C230、W210)"/>
        <s v="五行玉米割台"/>
        <s v="210F 3.2米挠性割台"/>
        <s v="七行500mm行距玉米割台"/>
        <s v="八行500mm行距玉米割台"/>
        <s v="600mm行距三行玉米割台"/>
        <n v="9970"/>
        <s v="JD504"/>
        <s v="3B-504"/>
        <s v="JD500"/>
        <s v="JD550"/>
        <s v="JD550-1"/>
        <s v="JD554"/>
        <s v="JD554-1"/>
        <s v="JDX550"/>
        <s v="JDB550"/>
        <s v="JDX554"/>
        <s v="JDB554"/>
        <s v="JD354"/>
        <s v="2C-354"/>
        <s v="JD350"/>
        <s v="JD280"/>
        <s v="JD284"/>
        <s v="JD300"/>
        <s v="JD304"/>
        <s v="JD320"/>
        <s v="JD324"/>
        <s v="JD400"/>
        <s v="JD404"/>
        <s v="JD450"/>
        <s v="JD454"/>
        <s v="JD480"/>
        <s v="JD484"/>
        <s v="JD350-3"/>
        <s v="JDB350"/>
        <s v="4035B"/>
        <s v="5055B"/>
        <s v="JD704"/>
        <s v="JD704-1"/>
        <s v="JD700"/>
        <s v="JD700-1"/>
        <s v="JD654"/>
        <s v="JD654-1"/>
        <s v="JD650"/>
        <s v="JD650-1"/>
        <s v="JD604"/>
        <s v="JD604-1"/>
        <s v="JD600"/>
        <s v="JD600-1"/>
        <s v="R40"/>
        <s v="新型R40"/>
        <s v="CH330"/>
        <s v="KOTA"/>
        <s v="1654"/>
        <s v="1854"/>
        <s v="2054"/>
        <s v="2104"/>
        <s v="6165"/>
        <s v="6185"/>
        <s v="6205"/>
        <s v="6210"/>
        <s v="S660"/>
        <s v="608C"/>
        <s v="625F"/>
        <s v="615P"/>
        <s v="4630"/>
        <s v="2204"/>
        <s v="2854"/>
        <n v="4104"/>
        <s v="旋耕机2.5米"/>
        <s v="深松联合整地机2.5米"/>
        <s v="旋耕机3.0米"/>
        <s v="旋耕深松机2.3米"/>
        <s v="旋耕深松机2.0米"/>
        <s v="1.4米旋耕机"/>
        <s v="1.5米旋耕机"/>
        <s v="1.6米旋耕机"/>
        <s v="1.8米旋耕机"/>
        <s v="2.0米旋耕机"/>
        <s v="2.2米旋耕机"/>
        <s v="2.3米旋耕机"/>
        <s v="Heavy Duty 2.0 m Wide Rotary Tiller"/>
        <s v="Heavy Duty 2.2 m Wide Rotary Tiller"/>
        <s v="Heavy Duty 2.3 m Wide Rotary Tiller"/>
        <s v="Heavy Duty 2.5 m Wide Rotary Tiller"/>
        <s v="2.0米旋耕机RT3220"/>
        <s v="2.2米旋耕机RT3220"/>
        <s v="2.3米旋耕机RT3223"/>
        <s v="2.5米旋耕机RT3220"/>
        <s v="2.6米旋耕机RT3220"/>
        <s v="2.8米旋耕机RT3220"/>
        <s v="3.0米旋耕机RT3220"/>
        <s v="3.2米旋耕机RT3220"/>
        <s v="3.4米旋耕机RT3220"/>
        <s v="1.2米旋耕机"/>
        <s v="600 L Cannon Sprayer"/>
        <s v="800 L Cannon Sprayer"/>
        <s v="药箱400L"/>
        <s v="药箱600L"/>
        <s v="药箱800L"/>
        <s v="药箱1000L"/>
        <s v="5铧液压翻转犁"/>
        <s v="4铧液压翻转犁"/>
        <s v="旋耕施肥播种机"/>
        <s v="RS6220S Rotary Tiller with Shredder"/>
        <s v="甘蔗转运车"/>
        <m/>
      </sharedItems>
    </cacheField>
    <cacheField name="零售预测系列" numFmtId="0">
      <sharedItems containsBlank="1" count="59">
        <s v="阿波罗系列"/>
        <s v="5000系列"/>
        <s v="C100收割机"/>
        <s v="C110收割机"/>
        <s v="C230收割机"/>
        <s v="L50收割机"/>
        <s v="L60收割机"/>
        <s v="L70收割机"/>
        <s v="W210收割机"/>
        <s v="W70收割机"/>
        <s v="W80收割机"/>
        <s v="Y210玉米机"/>
        <s v="Y215玉米机"/>
        <s v="Y110玉米机"/>
        <s v="Y115玉米机"/>
        <s v="204C玉米割台(4行)"/>
        <s v="206C 6行650mm行距玉米割台"/>
        <s v="208R刚性割台(L50、L60)"/>
        <s v="208R刚性割台(L50、L60)-油菜籽"/>
        <s v="209F挠性割台（L50、L60）"/>
        <s v="210R刚性割台(W70)"/>
        <s v="209R刚性割台"/>
        <s v="210R刚性割台"/>
        <s v="212P-12带式捡拾器"/>
        <s v="212R-24小麦割台"/>
        <s v="213F挠性割台"/>
        <s v="215F-24挠性割台"/>
        <s v="215R-24刚性割台"/>
        <s v="215R-12刚性割台"/>
        <s v="218F-12 挠性割台"/>
        <s v="218R-12刚性割台"/>
        <s v="五行玉米割台"/>
        <s v="210F 3.2米挠性割台"/>
        <m/>
        <s v="9970采棉机"/>
        <s v="50-X55HP拖拉机"/>
        <s v="35-48HP拖拉机"/>
        <s v="55HP拖拉机"/>
        <s v="28-32HP拖拉机"/>
        <s v="60-70HP拖拉机"/>
        <s v="小履带收获机"/>
        <s v="甘蔗收获机"/>
        <s v="KOTA"/>
        <s v="6J拖拉机"/>
        <s v="S660收割机"/>
        <s v="608C 玉米台"/>
        <s v="625F 挠台"/>
        <s v="615P 拣拾台"/>
        <s v="4630 打药机"/>
        <s v="2204拖拉机"/>
        <s v="2854拖拉机"/>
        <s v="2.5米以上旋耕机"/>
        <s v="旋耕深松机"/>
        <s v="2.4米以下旋耕机"/>
        <s v="喷药机"/>
        <s v="药箱"/>
        <s v="液压翻转犁"/>
        <s v="旋耕施肥播种机"/>
        <s v="甘蔗转运车"/>
      </sharedItems>
    </cacheField>
    <cacheField name="马力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7">
  <r>
    <s v="JDTAW"/>
    <s v="0051CP"/>
    <s v="0904B"/>
    <s v="JD904 TRACTOR"/>
    <s v="NFAA"/>
    <x v="0"/>
    <x v="0"/>
    <s v="APOLLO"/>
  </r>
  <r>
    <s v="JDTAW"/>
    <s v="0121YR"/>
    <s v="0954B"/>
    <s v="JD954 TRACTOR"/>
    <s v="NFAA"/>
    <x v="1"/>
    <x v="0"/>
    <s v="APOLLO"/>
  </r>
  <r>
    <s v="JDTAW"/>
    <s v="0031CP"/>
    <s v="1054B"/>
    <s v="JD1054 TRACTOR"/>
    <s v="NFAA"/>
    <x v="2"/>
    <x v="0"/>
    <s v="APOLLO"/>
  </r>
  <r>
    <s v="JDTAW"/>
    <s v="0061YR"/>
    <s v="1104B"/>
    <s v="JD1104 TRACTOR"/>
    <s v="NFAA"/>
    <x v="3"/>
    <x v="0"/>
    <s v="APOLLO"/>
  </r>
  <r>
    <s v="JDTAW"/>
    <s v="0041CP"/>
    <s v="1204B"/>
    <s v="JD1204 TRACTOR"/>
    <s v="NFAA"/>
    <x v="4"/>
    <x v="0"/>
    <s v="APOLLO"/>
  </r>
  <r>
    <s v="JDTAW"/>
    <s v="0041YR"/>
    <s v="1204B"/>
    <s v="JD1204 TRACTOR"/>
    <s v="NFAA"/>
    <x v="4"/>
    <x v="0"/>
    <s v="APOLLO"/>
  </r>
  <r>
    <s v="JDTAW"/>
    <s v="0261CP"/>
    <s v="1354B"/>
    <s v="JD1354 TRACTOR"/>
    <s v="NFAA"/>
    <x v="5"/>
    <x v="0"/>
    <s v="APOLLO"/>
  </r>
  <r>
    <s v="JDTAW"/>
    <s v="0261YR"/>
    <s v="1354B"/>
    <s v="JD1354 TRACTOR"/>
    <s v="NFAA"/>
    <x v="5"/>
    <x v="0"/>
    <s v="APOLLO"/>
  </r>
  <r>
    <s v="JDTAW"/>
    <s v="0141YR"/>
    <s v="1404B"/>
    <s v="JD1404 TRACTOR"/>
    <s v="NFAA"/>
    <x v="6"/>
    <x v="0"/>
    <s v="APOLLO"/>
  </r>
  <r>
    <s v="JDTAW"/>
    <s v="0142YR"/>
    <s v="1404B"/>
    <s v="JD1404 TRACTOR"/>
    <s v="NFAA"/>
    <x v="6"/>
    <x v="0"/>
    <s v="APOLLO"/>
  </r>
  <r>
    <s v="JDTAW"/>
    <s v="0021CP"/>
    <s v="6100B"/>
    <s v="JD6100B TRACTOR"/>
    <s v="NFAA"/>
    <x v="7"/>
    <x v="0"/>
    <s v="APOLLO"/>
  </r>
  <r>
    <s v="JDTAW"/>
    <s v="0011CP"/>
    <s v="6110B"/>
    <s v="JD6110B TRACTOR"/>
    <s v="NFAA"/>
    <x v="8"/>
    <x v="0"/>
    <s v="APOLLO"/>
  </r>
  <r>
    <s v="JDTAW"/>
    <s v="0421YR"/>
    <s v="6095B"/>
    <s v="JD6095B TRACTOR"/>
    <s v="NFAA"/>
    <x v="9"/>
    <x v="0"/>
    <s v="APOLLO"/>
  </r>
  <r>
    <s v="JDTAW"/>
    <s v="0011YR"/>
    <s v="6110B"/>
    <s v="JD6110B TRACTOR"/>
    <s v="NFAA"/>
    <x v="10"/>
    <x v="0"/>
    <s v="APOLLO"/>
  </r>
  <r>
    <s v="JDTAW"/>
    <s v="0411YR"/>
    <s v="6135B"/>
    <s v="JD6135B TRACTOR"/>
    <s v="NFAA"/>
    <x v="11"/>
    <x v="0"/>
    <s v="APOLLO"/>
  </r>
  <r>
    <s v="JDTAW"/>
    <s v="0071CP"/>
    <s v="5750E"/>
    <s v="JD5-750-1 TRACTOR"/>
    <s v="NFAC"/>
    <x v="12"/>
    <x v="1"/>
    <s v="S-Series"/>
  </r>
  <r>
    <s v="JDTAW"/>
    <s v="0072CP"/>
    <s v="5750E"/>
    <s v="JD5-750-2 TRACTOR"/>
    <s v="NFAC"/>
    <x v="12"/>
    <x v="1"/>
    <s v="S-Series"/>
  </r>
  <r>
    <s v="JDTAW"/>
    <s v="0081CP"/>
    <s v="5754E"/>
    <s v="JD5-754-1 TRACTOR"/>
    <s v="NFAC"/>
    <x v="13"/>
    <x v="1"/>
    <s v="S-Series"/>
  </r>
  <r>
    <s v="JDTAW"/>
    <s v="0082CP"/>
    <s v="5754E"/>
    <s v="JD5-754-2 TRACTOR"/>
    <s v="NFAC"/>
    <x v="13"/>
    <x v="1"/>
    <s v="S-Series"/>
  </r>
  <r>
    <s v="JDTAW"/>
    <s v="0251CP"/>
    <s v="5800E"/>
    <s v="JD5-800-1 TRACTOR"/>
    <s v="NFAC"/>
    <x v="14"/>
    <x v="1"/>
    <s v="S-Series"/>
  </r>
  <r>
    <s v="JDTAW"/>
    <s v="0252CP"/>
    <s v="5800E"/>
    <s v="JD5-800-2 TRACTOR"/>
    <s v="NFAC"/>
    <x v="14"/>
    <x v="1"/>
    <s v="S-Series"/>
  </r>
  <r>
    <s v="JDTAW"/>
    <s v="0241CP"/>
    <s v="5804E"/>
    <s v="JD5-804-1 TRACTOR"/>
    <s v="NFAC"/>
    <x v="15"/>
    <x v="1"/>
    <s v="S-Series"/>
  </r>
  <r>
    <s v="JDTAW"/>
    <s v="0242CP"/>
    <s v="5804E"/>
    <s v="JD5-804-2 TRACTOR"/>
    <s v="NFAC"/>
    <x v="15"/>
    <x v="1"/>
    <s v="S-Series"/>
  </r>
  <r>
    <s v="JDTAW"/>
    <s v="0091CP"/>
    <s v="5850E"/>
    <s v="JD5-850-1 TRACTOR"/>
    <s v="NFAC"/>
    <x v="16"/>
    <x v="1"/>
    <s v="S-Series"/>
  </r>
  <r>
    <s v="JDTAW"/>
    <s v="0092CP"/>
    <s v="5850E"/>
    <s v="JD5-850-2 TRACTOR"/>
    <s v="NFAC"/>
    <x v="16"/>
    <x v="1"/>
    <s v="S-Series"/>
  </r>
  <r>
    <s v="JDTAW"/>
    <s v="0101CP"/>
    <s v="5854E"/>
    <s v="JD5-854-1 TRACTOR"/>
    <s v="NFAC"/>
    <x v="17"/>
    <x v="1"/>
    <s v="S-Series"/>
  </r>
  <r>
    <s v="JDTAW"/>
    <s v="0102CP"/>
    <s v="5854E"/>
    <s v="JD5-854-2 TRACTOR"/>
    <s v="NFAC"/>
    <x v="17"/>
    <x v="1"/>
    <s v="S-Series"/>
  </r>
  <r>
    <s v="JDTAW"/>
    <s v="0111CP"/>
    <s v="5900E"/>
    <s v="JD5-900-2 TRACTOR"/>
    <s v="NFAC"/>
    <x v="18"/>
    <x v="1"/>
    <s v="S-Series"/>
  </r>
  <r>
    <s v="JDTAW"/>
    <s v="0371CP"/>
    <s v="5904E"/>
    <s v="JD5-904-1 TRACTOR"/>
    <s v="NFAC"/>
    <x v="19"/>
    <x v="1"/>
    <s v="S-Series"/>
  </r>
  <r>
    <s v="JDTAW"/>
    <s v="0361CP"/>
    <s v="5950E"/>
    <s v="JD5-950-2 TRACTOR"/>
    <s v="NFAC"/>
    <x v="20"/>
    <x v="1"/>
    <s v="S-Series"/>
  </r>
  <r>
    <s v="JDTAW"/>
    <s v="6971YR"/>
    <s v="5100E"/>
    <s v="JD5-1000-2 TRACTOR"/>
    <s v="NFAC"/>
    <x v="21"/>
    <x v="1"/>
    <s v="S-Series"/>
  </r>
  <r>
    <s v="JDJW"/>
    <s v="0061YC"/>
    <s v="C100A"/>
    <s v="FULL FEED COMBINE WITH RICE CYLINDER (Stage II)"/>
    <s v="YCAC"/>
    <x v="22"/>
    <x v="2"/>
    <s v="&gt;6k Combine"/>
  </r>
  <r>
    <s v="JDJW"/>
    <s v="0062YC"/>
    <s v="C100A"/>
    <s v="FULL FEED COMBINE WITH WHEAT CYLINDER (Stage II)"/>
    <s v="YCAC"/>
    <x v="22"/>
    <x v="2"/>
    <s v="&gt;6k Combine"/>
  </r>
  <r>
    <s v="JDJW"/>
    <s v="0068YC"/>
    <s v="C100A"/>
    <s v="C100 CORN SHELLING HARVESTER (Stage II)"/>
    <s v="YCAC"/>
    <x v="22"/>
    <x v="2"/>
    <s v="&gt;6k Combine"/>
  </r>
  <r>
    <s v="JDJW"/>
    <s v="0065YC"/>
    <s v="C100A"/>
    <s v="FULL FEED COMBINE WITH RICE CYLINDER (Deere Engine)"/>
    <s v="YCAC"/>
    <x v="22"/>
    <x v="2"/>
    <s v="&gt;6k Combine"/>
  </r>
  <r>
    <s v="JDJW"/>
    <s v="0066YC"/>
    <s v="C100A"/>
    <s v="FULL FEED COMBINE WITH WHEAT CYLINDER (Deere Engine)"/>
    <s v="YCAC"/>
    <x v="22"/>
    <x v="2"/>
    <s v="&gt;6k Combine"/>
  </r>
  <r>
    <s v="JDJW"/>
    <s v="0067YC"/>
    <s v="C100A"/>
    <s v="C100 CORN SHELLING HARVESTER (Deere Engine)"/>
    <s v="YCAC"/>
    <x v="22"/>
    <x v="2"/>
    <s v="&gt;6k Combine"/>
  </r>
  <r>
    <s v="JDJW"/>
    <s v="0069YC"/>
    <s v="C100A"/>
    <s v="C100 RICE COMBINE WITH REAR AXLE"/>
    <s v="YCAC"/>
    <x v="22"/>
    <x v="2"/>
    <s v="&gt;6k Combine"/>
  </r>
  <r>
    <s v="JDJW"/>
    <s v="006AYC"/>
    <s v="C100A"/>
    <s v="C100 WHEAT COMBINE WITH REAR AXLE"/>
    <s v="YCAC"/>
    <x v="22"/>
    <x v="2"/>
    <s v="&gt;6k Combine"/>
  </r>
  <r>
    <s v="JDJW"/>
    <s v="0101YC"/>
    <s v="C110A"/>
    <s v="C110 full feed Combine with Rice cylinder"/>
    <s v="YCBD "/>
    <x v="23"/>
    <x v="3"/>
    <s v="&gt;6k Combine"/>
  </r>
  <r>
    <s v="JDJW"/>
    <s v="0102YC"/>
    <s v="C110A"/>
    <s v="C110 full feed Combine with wheat cylinder"/>
    <s v="YCBD "/>
    <x v="23"/>
    <x v="3"/>
    <s v="&gt;6k Combine"/>
  </r>
  <r>
    <s v="JDJW"/>
    <s v="0103YC"/>
    <s v="C110A"/>
    <s v="C110 CORN SHELLING HARVESTER"/>
    <s v="YCBD "/>
    <x v="23"/>
    <x v="3"/>
    <s v="&gt;6k Combine"/>
  </r>
  <r>
    <s v="JDJW"/>
    <s v="0104YC"/>
    <s v="C110A"/>
    <s v="C110 full feed Combine with Rice cylinder - HYDRO"/>
    <s v="YCBD "/>
    <x v="23"/>
    <x v="3"/>
    <s v="&gt;6k Combine"/>
  </r>
  <r>
    <s v="JDJW"/>
    <s v="0105YC"/>
    <s v="C110A"/>
    <s v="C110 full feed Combine with wheat cylinder - HYDRO"/>
    <s v="YCBD "/>
    <x v="23"/>
    <x v="3"/>
    <s v="&gt;6k Combine"/>
  </r>
  <r>
    <s v="JDJW"/>
    <s v="0106YC"/>
    <s v="C110A"/>
    <s v="C110 CORN SHELLING HARVESTER - HYDRO"/>
    <s v="YCBD "/>
    <x v="23"/>
    <x v="3"/>
    <s v="&gt;6k Combine"/>
  </r>
  <r>
    <s v="JDJW"/>
    <s v="0107YC"/>
    <s v="C110A"/>
    <s v="C110 RICE COMBINE WITH REAR AXLE"/>
    <s v="YCBD "/>
    <x v="23"/>
    <x v="3"/>
    <s v="&gt;6k Combine"/>
  </r>
  <r>
    <s v="JDJW"/>
    <s v="0108YC"/>
    <s v="C110A"/>
    <s v="C110 WHEAT COMBINE WITH REAR AXLE"/>
    <s v="YCBD "/>
    <x v="23"/>
    <x v="3"/>
    <s v="&gt;6k Combine"/>
  </r>
  <r>
    <s v="JDJW"/>
    <s v="0071YC"/>
    <s v="C230A"/>
    <s v="FULL FEED COMBINE WITH RICE CYLINDER"/>
    <s v="YCAD"/>
    <x v="24"/>
    <x v="4"/>
    <s v="&gt;6k Combine"/>
  </r>
  <r>
    <s v="JDJW"/>
    <s v="0072YC"/>
    <s v="C230A"/>
    <s v="FULL FEED COMBINE WITH WHEAT CYLINDER"/>
    <s v="YCAD"/>
    <x v="24"/>
    <x v="4"/>
    <s v="&gt;6k Combine"/>
  </r>
  <r>
    <s v="JDJW"/>
    <s v="0011YC"/>
    <s v="0L50A"/>
    <s v="FULL FEED COMBINE WITH RICE CYLINDER"/>
    <s v="YCAA"/>
    <x v="25"/>
    <x v="5"/>
    <s v="&lt;6k Combine"/>
  </r>
  <r>
    <s v="JDJW"/>
    <s v="0012YC"/>
    <s v="0L50A"/>
    <s v="FULL FEED COMBINE WITH WHEAT CYLINDER"/>
    <s v="YCAA"/>
    <x v="25"/>
    <x v="5"/>
    <s v="&lt;6k Combine"/>
  </r>
  <r>
    <s v="JDJW"/>
    <s v="0021YC"/>
    <s v="0L60A"/>
    <s v="FULL FEED COMBINE WITH RICE CYLINDER"/>
    <s v="YCAB"/>
    <x v="26"/>
    <x v="6"/>
    <s v="&lt;6k Combine"/>
  </r>
  <r>
    <s v="JDJW"/>
    <s v="0022YC"/>
    <s v="0L60A"/>
    <s v="FULL FEED COMBINE WITH WHEAT CYLINDER"/>
    <s v="YCAB"/>
    <x v="26"/>
    <x v="6"/>
    <s v="&lt;6k Combine"/>
  </r>
  <r>
    <s v="JDJW"/>
    <s v="0025YC"/>
    <s v="0L60A"/>
    <s v="COMBINE WITH RICE &amp; REAR AXLE"/>
    <s v="YCAB"/>
    <x v="26"/>
    <x v="6"/>
    <s v="&lt;6k Combine"/>
  </r>
  <r>
    <s v="JDJW"/>
    <s v="0026YC"/>
    <s v="0L60A"/>
    <s v="COMBINE WITH WHEAT &amp; REAR AXLE"/>
    <s v="YCAB"/>
    <x v="26"/>
    <x v="6"/>
    <s v="&lt;6k Combine"/>
  </r>
  <r>
    <s v="JDJW"/>
    <s v="002BYC"/>
    <s v="0L60E"/>
    <s v="FULL FEED COMBINE WITH RICE CYLINDER"/>
    <s v="YCAB"/>
    <x v="26"/>
    <x v="6"/>
    <s v="&lt;6k Combine"/>
  </r>
  <r>
    <s v="JDJW"/>
    <s v="002CYC"/>
    <s v="0L60E"/>
    <s v="FULL FEED COMBINE WITH WHEAT CYLINDER"/>
    <s v="YCAB"/>
    <x v="26"/>
    <x v="6"/>
    <s v="&lt;6k Combine"/>
  </r>
  <r>
    <s v="JDJW"/>
    <s v="002DYC"/>
    <s v="0L60E"/>
    <s v="COMBINE WITH RICE &amp; REAR AXLE"/>
    <s v="YCAB"/>
    <x v="26"/>
    <x v="6"/>
    <s v="&lt;6k Combine"/>
  </r>
  <r>
    <s v="JDJW"/>
    <s v="002EYC"/>
    <s v="0L60E"/>
    <s v="COMBINE WITH WHEAT &amp; REAR AXLE"/>
    <s v="YCAB"/>
    <x v="26"/>
    <x v="6"/>
    <s v="&lt;6k Combine"/>
  </r>
  <r>
    <s v="JDJW"/>
    <s v="0111YC"/>
    <s v="L70"/>
    <s v="FULL FEED COMBINE WITH RICE CYLINDER"/>
    <s v="YCAE"/>
    <x v="27"/>
    <x v="7"/>
    <s v="&lt;6k Combine"/>
  </r>
  <r>
    <s v="JDJW"/>
    <s v="0112YC"/>
    <s v="L70"/>
    <s v="FULL FEED COMBINE WITH WHEAT CYLINDER"/>
    <s v="YCAE"/>
    <x v="27"/>
    <x v="7"/>
    <s v="&lt;6k Combine"/>
  </r>
  <r>
    <s v="JDJW"/>
    <s v="0113YC"/>
    <s v="L70"/>
    <s v="COMBINE WITH RICE &amp; REAR AXLE"/>
    <s v="YCAE"/>
    <x v="27"/>
    <x v="7"/>
    <s v="&lt;6k Combine"/>
  </r>
  <r>
    <s v="JDJW"/>
    <s v="0114YC"/>
    <s v="L70"/>
    <s v="COMBINE WITH WHEAT &amp; REAR AXLE"/>
    <s v="YCAE"/>
    <x v="27"/>
    <x v="7"/>
    <s v="&lt;6k Combine"/>
  </r>
  <r>
    <s v="JDJW"/>
    <s v="0051YC"/>
    <s v="W210A"/>
    <s v="FULL FEED COMBINE WITH WHEAT CYLINDER"/>
    <s v="YCBC"/>
    <x v="28"/>
    <x v="8"/>
    <s v="&gt;6k Combine"/>
  </r>
  <r>
    <s v="JDJW"/>
    <s v="0031YC"/>
    <s v="0W70A"/>
    <s v="FULL FEED COMBINE WITH WHEAT CYLINDER"/>
    <s v="YCBA"/>
    <x v="29"/>
    <x v="9"/>
    <s v="&lt;6k Combine"/>
  </r>
  <r>
    <s v="JDJW"/>
    <s v="0041YC"/>
    <s v="0W80A"/>
    <s v="FULL FEED COMBINE WITH RICE CYLINDER"/>
    <s v="YCBA"/>
    <x v="30"/>
    <x v="10"/>
    <s v="&lt;6k Combine"/>
  </r>
  <r>
    <s v="JDJW"/>
    <s v="0042YC"/>
    <s v="0W80A"/>
    <s v="FULL FEED COMBINE WITH WHEAT CYLINDER"/>
    <s v="YCBA"/>
    <x v="30"/>
    <x v="10"/>
    <s v="&lt;6k Combine"/>
  </r>
  <r>
    <s v="JDJW"/>
    <s v="0081YC"/>
    <s v="Y210A"/>
    <s v="4YZ-4(Y210) CORN PICKER/HUSKER"/>
    <s v="YCCA"/>
    <x v="31"/>
    <x v="11"/>
    <s v="Corn Picker"/>
  </r>
  <r>
    <s v="JDJW"/>
    <s v="0091YC"/>
    <s v="Y215A"/>
    <s v="4YZ-5(Y215) CORN PICKER/HUSKER"/>
    <s v="YCCB"/>
    <x v="32"/>
    <x v="12"/>
    <s v="Corn Picker"/>
  </r>
  <r>
    <s v="JDJW"/>
    <s v="2361YC"/>
    <s v="Y110A"/>
    <s v="4YZ-3(Y110) Self-propreclled Corn Picker"/>
    <s v="YCAF"/>
    <x v="33"/>
    <x v="13"/>
    <s v="Corn Picker"/>
  </r>
  <r>
    <s v="JDJW"/>
    <s v="2351YC"/>
    <s v="Y115A"/>
    <s v="4YZ-4(Y115) Self-propreclled Corn Picker"/>
    <s v="YCAG"/>
    <x v="34"/>
    <x v="14"/>
    <s v="Corn Picker"/>
  </r>
  <r>
    <s v="JDJW"/>
    <s v="0027YC"/>
    <s v="0L60A"/>
    <s v="FULL FEED COMBINE WITH RICE CYLINDER"/>
    <s v="YCAB"/>
    <x v="26"/>
    <x v="6"/>
    <s v="&lt;6k Combine"/>
  </r>
  <r>
    <s v="JDJW"/>
    <s v="0028YC"/>
    <s v="0L60A"/>
    <s v="FULL FEED COMBINE WITH WHEAT CYLINDER"/>
    <s v="YCAB"/>
    <x v="26"/>
    <x v="6"/>
    <s v="&lt;6k Combine"/>
  </r>
  <r>
    <s v="JDJW"/>
    <s v="0029YC"/>
    <s v="0L60A"/>
    <s v="COMBINE WITH RICE &amp; REAR AXLE"/>
    <s v="YCAB"/>
    <x v="26"/>
    <x v="6"/>
    <s v="&lt;6k Combine"/>
  </r>
  <r>
    <s v="JDJW"/>
    <s v="002AYC"/>
    <s v="0L60A"/>
    <s v="COMBINE WITH WHEAT &amp; REAR AXLE"/>
    <s v="YCAB"/>
    <x v="26"/>
    <x v="6"/>
    <s v="&lt;6k Combine"/>
  </r>
  <r>
    <s v="JDJW"/>
    <s v="0045YC"/>
    <s v="0W80A"/>
    <s v="FULL FEED COMBINE WITH RICE CYLINDER"/>
    <s v="YCBA"/>
    <x v="30"/>
    <x v="10"/>
    <s v="&lt;6k Combine"/>
  </r>
  <r>
    <s v="JDJW"/>
    <s v="0046YC"/>
    <s v="0W80A"/>
    <s v="FULL FEED COMBINE WITH WHEAT CYLINDER"/>
    <s v="YCBA"/>
    <x v="30"/>
    <x v="10"/>
    <s v="&lt;6k Combine"/>
  </r>
  <r>
    <s v="JDJW"/>
    <s v="0075YC"/>
    <s v="C230A"/>
    <s v="FULL FEED COMBINE WITH RICE CYLINDER"/>
    <s v="YCAD"/>
    <x v="24"/>
    <x v="4"/>
    <s v="&gt;6k Combine"/>
  </r>
  <r>
    <s v="JDJW"/>
    <s v="0076YC"/>
    <s v="C230A"/>
    <s v="FULL FEED COMBINE WITH WHEAT CYLINDER"/>
    <s v="YCAD"/>
    <x v="24"/>
    <x v="4"/>
    <s v="&gt;6k Combine"/>
  </r>
  <r>
    <s v="JDJW"/>
    <s v="0077YC"/>
    <s v="C230A"/>
    <s v="C230 CORN SHELLING HARVESTER"/>
    <s v="YCAD"/>
    <x v="24"/>
    <x v="4"/>
    <s v="&gt;6k Combine"/>
  </r>
  <r>
    <s v="JDJW"/>
    <s v="0078YC"/>
    <s v="C230A"/>
    <s v="FULL FEED COMBINE WITH RICE CYLINDER-HYDRO"/>
    <s v="YCAD"/>
    <x v="24"/>
    <x v="4"/>
    <s v="&gt;6k Combine"/>
  </r>
  <r>
    <s v="JDJW"/>
    <s v="0079YC"/>
    <s v="C230A"/>
    <s v="FULL FEED COMBINE WITH WHEAT CYLINDER-HYDRO"/>
    <s v="YCAD"/>
    <x v="24"/>
    <x v="4"/>
    <s v="&gt;6k Combine"/>
  </r>
  <r>
    <s v="JDJW"/>
    <s v="007AYC"/>
    <s v="C230A"/>
    <s v="C230 CORN SHELLING HARVESTER-HYDRO"/>
    <s v="YCAD"/>
    <x v="24"/>
    <x v="4"/>
    <s v="&gt;6k Combine"/>
  </r>
  <r>
    <s v="JDJW"/>
    <s v="0053YC"/>
    <s v="W210A"/>
    <s v="FULL FEED COMBINE WITH WHEAT CYLINDER"/>
    <s v="YCBC"/>
    <x v="28"/>
    <x v="8"/>
    <s v="&gt;6k Combine"/>
  </r>
  <r>
    <s v="JDJW"/>
    <s v="0083YC"/>
    <s v="Y210A"/>
    <s v="4YZ-4(Y210) CORN PICKER/HUSKER"/>
    <s v="YCCA"/>
    <x v="31"/>
    <x v="11"/>
    <s v="Corn Picker"/>
  </r>
  <r>
    <s v="JDJW"/>
    <s v="0092YC"/>
    <s v="Y215A"/>
    <s v="4YZ-5(Y215) CORN PICKER/HUSKER"/>
    <s v="YCCB"/>
    <x v="32"/>
    <x v="12"/>
    <s v="Corn Picker"/>
  </r>
  <r>
    <s v="JDJW"/>
    <s v="3001YC"/>
    <s v="204CX"/>
    <s v="204C @25in CORN HEADER"/>
    <s v="YCDI"/>
    <x v="35"/>
    <x v="15"/>
    <s v="Header"/>
  </r>
  <r>
    <s v="JDJW"/>
    <s v="3002YC"/>
    <s v="204CX"/>
    <s v="204C @25in CORN HEADER"/>
    <s v="YCDI"/>
    <x v="36"/>
    <x v="15"/>
    <s v="Header"/>
  </r>
  <r>
    <s v="JDJW"/>
    <s v="3011YC"/>
    <s v="206CX"/>
    <s v="206C @27in CORN HEADER"/>
    <s v="YCDI"/>
    <x v="37"/>
    <x v="16"/>
    <s v="Header"/>
  </r>
  <r>
    <s v="JDJW"/>
    <s v="3012YC"/>
    <s v="206CX"/>
    <s v="206C @25in CORN HEADER"/>
    <s v="YCDI"/>
    <x v="37"/>
    <x v="16"/>
    <s v="Header"/>
  </r>
  <r>
    <s v="JDJW"/>
    <s v="3013YC"/>
    <s v="206CX"/>
    <s v="206C CORN HEADER"/>
    <s v="YCDI"/>
    <x v="37"/>
    <x v="16"/>
    <s v="Header"/>
  </r>
  <r>
    <s v="JDJW"/>
    <s v="3014YC"/>
    <s v="206CX"/>
    <s v="206C @25in CORN HEADER"/>
    <s v="YCDI"/>
    <x v="37"/>
    <x v="16"/>
    <s v="Header"/>
  </r>
  <r>
    <s v="JDJW"/>
    <s v="3021YC"/>
    <s v="208RX"/>
    <s v="208R RIGID CUTTING PLATFORM (L50,L60)"/>
    <s v="YCDA"/>
    <x v="38"/>
    <x v="17"/>
    <s v="Header"/>
  </r>
  <r>
    <s v="JDJW"/>
    <s v="3022YC"/>
    <s v="208RX"/>
    <s v="208R RIGID CUTTING PLATFORM (L50,L60) - RAPESEED"/>
    <s v="YCDJ"/>
    <x v="38"/>
    <x v="18"/>
    <s v="Header"/>
  </r>
  <r>
    <s v="JDJW"/>
    <s v="3023YC"/>
    <s v="208RX"/>
    <s v="208R RIGID CUTTING PLATFORM (L50,L60) - RAPESEED"/>
    <s v="YCDJ"/>
    <x v="38"/>
    <x v="18"/>
    <s v="Header"/>
  </r>
  <r>
    <s v="JDJW"/>
    <s v="3031YC"/>
    <s v="209FX"/>
    <s v="209F FLEX CUTTING PLATFORM (L50,L60)"/>
    <s v="YCDB"/>
    <x v="39"/>
    <x v="19"/>
    <s v="Header"/>
  </r>
  <r>
    <s v="JDJW"/>
    <s v="3041YC"/>
    <s v="209RX"/>
    <s v="209R RIGID CUTTING PLATFORM (W70)"/>
    <s v="YCDI"/>
    <x v="40"/>
    <x v="20"/>
    <s v="Header"/>
  </r>
  <r>
    <s v="JDJW"/>
    <s v="3042YC"/>
    <s v="209RX"/>
    <s v="209R RIGID CUTTING PLATFORM (L50,L60)"/>
    <s v="YCDC"/>
    <x v="41"/>
    <x v="21"/>
    <s v="Header"/>
  </r>
  <r>
    <s v="JDJW"/>
    <s v="3043YC"/>
    <s v="209RX"/>
    <s v="209R RIGID HEADER"/>
    <s v="YCDC"/>
    <x v="42"/>
    <x v="21"/>
    <s v="Header"/>
  </r>
  <r>
    <s v="JDJW"/>
    <s v="3044YC"/>
    <s v="209RX"/>
    <s v="209R RIGID HEADER"/>
    <s v="YCDC"/>
    <x v="43"/>
    <x v="21"/>
    <s v="Header"/>
  </r>
  <r>
    <s v="JDJW"/>
    <s v="3051YC"/>
    <s v="210RX"/>
    <s v="210R RIGID CUTTING PLATFORM (W70)"/>
    <s v="YCDI"/>
    <x v="40"/>
    <x v="22"/>
    <s v="Header"/>
  </r>
  <r>
    <s v="JDJW"/>
    <s v="3053YC"/>
    <s v="210RS"/>
    <s v="210R RIGID HEADER"/>
    <s v="YCDI"/>
    <x v="44"/>
    <x v="22"/>
    <s v="Header"/>
  </r>
  <r>
    <s v="JDJW"/>
    <s v="3061YC"/>
    <s v="212PX"/>
    <s v="212P W/12V BELT PICKUP (C230,W210)"/>
    <s v="YCDI"/>
    <x v="45"/>
    <x v="23"/>
    <s v="Header"/>
  </r>
  <r>
    <s v="JDJW"/>
    <s v="3071YC"/>
    <s v="212RX"/>
    <s v="212R W/24V RIGID CUTTING PLATFORM "/>
    <s v="YCDD"/>
    <x v="46"/>
    <x v="24"/>
    <s v="Header"/>
  </r>
  <r>
    <s v="JDJW"/>
    <s v="3081YC"/>
    <s v="213FX"/>
    <s v="213F FLEX CUTTING PLATFORM (W70)"/>
    <s v="YCDI"/>
    <x v="47"/>
    <x v="25"/>
    <s v="Header"/>
  </r>
  <r>
    <s v="JDJW"/>
    <s v="3091YC"/>
    <s v="215FX"/>
    <s v="215F W/24V FLEX CUTTING PLATFORM "/>
    <s v="YCDE"/>
    <x v="48"/>
    <x v="26"/>
    <s v="Header"/>
  </r>
  <r>
    <s v="JDJW"/>
    <s v="3092YC"/>
    <s v="215FL"/>
    <s v="215F W/12V FLEX CUTTING PLATFORM "/>
    <s v="YCDE"/>
    <x v="49"/>
    <x v="26"/>
    <s v="Header"/>
  </r>
  <r>
    <s v="JDJW"/>
    <s v="3093YC"/>
    <s v="215FL"/>
    <s v="215F W/12V FLEX CUTTING PLATFORM"/>
    <s v="YCDE"/>
    <x v="50"/>
    <x v="26"/>
    <s v="Header"/>
  </r>
  <r>
    <s v="JDJW"/>
    <s v="3101YC"/>
    <s v="215RX"/>
    <s v="215R W/24V RIGID CUTTING PLATFORM "/>
    <s v="YCDF"/>
    <x v="51"/>
    <x v="27"/>
    <s v="Header"/>
  </r>
  <r>
    <s v="JDJW"/>
    <s v="3102YC"/>
    <s v="215RX"/>
    <s v="215R W/12V RIGID CUTTING PLATFORM "/>
    <s v="YCDF"/>
    <x v="52"/>
    <x v="27"/>
    <s v="Header"/>
  </r>
  <r>
    <s v="JDJW"/>
    <s v="3103YC"/>
    <s v="215RX"/>
    <s v="215R W/12V RIGID CUTTING PLATFORM"/>
    <s v="YCDF"/>
    <x v="53"/>
    <x v="28"/>
    <s v="Header"/>
  </r>
  <r>
    <s v="JDJW"/>
    <s v="3111YC"/>
    <s v="218F"/>
    <s v="218F W/12V FLEX CUTTING PLATFORM"/>
    <s v="YCDG"/>
    <x v="54"/>
    <x v="29"/>
    <s v="Header"/>
  </r>
  <r>
    <s v="JDJW"/>
    <s v="3112YC"/>
    <s v="218FX"/>
    <s v="218F W/24V FLEX CUTTING PLATFORM(C100、W80)"/>
    <s v="YCDG"/>
    <x v="55"/>
    <x v="29"/>
    <s v="Header"/>
  </r>
  <r>
    <s v="JDJW"/>
    <s v="3121YC"/>
    <s v="218RX"/>
    <s v="218R RIGID CUTTING PLATFORM (C230,W210)"/>
    <s v="YCDH"/>
    <x v="56"/>
    <x v="30"/>
    <s v="Header"/>
  </r>
  <r>
    <s v="JDJW"/>
    <s v="3151YC"/>
    <s v="205CX"/>
    <s v="205C @ 22in CORN HEADER"/>
    <s v="YCDI"/>
    <x v="57"/>
    <x v="31"/>
    <s v="Header"/>
  </r>
  <r>
    <s v="JDJW"/>
    <s v="3161YC"/>
    <s v="210FX"/>
    <s v="210F FLEXIBLE HEADER"/>
    <s v="YCDI"/>
    <x v="58"/>
    <x v="32"/>
    <s v="Header"/>
  </r>
  <r>
    <s v="JDJW"/>
    <s v="3171YC"/>
    <s v="207C"/>
    <s v="207C Corn Head"/>
    <m/>
    <x v="59"/>
    <x v="33"/>
    <s v="Header"/>
  </r>
  <r>
    <s v="JDJW"/>
    <s v="3181YC"/>
    <s v="208C"/>
    <s v="208C Corn Head"/>
    <m/>
    <x v="60"/>
    <x v="33"/>
    <s v="Header"/>
  </r>
  <r>
    <s v="JDJW"/>
    <s v="3191YC"/>
    <s v="203C"/>
    <s v="203C Corn Head"/>
    <m/>
    <x v="61"/>
    <x v="33"/>
    <s v="Header"/>
  </r>
  <r>
    <s v="JDJW"/>
    <s v="375KYC"/>
    <s v="9970X"/>
    <s v="9970 COTTON PICKER"/>
    <s v="YCCD"/>
    <x v="62"/>
    <x v="34"/>
    <s v="Cotton Picker"/>
  </r>
  <r>
    <s v="JDNW"/>
    <s v="0194N4"/>
    <s v="0504B"/>
    <s v="JD504 TRACTOR"/>
    <s v="N4EC"/>
    <x v="63"/>
    <x v="35"/>
    <s v="50-X55HP"/>
  </r>
  <r>
    <s v="JDNW"/>
    <s v="0651N4"/>
    <s v="3504B"/>
    <s v="3B-504 TRACTOR"/>
    <s v="N4EB"/>
    <x v="64"/>
    <x v="36"/>
    <s v="35-48HP"/>
  </r>
  <r>
    <s v="JDNW"/>
    <s v="0302N4"/>
    <s v="0500B"/>
    <s v="JD500 TRACTOR"/>
    <s v="N4EC"/>
    <x v="65"/>
    <x v="35"/>
    <s v="50-X55HP"/>
  </r>
  <r>
    <s v="JDNW"/>
    <s v="0321N4"/>
    <s v="0550B"/>
    <s v="JD550 TRACTOR"/>
    <s v="N4ED"/>
    <x v="66"/>
    <x v="37"/>
    <s v="55HP"/>
  </r>
  <r>
    <s v="JDNW"/>
    <s v="0322N4"/>
    <s v="0550B"/>
    <s v="JD550-1 TRACTOR"/>
    <s v="N4ED"/>
    <x v="67"/>
    <x v="37"/>
    <s v="55HP"/>
  </r>
  <r>
    <s v="JDNW"/>
    <s v="0323N4"/>
    <s v="0550B"/>
    <s v="5B-550 TRACTOR"/>
    <s v="N4ED"/>
    <x v="66"/>
    <x v="37"/>
    <s v="55HP"/>
  </r>
  <r>
    <s v="JDNW"/>
    <s v="0324N4"/>
    <s v="0550B"/>
    <s v="5B-550-1 TRACTOR"/>
    <s v="N4ED"/>
    <x v="67"/>
    <x v="37"/>
    <s v="55HP"/>
  </r>
  <r>
    <s v="JDNW"/>
    <s v="0331N4"/>
    <s v="0554B"/>
    <s v="JD554 TRACTOR"/>
    <s v="N4ED"/>
    <x v="68"/>
    <x v="37"/>
    <s v="55HP"/>
  </r>
  <r>
    <s v="JDNW"/>
    <s v="0332N4"/>
    <s v="0554B"/>
    <s v="JD554-1 TRACTOR"/>
    <s v="N4ED"/>
    <x v="69"/>
    <x v="37"/>
    <s v="55HP"/>
  </r>
  <r>
    <s v="JDNW"/>
    <s v="0333N4"/>
    <s v="0554B"/>
    <s v="5B-554 TRACTOR"/>
    <s v="N4ED"/>
    <x v="68"/>
    <x v="37"/>
    <s v="55HP"/>
  </r>
  <r>
    <s v="JDNW"/>
    <s v="0334N4"/>
    <s v="0554B"/>
    <s v="5B-554-1 TRACTOR"/>
    <s v="N4ED"/>
    <x v="69"/>
    <x v="37"/>
    <s v="55HP"/>
  </r>
  <r>
    <s v="JDNW"/>
    <s v="0223N4"/>
    <s v="0550B"/>
    <s v="JDX550 TRACTOR"/>
    <s v="N4EC"/>
    <x v="70"/>
    <x v="35"/>
    <s v="50-X55HP"/>
  </r>
  <r>
    <s v="JDNW"/>
    <s v="0224N4"/>
    <s v="B550X"/>
    <s v="JDB550 TRACTOR"/>
    <s v="N4EC"/>
    <x v="71"/>
    <x v="35"/>
    <s v="50-X55HP"/>
  </r>
  <r>
    <s v="JDNW"/>
    <s v="0216N4"/>
    <s v="0554B"/>
    <s v="JDX554 TRACOTR"/>
    <s v="N4EC"/>
    <x v="72"/>
    <x v="35"/>
    <s v="50-X55HP"/>
  </r>
  <r>
    <s v="JDNW"/>
    <s v="0217N4"/>
    <s v="B554X"/>
    <s v="JDB554 TRACTOR"/>
    <s v="N4EC"/>
    <x v="73"/>
    <x v="35"/>
    <s v="50-X55HP"/>
  </r>
  <r>
    <s v="JDNW"/>
    <s v="0341N4"/>
    <s v="0354B"/>
    <s v="JD354 TRACTOR"/>
    <s v="N4EB"/>
    <x v="74"/>
    <x v="36"/>
    <s v="35-48HP"/>
  </r>
  <r>
    <s v="JDNW"/>
    <s v="0641N4"/>
    <s v="2354C"/>
    <s v="2C-354 TRACTOR"/>
    <s v="N4EA"/>
    <x v="75"/>
    <x v="38"/>
    <s v="28-32HP"/>
  </r>
  <r>
    <s v="JDNW"/>
    <s v="0351N4"/>
    <s v="0350B"/>
    <s v="JD350 TRACTOR"/>
    <s v="N4EB"/>
    <x v="76"/>
    <x v="36"/>
    <s v="35-48HP"/>
  </r>
  <r>
    <s v="JDNW"/>
    <s v="0401N4"/>
    <s v="0280B"/>
    <s v="JD280 TRACTOR"/>
    <s v="N4EA"/>
    <x v="77"/>
    <x v="38"/>
    <s v="28-32HP"/>
  </r>
  <r>
    <s v="JDNW"/>
    <s v="0411N4"/>
    <s v="0284B"/>
    <s v="JD284 TRACTOR"/>
    <s v="N4EA"/>
    <x v="78"/>
    <x v="38"/>
    <s v="28-32HP"/>
  </r>
  <r>
    <s v="JDNW"/>
    <s v="0421N4"/>
    <s v="0300B"/>
    <s v="JD300 TRACTOR"/>
    <s v="N4EA"/>
    <x v="79"/>
    <x v="38"/>
    <s v="28-32HP"/>
  </r>
  <r>
    <s v="JDNW"/>
    <s v="0431N4"/>
    <s v="0304B"/>
    <s v="JD304 TRACTOR"/>
    <s v="N4EA"/>
    <x v="80"/>
    <x v="38"/>
    <s v="28-32HP"/>
  </r>
  <r>
    <s v="JDNW"/>
    <s v="0441N4"/>
    <s v="0320B"/>
    <s v="JD320 TRACTOR"/>
    <s v="N4EA"/>
    <x v="81"/>
    <x v="38"/>
    <s v="28-32HP"/>
  </r>
  <r>
    <s v="JDNW"/>
    <s v="0451N4"/>
    <s v="0324B"/>
    <s v="JD324 TRACTOR"/>
    <s v="N4EA"/>
    <x v="82"/>
    <x v="38"/>
    <s v="28-32HP"/>
  </r>
  <r>
    <s v="JDNW"/>
    <s v="0481N4"/>
    <s v="0400B"/>
    <s v="JD400 TRACTOR"/>
    <s v="N4EB"/>
    <x v="83"/>
    <x v="36"/>
    <s v="35-48HP"/>
  </r>
  <r>
    <s v="JDNW"/>
    <s v="0491N4"/>
    <s v="0404B"/>
    <s v="JD404 TRACTOR"/>
    <s v="N4EB"/>
    <x v="84"/>
    <x v="36"/>
    <s v="35-48HP"/>
  </r>
  <r>
    <s v="JDNW"/>
    <s v="0501N4"/>
    <s v="0450B"/>
    <s v="JD450 TRACTOR"/>
    <s v="N4EB"/>
    <x v="85"/>
    <x v="36"/>
    <s v="35-48HP"/>
  </r>
  <r>
    <s v="JDNW"/>
    <s v="0511N4"/>
    <s v="0454B"/>
    <s v="JD454 TRACTOR"/>
    <s v="N4EB"/>
    <x v="86"/>
    <x v="36"/>
    <s v="35-48HP"/>
  </r>
  <r>
    <s v="JDNW"/>
    <s v="0521N4"/>
    <s v="0480B"/>
    <s v="JD480 TRACTOR"/>
    <s v="N4EB"/>
    <x v="87"/>
    <x v="36"/>
    <s v="35-48HP"/>
  </r>
  <r>
    <s v="JDNW"/>
    <s v="0531N4"/>
    <s v="0484B"/>
    <s v="JD484 TRACTOR"/>
    <s v="N4EB"/>
    <x v="88"/>
    <x v="36"/>
    <s v="35-48HP"/>
  </r>
  <r>
    <s v="JDNW"/>
    <s v="0541N4"/>
    <s v="B350B"/>
    <s v="JD350-3 TRACTOR"/>
    <s v="N4EA"/>
    <x v="89"/>
    <x v="36"/>
    <s v="35-48HP"/>
  </r>
  <r>
    <s v="JDNW"/>
    <s v="0542N4"/>
    <s v="B350X"/>
    <s v="JDB350 TRACTOR"/>
    <s v="N4EA"/>
    <x v="90"/>
    <x v="38"/>
    <s v="28-32HP"/>
  </r>
  <r>
    <s v="JDNW"/>
    <s v="0391N4"/>
    <s v="4035B"/>
    <s v="4035B TRACTOR (2WD)"/>
    <s v="N4EB"/>
    <x v="91"/>
    <x v="36"/>
    <s v="35-48HP"/>
  </r>
  <r>
    <s v="JDNW"/>
    <s v="0392N4"/>
    <s v="4035B"/>
    <s v="4035B TRACTOR (4WD)"/>
    <s v="N4EB"/>
    <x v="91"/>
    <x v="36"/>
    <s v="35-48HP"/>
  </r>
  <r>
    <s v="JDNW"/>
    <s v="0611N4"/>
    <s v="5055B"/>
    <s v="5055B TRACTOR (2WD)"/>
    <s v="N4ED"/>
    <x v="92"/>
    <x v="37"/>
    <s v="55HP"/>
  </r>
  <r>
    <s v="JDNW"/>
    <s v="0612N4"/>
    <s v="5055B"/>
    <s v="5055B TRACTOR (4WD)"/>
    <s v="N4ED"/>
    <x v="92"/>
    <x v="37"/>
    <s v="55HP"/>
  </r>
  <r>
    <s v="JDNW"/>
    <s v="0601N4"/>
    <s v="0704B"/>
    <s v="704 TRACTOR"/>
    <s v="N4ED"/>
    <x v="93"/>
    <x v="39"/>
    <s v="60-70HP"/>
  </r>
  <r>
    <s v="JDNW"/>
    <s v="0602N4"/>
    <s v="0704B"/>
    <s v="JD704-1 TRACTOR"/>
    <s v="N4ED"/>
    <x v="94"/>
    <x v="39"/>
    <s v="60-70HP"/>
  </r>
  <r>
    <s v="JDNW"/>
    <s v="0603N4"/>
    <s v="0704B"/>
    <s v="5B-704 TRACTOR"/>
    <s v="N4ED"/>
    <x v="93"/>
    <x v="39"/>
    <s v="60-70HP"/>
  </r>
  <r>
    <s v="JDNW"/>
    <s v="0604N4"/>
    <s v="0704B"/>
    <s v="5B-704-1 TRACTOR"/>
    <s v="N4ED"/>
    <x v="94"/>
    <x v="39"/>
    <s v="60-70HP"/>
  </r>
  <r>
    <s v="JDNW"/>
    <s v="0591N4"/>
    <s v="0700B"/>
    <s v="700 TRACTOR"/>
    <s v="N4ED"/>
    <x v="95"/>
    <x v="39"/>
    <s v="60-70HP"/>
  </r>
  <r>
    <s v="JDNW"/>
    <s v="0592N4"/>
    <s v="0700B"/>
    <s v="JD700-1 TRACTOR"/>
    <s v="N4ED"/>
    <x v="96"/>
    <x v="39"/>
    <s v="60-70HP"/>
  </r>
  <r>
    <s v="JDNW"/>
    <s v="0593N4"/>
    <s v="0700B"/>
    <s v="5B-700 TRACTOR"/>
    <s v="N4ED"/>
    <x v="95"/>
    <x v="39"/>
    <s v="60-70HP"/>
  </r>
  <r>
    <s v="JDNW"/>
    <s v="0594N4"/>
    <s v="0700B"/>
    <s v="5B-JD700-1 TRACTOR"/>
    <s v="N4ED"/>
    <x v="96"/>
    <x v="39"/>
    <s v="60-70HP"/>
  </r>
  <r>
    <s v="JDNW"/>
    <s v="0581N4"/>
    <s v="0654B"/>
    <s v="654 TRACTOR"/>
    <s v="N4ED"/>
    <x v="97"/>
    <x v="39"/>
    <s v="60-70HP"/>
  </r>
  <r>
    <s v="JDNW"/>
    <s v="0582N4"/>
    <s v="0654B"/>
    <s v="JD654-1 TRACTOR"/>
    <s v="N4ED"/>
    <x v="98"/>
    <x v="39"/>
    <s v="60-70HP"/>
  </r>
  <r>
    <s v="JDNW"/>
    <s v="0583N4"/>
    <s v="0654B"/>
    <s v="5B-654 TRACTOR"/>
    <s v="N4ED"/>
    <x v="97"/>
    <x v="39"/>
    <s v="60-70HP"/>
  </r>
  <r>
    <s v="JDNW"/>
    <s v="0584N4"/>
    <s v="0654B"/>
    <s v="5B-654-1 TRACTOR"/>
    <s v="N4ED"/>
    <x v="98"/>
    <x v="39"/>
    <s v="60-70HP"/>
  </r>
  <r>
    <s v="JDNW"/>
    <s v="0571N4"/>
    <s v="0650B"/>
    <s v="650 TRACTOR"/>
    <s v="N4ED"/>
    <x v="99"/>
    <x v="39"/>
    <s v="60-70HP"/>
  </r>
  <r>
    <s v="JDNW"/>
    <s v="0572N4"/>
    <s v="0650B"/>
    <s v="JD650-1 TRACTOR"/>
    <s v="N4ED"/>
    <x v="100"/>
    <x v="39"/>
    <s v="60-70HP"/>
  </r>
  <r>
    <s v="JDNW"/>
    <s v="0573N4"/>
    <s v="0650B"/>
    <s v="5B-650 TRACTOR"/>
    <s v="N4ED"/>
    <x v="99"/>
    <x v="39"/>
    <s v="60-70HP"/>
  </r>
  <r>
    <s v="JDNW"/>
    <s v="0574N4"/>
    <s v="0650B"/>
    <s v="5B-650-1 TRACTOR"/>
    <s v="N4ED"/>
    <x v="100"/>
    <x v="39"/>
    <s v="60-70HP"/>
  </r>
  <r>
    <s v="JDNW"/>
    <s v="0561N4"/>
    <s v="0604B"/>
    <s v="604 TRACTOR"/>
    <s v="N4ED"/>
    <x v="101"/>
    <x v="39"/>
    <s v="60-70HP"/>
  </r>
  <r>
    <s v="JDNW"/>
    <s v="0562N4"/>
    <s v="0604B"/>
    <s v="JD604-1 TRACTOR"/>
    <s v="N4ED"/>
    <x v="102"/>
    <x v="39"/>
    <s v="60-70HP"/>
  </r>
  <r>
    <s v="JDNW"/>
    <s v="0551N4"/>
    <s v="0600B"/>
    <s v="600 TRACTOR"/>
    <s v="N4ED"/>
    <x v="103"/>
    <x v="39"/>
    <s v="60-70HP"/>
  </r>
  <r>
    <s v="JDNW"/>
    <s v="0552N4"/>
    <s v="0600B"/>
    <s v="JD600-1 TRACTOR"/>
    <s v="N4ED"/>
    <x v="104"/>
    <x v="39"/>
    <s v="60-70HP"/>
  </r>
  <r>
    <s v="JDNW"/>
    <s v="0661N4"/>
    <s v="2280C"/>
    <s v="JD 2C-280 TRACTOR"/>
    <s v="N4EA"/>
    <x v="77"/>
    <x v="38"/>
    <s v="28-32HP"/>
  </r>
  <r>
    <s v="JDNW"/>
    <s v="0671N4"/>
    <s v="2284C"/>
    <s v="JD 2C-284 TRACTOR"/>
    <s v="N4EA"/>
    <x v="78"/>
    <x v="38"/>
    <s v="28-32HP"/>
  </r>
  <r>
    <s v="JDNW"/>
    <s v="0681N4"/>
    <s v="2300C"/>
    <s v="JD 2C-300 TRACTOR"/>
    <s v="N4EA"/>
    <x v="79"/>
    <x v="38"/>
    <s v="28-32HP"/>
  </r>
  <r>
    <s v="JDNW"/>
    <s v="0691N4"/>
    <s v="2304C"/>
    <s v="JD 2C-304 TRACTOR"/>
    <s v="N4EA"/>
    <x v="80"/>
    <x v="38"/>
    <s v="28-32HP"/>
  </r>
  <r>
    <s v="JDNW"/>
    <s v="0701N4"/>
    <s v="2350C"/>
    <s v="JD 2C-350 TRACTOR"/>
    <s v="N4EA"/>
    <x v="76"/>
    <x v="36"/>
    <s v="35-48HP"/>
  </r>
  <r>
    <s v="JDNW"/>
    <s v="0711N4"/>
    <s v="3400B"/>
    <s v="JD 3B-400 TRACTOR"/>
    <s v="N4EB"/>
    <x v="83"/>
    <x v="36"/>
    <s v="35-48HP"/>
  </r>
  <r>
    <s v="JDNW"/>
    <s v="0721N4"/>
    <s v="3404B"/>
    <s v="JD 3B-404 TRACTOR"/>
    <s v="N4EB"/>
    <x v="84"/>
    <x v="36"/>
    <s v="35-48HP"/>
  </r>
  <r>
    <s v="JDNW"/>
    <s v="0731N4"/>
    <s v="3450B"/>
    <s v="JD 3B-450 TRACTOR"/>
    <s v="N4EB"/>
    <x v="85"/>
    <x v="36"/>
    <s v="35-48HP"/>
  </r>
  <r>
    <s v="JDNW"/>
    <s v="0741N4"/>
    <s v="3454B"/>
    <s v="JD 3B-454 TRACTOR"/>
    <s v="N4EB"/>
    <x v="86"/>
    <x v="36"/>
    <s v="35-48HP"/>
  </r>
  <r>
    <s v="JDNW"/>
    <s v="0751N4"/>
    <s v="3480B"/>
    <s v="JD 3B-480 TRACTOR"/>
    <s v="N4EB"/>
    <x v="87"/>
    <x v="36"/>
    <s v="35-48HP"/>
  </r>
  <r>
    <s v="JDNW"/>
    <s v="0761N4"/>
    <s v="3484B"/>
    <s v="JD 3B-484 TRACTOR"/>
    <s v="N4EB"/>
    <x v="88"/>
    <x v="36"/>
    <s v="35-48HP"/>
  </r>
  <r>
    <s v="JDNW"/>
    <s v="0381N4"/>
    <s v="0R40S"/>
    <s v="R40 COMBINE"/>
    <s v="N4BA"/>
    <x v="105"/>
    <x v="40"/>
    <s v="Small Track Combine"/>
  </r>
  <r>
    <s v="JDNW"/>
    <s v="0382N4"/>
    <s v="0R40S"/>
    <s v="R40 COMBINE"/>
    <s v="N4BA"/>
    <x v="105"/>
    <x v="40"/>
    <s v="Small Track Combine"/>
  </r>
  <r>
    <s v="JDNW"/>
    <s v="0383N4"/>
    <s v="0R40S"/>
    <s v="R40 COMBINE"/>
    <s v="N4BA"/>
    <x v="106"/>
    <x v="40"/>
    <s v="Small Track Combine"/>
  </r>
  <r>
    <s v="JDNW"/>
    <s v="0621N4"/>
    <s v="C330H"/>
    <s v="SUGAR CANE BILLET HARV"/>
    <s v="N4AC"/>
    <x v="107"/>
    <x v="41"/>
    <s v="Sugar Cane"/>
  </r>
  <r>
    <s v="JDNW"/>
    <s v="0631N4"/>
    <s v="CP20"/>
    <s v="CP20 COTTON PICKER"/>
    <s v="N4AD"/>
    <x v="108"/>
    <x v="42"/>
    <s v="CP20 Cotton Picker"/>
  </r>
  <r>
    <s v="JDHBW"/>
    <s v="0341YH"/>
    <s v="1654J"/>
    <s v="1654 TRACTOR"/>
    <s v="YHAA"/>
    <x v="109"/>
    <x v="43"/>
    <s v="140-210HP"/>
  </r>
  <r>
    <s v="JDHBW"/>
    <s v="0351YH"/>
    <s v="1854J"/>
    <s v="1854 TRACTOR"/>
    <s v="YHAA"/>
    <x v="110"/>
    <x v="43"/>
    <s v="140-210HP"/>
  </r>
  <r>
    <s v="JDHBW"/>
    <s v="0361YH"/>
    <s v="2054J"/>
    <s v="2054 TRACTOR"/>
    <s v="YHAA"/>
    <x v="111"/>
    <x v="43"/>
    <s v="140-210HP"/>
  </r>
  <r>
    <s v="JDHBW"/>
    <s v="0342YH"/>
    <s v="1654J"/>
    <s v="1654 TRACTOR"/>
    <s v="YHAA"/>
    <x v="109"/>
    <x v="43"/>
    <s v="140-210HP"/>
  </r>
  <r>
    <s v="JDHBW"/>
    <s v="0352YH"/>
    <s v="1854J"/>
    <s v="1854 TRACTOR"/>
    <s v="YHAA"/>
    <x v="110"/>
    <x v="43"/>
    <s v="140-210HP"/>
  </r>
  <r>
    <s v="JDHBW"/>
    <s v="0362YH"/>
    <s v="2054J"/>
    <s v="2054 TRACTOR"/>
    <s v="YHAA"/>
    <x v="111"/>
    <x v="43"/>
    <s v="140-210HP"/>
  </r>
  <r>
    <s v="JDHBW"/>
    <s v="0372YH"/>
    <s v="2104J"/>
    <s v="2104 TRACTOR"/>
    <s v="YHAA"/>
    <x v="112"/>
    <x v="43"/>
    <s v="140-210HP"/>
  </r>
  <r>
    <s v="JDHBW"/>
    <s v="0343YH"/>
    <s v="1654J"/>
    <s v="1654 TRACTOR"/>
    <s v="YHAA"/>
    <x v="109"/>
    <x v="43"/>
    <s v="140-210HP"/>
  </r>
  <r>
    <s v="JDHBW"/>
    <s v="0353YH"/>
    <s v="1854J"/>
    <s v="1854 TRACTOR"/>
    <s v="YHAA"/>
    <x v="110"/>
    <x v="43"/>
    <s v="140-210HP"/>
  </r>
  <r>
    <s v="JDHBW"/>
    <s v="0363YH"/>
    <s v="2054J"/>
    <s v="2054 TRACTOR"/>
    <s v="YHAA"/>
    <x v="111"/>
    <x v="43"/>
    <s v="140-210HP"/>
  </r>
  <r>
    <s v="JDHBW"/>
    <s v="0373YH"/>
    <s v="2104J"/>
    <s v="2104 TRACTOR"/>
    <s v="YHAA"/>
    <x v="112"/>
    <x v="43"/>
    <s v="140-210HP"/>
  </r>
  <r>
    <s v="JDHBW"/>
    <s v="0431YH"/>
    <s v="6165J"/>
    <s v="6165J TRACTOR"/>
    <s v="YHAA"/>
    <x v="113"/>
    <x v="43"/>
    <s v="140-210HP"/>
  </r>
  <r>
    <s v="JDHBW"/>
    <s v="0301YH"/>
    <s v="6185J"/>
    <s v="6185J TRACTOR"/>
    <s v="YHAA"/>
    <x v="114"/>
    <x v="43"/>
    <s v="140-210HP"/>
  </r>
  <r>
    <s v="JDHBW"/>
    <s v="0481YH"/>
    <s v="6205J"/>
    <s v="6205JTRACTOR "/>
    <s v="YHAA"/>
    <x v="115"/>
    <x v="43"/>
    <s v="140-210HP"/>
  </r>
  <r>
    <s v="JDHBW"/>
    <s v="0491YH"/>
    <s v="6210J"/>
    <s v="6210J TRACTOR"/>
    <s v="YHAA"/>
    <x v="116"/>
    <x v="43"/>
    <s v="140-210HP"/>
  </r>
  <r>
    <s v="JDHBW"/>
    <s v="00C7YH"/>
    <s v="S660S"/>
    <s v="S660 STS CORN COMBINE"/>
    <s v="YHBM"/>
    <x v="117"/>
    <x v="44"/>
    <s v="&gt;6k Combine"/>
  </r>
  <r>
    <s v="JDHBW"/>
    <s v="00C8YH"/>
    <s v="S660S"/>
    <s v="S660 STS GRAIN COMBINE"/>
    <s v="YHBM"/>
    <x v="117"/>
    <x v="44"/>
    <s v="&gt;6k Combine"/>
  </r>
  <r>
    <s v="JDHBW"/>
    <s v="636KYH"/>
    <s v="608C"/>
    <s v="608C CORN HEAD"/>
    <s v="YHAC"/>
    <x v="118"/>
    <x v="45"/>
    <s v="Header"/>
  </r>
  <r>
    <s v="JDHBW"/>
    <s v="946QYH"/>
    <s v="625F"/>
    <s v="625F FLEX PLATFORM"/>
    <s v="YHAB"/>
    <x v="119"/>
    <x v="46"/>
    <s v="Header"/>
  </r>
  <r>
    <s v="JDHBW"/>
    <s v="951YYH"/>
    <s v="615P"/>
    <s v="615P PICK UP"/>
    <s v="YHAD"/>
    <x v="120"/>
    <x v="47"/>
    <s v="Header"/>
  </r>
  <r>
    <s v="JDHBW"/>
    <s v="4593YH"/>
    <s v="4630X"/>
    <s v="4630 SPRAYER"/>
    <s v="YHDE"/>
    <x v="121"/>
    <x v="48"/>
    <s v="Sprayer"/>
  </r>
  <r>
    <s v="JDHBW"/>
    <s v="1536YH"/>
    <s v="2204M"/>
    <s v="2204 TRACTOR"/>
    <s v="YHGD"/>
    <x v="122"/>
    <x v="49"/>
    <s v="Harbin 7000"/>
  </r>
  <r>
    <s v="JDHBW"/>
    <s v="7520YH "/>
    <s v="2854R"/>
    <s v="2854 TRACTOR"/>
    <s v="YHGL"/>
    <x v="123"/>
    <x v="50"/>
    <s v="Harbin 8000"/>
  </r>
  <r>
    <s v="JDHBW"/>
    <s v="03B0YH"/>
    <s v="4104R"/>
    <s v="4104 TRACTOR"/>
    <s v="YHII"/>
    <x v="124"/>
    <x v="33"/>
    <m/>
  </r>
  <r>
    <s v="PEXT"/>
    <s v="0301XP"/>
    <s v="15RTX"/>
    <s v="1525RT ROTARY TILLER"/>
    <s v="XPDC"/>
    <x v="125"/>
    <x v="51"/>
    <s v="2.5米以上旋耕机"/>
  </r>
  <r>
    <s v="PEXT"/>
    <s v="0311XP"/>
    <s v="25RTX"/>
    <s v="2525RT ROTARY TILLER"/>
    <s v="XPDC"/>
    <x v="126"/>
    <x v="51"/>
    <s v="2.5米以上旋耕机"/>
  </r>
  <r>
    <s v="PEXT"/>
    <s v="0321XP"/>
    <s v="16RTX"/>
    <s v="1630RT ROTARY TILLER"/>
    <s v="XPDC"/>
    <x v="127"/>
    <x v="51"/>
    <s v="2.5米以上旋耕机"/>
  </r>
  <r>
    <s v="PEXT"/>
    <s v="0331XP"/>
    <s v="RT63X"/>
    <s v="RT6323C ROTARY TILLER"/>
    <s v="XPDG"/>
    <x v="128"/>
    <x v="52"/>
    <s v="旋耕深松机"/>
  </r>
  <r>
    <s v="PEXT"/>
    <s v="0341XP"/>
    <s v="RT62X"/>
    <s v="RT6220C ROTARY TILLER"/>
    <s v="XPDG"/>
    <x v="129"/>
    <x v="52"/>
    <s v="旋耕深松机"/>
  </r>
  <r>
    <s v="PEXT"/>
    <s v="0351XP"/>
    <s v="RT63X"/>
    <s v="RT6323R ROTARY TILLER"/>
    <s v="XPDG"/>
    <x v="128"/>
    <x v="52"/>
    <s v="旋耕深松机"/>
  </r>
  <r>
    <s v="PEXT"/>
    <s v="0361XP"/>
    <s v="RT62X"/>
    <s v="RT6220R ROTARY TILLER"/>
    <s v="XPDG"/>
    <x v="129"/>
    <x v="52"/>
    <s v="旋耕深松机"/>
  </r>
  <r>
    <s v="PEXT"/>
    <s v="0011XP"/>
    <s v="RT30X"/>
    <s v="Standard Duty 1.4 m Wide Rotary Tiller"/>
    <s v="XPDB"/>
    <x v="130"/>
    <x v="53"/>
    <s v="2.4米以下旋耕机"/>
  </r>
  <r>
    <s v="PEXT"/>
    <s v="0021XP"/>
    <s v="RT30X"/>
    <s v="Standard Duty 1.5 m Wide Rotary Tiller"/>
    <s v="XPDB"/>
    <x v="131"/>
    <x v="53"/>
    <s v="2.4米以下旋耕机"/>
  </r>
  <r>
    <s v="PEXT"/>
    <s v="0031XP"/>
    <s v="RT30X"/>
    <s v="Standard Duty 1.6 m Wide Rotary Tiller"/>
    <s v="XPDB"/>
    <x v="132"/>
    <x v="53"/>
    <s v="2.4米以下旋耕机"/>
  </r>
  <r>
    <s v="PEXT"/>
    <s v="0041XP"/>
    <s v="RT30X"/>
    <s v="Standard Duty 1.8 m Wide Rotary Tiller"/>
    <s v="XPDB"/>
    <x v="133"/>
    <x v="53"/>
    <s v="2.4米以下旋耕机"/>
  </r>
  <r>
    <s v="PEXT"/>
    <s v="0051XP"/>
    <s v="RT30X"/>
    <s v="Standard Duty 2.0 m Wide Rotary Tiller"/>
    <s v="XPDB"/>
    <x v="134"/>
    <x v="53"/>
    <s v="2.4米以下旋耕机"/>
  </r>
  <r>
    <s v="PEXT"/>
    <s v="0061XP"/>
    <s v="RT30X"/>
    <s v="Standard Duty 2.2 m Wide Rotary Tiller"/>
    <s v="XPDB"/>
    <x v="135"/>
    <x v="53"/>
    <s v="2.4米以下旋耕机"/>
  </r>
  <r>
    <s v="PEXT"/>
    <s v="0071XP"/>
    <s v="RT30X"/>
    <s v="Standard Duty 2.3 m Wide Rotary Tiller"/>
    <s v="XPDB"/>
    <x v="136"/>
    <x v="53"/>
    <s v="2.4米以下旋耕机"/>
  </r>
  <r>
    <s v="PEXT"/>
    <s v="0081XP"/>
    <s v="RT31X"/>
    <s v="Heavy Duty 2.0 m Wide Rotary Tiller"/>
    <s v="XPDB"/>
    <x v="137"/>
    <x v="33"/>
    <m/>
  </r>
  <r>
    <s v="PEXT"/>
    <s v="0091XP"/>
    <s v="RT31X"/>
    <s v="Heavy Duty 2.2 m Wide Rotary Tiller"/>
    <s v="XPDB"/>
    <x v="138"/>
    <x v="33"/>
    <m/>
  </r>
  <r>
    <s v="PEXT"/>
    <s v="0101XP"/>
    <s v="RT31X"/>
    <s v="Heavy Duty 2.3 m Wide Rotary Tiller"/>
    <s v="XPDB"/>
    <x v="139"/>
    <x v="33"/>
    <m/>
  </r>
  <r>
    <s v="PEXT"/>
    <s v="0111XP"/>
    <s v="RT31X"/>
    <s v="Heavy Duty 2.5 m Wide Rotary Tiller"/>
    <s v="XPDB"/>
    <x v="140"/>
    <x v="33"/>
    <m/>
  </r>
  <r>
    <s v="PEXT"/>
    <s v="0121XP"/>
    <s v="RT32X"/>
    <s v="Commercial 2.0 m Wide Rotary Tiller"/>
    <s v="XPDB"/>
    <x v="141"/>
    <x v="53"/>
    <s v="2.4米以下旋耕机"/>
  </r>
  <r>
    <s v="PEXT"/>
    <s v="0131XP"/>
    <s v="RT32X"/>
    <s v="Commercial 2.2 m Wide Rotary Tiller"/>
    <s v="XPDB"/>
    <x v="142"/>
    <x v="53"/>
    <s v="2.4米以下旋耕机"/>
  </r>
  <r>
    <s v="PEXT"/>
    <s v="0141XP"/>
    <s v="RT32X"/>
    <s v="Commercial 2.3 m Wide Rotary Tiller"/>
    <s v="XPDB"/>
    <x v="143"/>
    <x v="53"/>
    <s v="2.4米以下旋耕机"/>
  </r>
  <r>
    <s v="PEXT"/>
    <s v="0151XP"/>
    <s v="RT32X"/>
    <s v="Commercial 2.5 m Wide Rotary Tiller"/>
    <s v="XPDB"/>
    <x v="144"/>
    <x v="53"/>
    <s v="2.4米以下旋耕机"/>
  </r>
  <r>
    <s v="PEXT"/>
    <s v="0161XP"/>
    <s v="RT32X"/>
    <s v="Commercial 2.6 m Wide Rotary Tiller"/>
    <s v="XPDB"/>
    <x v="145"/>
    <x v="53"/>
    <s v="2.4米以下旋耕机"/>
  </r>
  <r>
    <s v="PEXT"/>
    <s v="0171XP"/>
    <s v="RT32X"/>
    <s v="Commercial 2.8 m Wide Rotary Tiller"/>
    <s v="XPDB"/>
    <x v="146"/>
    <x v="53"/>
    <s v="2.4米以下旋耕机"/>
  </r>
  <r>
    <s v="PEXT"/>
    <s v="0181XP"/>
    <s v="RT32X"/>
    <s v="Commercial 3.0 m Wide Rotary Tiller"/>
    <s v="XPDB"/>
    <x v="147"/>
    <x v="53"/>
    <s v="2.4米以下旋耕机"/>
  </r>
  <r>
    <s v="PEXT"/>
    <s v="0191XP"/>
    <s v="RT32X"/>
    <s v="Commercial 3.2 m Wide Rotary Tiller"/>
    <s v="XPDB"/>
    <x v="148"/>
    <x v="53"/>
    <s v="2.4米以下旋耕机"/>
  </r>
  <r>
    <s v="PEXT"/>
    <s v="0201XP"/>
    <s v="RT32X"/>
    <s v="Commercial 3.4 m Wide Rotary Tiller"/>
    <s v="XPDB"/>
    <x v="149"/>
    <x v="53"/>
    <s v="2.4米以下旋耕机"/>
  </r>
  <r>
    <s v="PEXT"/>
    <s v="0211XP"/>
    <s v="RT30X"/>
    <s v="Standard Duty 1.2 m wide Rotary Tiller"/>
    <s v="XPDB"/>
    <x v="150"/>
    <x v="53"/>
    <s v="2.4米以下旋耕机"/>
  </r>
  <r>
    <s v="PEXT"/>
    <s v="0221XP"/>
    <s v="CN41X"/>
    <s v="600 L Cannon Sprayer"/>
    <s v="XPDA"/>
    <x v="151"/>
    <x v="54"/>
    <s v="喷药机"/>
  </r>
  <r>
    <s v="PEXT"/>
    <s v="0231XP"/>
    <s v="CN41X"/>
    <s v="800 L Cannon Sprayer"/>
    <s v="XPDA"/>
    <x v="152"/>
    <x v="54"/>
    <s v="喷药机"/>
  </r>
  <r>
    <s v="PEXT"/>
    <s v="0241XP"/>
    <s v="MS21X"/>
    <s v="400 L Sprayer with 6 m Boom"/>
    <s v="XPDA"/>
    <x v="153"/>
    <x v="55"/>
    <s v="药箱"/>
  </r>
  <r>
    <s v="PEXT"/>
    <s v="0251XP"/>
    <s v="MS21X"/>
    <s v="600 L Sprayer with 10 m Boom"/>
    <s v="XPDA"/>
    <x v="154"/>
    <x v="55"/>
    <s v="药箱"/>
  </r>
  <r>
    <s v="PEXT"/>
    <s v="0261XP"/>
    <s v="MS21X"/>
    <s v="800 L Sprayer with 10 m Boom"/>
    <s v="XPDA"/>
    <x v="155"/>
    <x v="55"/>
    <s v="药箱"/>
  </r>
  <r>
    <s v="PEXT"/>
    <s v="0271XP"/>
    <s v="MS21X"/>
    <s v="1000 L Sprayer with 18 m Boom"/>
    <s v="XPDA"/>
    <x v="156"/>
    <x v="55"/>
    <s v="药箱"/>
  </r>
  <r>
    <s v="PEXT"/>
    <s v="3301XP"/>
    <s v="RP11X"/>
    <s v="5 BOTTOM HYDRAULIC REVERSIBLE PLOW"/>
    <s v="XPDE"/>
    <x v="157"/>
    <x v="56"/>
    <s v="液压翻转犁"/>
  </r>
  <r>
    <s v="PEXT"/>
    <s v="3311XP"/>
    <s v="RP11X"/>
    <s v="4 BOTTOM HYDRAULIC REVERSIBLE PLOW"/>
    <s v="XPDE"/>
    <x v="158"/>
    <x v="56"/>
    <s v="液压翻转犁"/>
  </r>
  <r>
    <s v="PEXT"/>
    <s v="2051XP"/>
    <s v="RS12X"/>
    <s v="RS1220 Rotary Seed and Fertilizer Drill"/>
    <s v="XPDH"/>
    <x v="159"/>
    <x v="57"/>
    <s v="旋耕施肥播种机"/>
  </r>
  <r>
    <s v="PEXT"/>
    <s v="2061XP"/>
    <s v="RT62S"/>
    <s v="RS6220S Rotary Tiller with Shredder"/>
    <m/>
    <x v="160"/>
    <x v="33"/>
    <m/>
  </r>
  <r>
    <s v="PEXT"/>
    <s v="3041XP"/>
    <s v="SW12X"/>
    <s v="SW1206 SUGAR CANE WAGON"/>
    <s v="XPAA"/>
    <x v="161"/>
    <x v="58"/>
    <s v="甘蔗转运车"/>
  </r>
  <r>
    <s v="JDTCW"/>
    <s v="0031YN"/>
    <s v="WL56X"/>
    <s v="WL56 WHEEAL LOADER"/>
    <m/>
    <x v="162"/>
    <x v="33"/>
    <m/>
  </r>
  <r>
    <s v="JDTCW"/>
    <s v="0032YN"/>
    <s v="WL56X"/>
    <s v="WL56 WHEEAL LOADER"/>
    <m/>
    <x v="162"/>
    <x v="33"/>
    <m/>
  </r>
  <r>
    <s v="JDTCW"/>
    <s v="0051YN"/>
    <s v="WL56A"/>
    <s v="WL53 WHEEAL LOADER"/>
    <m/>
    <x v="162"/>
    <x v="33"/>
    <m/>
  </r>
  <r>
    <s v="JDTCW"/>
    <s v="0160YN"/>
    <s v="E21AL"/>
    <s v="E210LC EXCAVATOR"/>
    <m/>
    <x v="162"/>
    <x v="33"/>
    <m/>
  </r>
  <r>
    <s v="JDTCW"/>
    <s v="0170YN"/>
    <s v="E24AL"/>
    <s v="E240LC EXCAVATOR"/>
    <m/>
    <x v="162"/>
    <x v="33"/>
    <m/>
  </r>
  <r>
    <s v="JDTCW"/>
    <s v="12D0YN"/>
    <s v="E30AX"/>
    <s v="E300LC EXCAVATOR"/>
    <m/>
    <x v="162"/>
    <x v="33"/>
    <m/>
  </r>
  <r>
    <s v="JDTCW"/>
    <s v="0230YN"/>
    <s v="E33AX"/>
    <s v="E330LC EXCAVATOR"/>
    <m/>
    <x v="162"/>
    <x v="33"/>
    <m/>
  </r>
  <r>
    <s v="JDTCW"/>
    <s v="0240YN"/>
    <s v="E36AX"/>
    <s v="E360LC EXCAVATOR"/>
    <m/>
    <x v="162"/>
    <x v="33"/>
    <m/>
  </r>
  <r>
    <s v="JDTCW"/>
    <s v="0123YN"/>
    <s v="E23AX"/>
    <s v="E230LC EXCAVATOR"/>
    <m/>
    <x v="162"/>
    <x v="33"/>
    <m/>
  </r>
  <r>
    <s v="JDTCW"/>
    <s v="0121YN"/>
    <s v="E26AX"/>
    <s v="E260LC EXCAVATOR"/>
    <m/>
    <x v="162"/>
    <x v="33"/>
    <m/>
  </r>
  <r>
    <s v="JDTCW"/>
    <s v="0250YN"/>
    <s v="E14AX"/>
    <s v="E140LC  EXCAVATOR"/>
    <m/>
    <x v="162"/>
    <x v="33"/>
    <m/>
  </r>
  <r>
    <s v="JDTCW"/>
    <s v="0260YN"/>
    <s v="E16AX"/>
    <s v="E160LC  EXCAVATOR"/>
    <m/>
    <x v="162"/>
    <x v="3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28" firstHeaderRow="1" firstDataRow="1" firstDataCol="1"/>
  <pivotFields count="8">
    <pivotField showAll="0"/>
    <pivotField showAll="0"/>
    <pivotField showAll="0"/>
    <pivotField showAll="0"/>
    <pivotField showAll="0"/>
    <pivotField axis="axisRow" dataField="1" showAll="0">
      <items count="164">
        <item x="124"/>
        <item x="62"/>
        <item x="150"/>
        <item x="130"/>
        <item x="131"/>
        <item x="132"/>
        <item x="133"/>
        <item x="109"/>
        <item x="110"/>
        <item x="134"/>
        <item x="141"/>
        <item x="135"/>
        <item x="142"/>
        <item x="136"/>
        <item x="143"/>
        <item x="144"/>
        <item x="145"/>
        <item x="146"/>
        <item x="35"/>
        <item x="111"/>
        <item x="37"/>
        <item x="38"/>
        <item x="39"/>
        <item x="42"/>
        <item x="41"/>
        <item x="43"/>
        <item x="112"/>
        <item x="58"/>
        <item x="44"/>
        <item x="40"/>
        <item x="45"/>
        <item x="46"/>
        <item x="47"/>
        <item x="50"/>
        <item x="49"/>
        <item x="48"/>
        <item x="53"/>
        <item x="52"/>
        <item x="51"/>
        <item x="54"/>
        <item x="55"/>
        <item x="56"/>
        <item x="122"/>
        <item x="123"/>
        <item x="75"/>
        <item x="147"/>
        <item x="148"/>
        <item x="149"/>
        <item x="64"/>
        <item x="91"/>
        <item x="121"/>
        <item x="158"/>
        <item x="36"/>
        <item x="92"/>
        <item x="157"/>
        <item x="151"/>
        <item x="61"/>
        <item x="118"/>
        <item x="120"/>
        <item x="113"/>
        <item x="114"/>
        <item x="115"/>
        <item x="116"/>
        <item x="119"/>
        <item x="152"/>
        <item x="22"/>
        <item x="23"/>
        <item x="24"/>
        <item x="107"/>
        <item x="9"/>
        <item x="10"/>
        <item x="11"/>
        <item x="137"/>
        <item x="138"/>
        <item x="139"/>
        <item x="140"/>
        <item x="2"/>
        <item x="3"/>
        <item x="4"/>
        <item x="5"/>
        <item x="6"/>
        <item x="77"/>
        <item x="78"/>
        <item x="79"/>
        <item x="80"/>
        <item x="81"/>
        <item x="82"/>
        <item x="76"/>
        <item x="89"/>
        <item x="74"/>
        <item x="83"/>
        <item x="84"/>
        <item x="85"/>
        <item x="86"/>
        <item x="87"/>
        <item x="88"/>
        <item x="65"/>
        <item x="63"/>
        <item x="21"/>
        <item x="66"/>
        <item x="67"/>
        <item x="68"/>
        <item x="69"/>
        <item x="12"/>
        <item x="13"/>
        <item x="14"/>
        <item x="15"/>
        <item x="16"/>
        <item x="17"/>
        <item x="18"/>
        <item x="19"/>
        <item x="20"/>
        <item x="103"/>
        <item x="104"/>
        <item x="101"/>
        <item x="102"/>
        <item x="7"/>
        <item x="8"/>
        <item x="99"/>
        <item x="100"/>
        <item x="97"/>
        <item x="98"/>
        <item x="95"/>
        <item x="96"/>
        <item x="93"/>
        <item x="94"/>
        <item x="0"/>
        <item x="1"/>
        <item x="90"/>
        <item x="71"/>
        <item x="73"/>
        <item x="70"/>
        <item x="72"/>
        <item x="108"/>
        <item x="25"/>
        <item x="26"/>
        <item x="27"/>
        <item x="105"/>
        <item x="160"/>
        <item x="117"/>
        <item x="28"/>
        <item x="29"/>
        <item x="30"/>
        <item x="33"/>
        <item x="34"/>
        <item x="31"/>
        <item x="32"/>
        <item x="60"/>
        <item x="161"/>
        <item x="59"/>
        <item x="126"/>
        <item x="57"/>
        <item x="106"/>
        <item x="125"/>
        <item x="127"/>
        <item x="129"/>
        <item x="128"/>
        <item x="159"/>
        <item x="156"/>
        <item x="153"/>
        <item x="154"/>
        <item x="155"/>
        <item x="162"/>
        <item t="default"/>
      </items>
    </pivotField>
    <pivotField axis="axisRow" showAll="0">
      <items count="60">
        <item x="53"/>
        <item x="51"/>
        <item x="15"/>
        <item x="16"/>
        <item x="17"/>
        <item x="18"/>
        <item x="19"/>
        <item x="21"/>
        <item x="32"/>
        <item x="22"/>
        <item x="20"/>
        <item x="23"/>
        <item x="24"/>
        <item x="25"/>
        <item x="26"/>
        <item x="28"/>
        <item x="27"/>
        <item x="29"/>
        <item x="30"/>
        <item x="49"/>
        <item x="38"/>
        <item x="50"/>
        <item x="36"/>
        <item x="48"/>
        <item x="1"/>
        <item x="35"/>
        <item x="37"/>
        <item x="39"/>
        <item x="45"/>
        <item x="47"/>
        <item x="46"/>
        <item x="43"/>
        <item x="34"/>
        <item x="2"/>
        <item x="3"/>
        <item x="4"/>
        <item x="42"/>
        <item x="5"/>
        <item x="6"/>
        <item x="7"/>
        <item x="44"/>
        <item x="8"/>
        <item x="9"/>
        <item x="10"/>
        <item x="13"/>
        <item x="14"/>
        <item x="11"/>
        <item x="12"/>
        <item x="0"/>
        <item x="41"/>
        <item x="58"/>
        <item x="54"/>
        <item x="31"/>
        <item x="40"/>
        <item x="52"/>
        <item x="57"/>
        <item x="55"/>
        <item x="56"/>
        <item x="33"/>
        <item t="default"/>
      </items>
    </pivotField>
    <pivotField showAll="0"/>
  </pivotFields>
  <rowFields count="2">
    <field x="6"/>
    <field x="5"/>
  </rowFields>
  <rowItems count="225">
    <i>
      <x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45"/>
    </i>
    <i r="1">
      <x v="46"/>
    </i>
    <i r="1">
      <x v="47"/>
    </i>
    <i>
      <x v="1"/>
    </i>
    <i r="1">
      <x v="150"/>
    </i>
    <i r="1">
      <x v="153"/>
    </i>
    <i r="1">
      <x v="154"/>
    </i>
    <i>
      <x v="2"/>
    </i>
    <i r="1">
      <x v="18"/>
    </i>
    <i r="1">
      <x v="52"/>
    </i>
    <i>
      <x v="3"/>
    </i>
    <i r="1">
      <x v="20"/>
    </i>
    <i>
      <x v="4"/>
    </i>
    <i r="1">
      <x v="21"/>
    </i>
    <i>
      <x v="5"/>
    </i>
    <i r="1">
      <x v="21"/>
    </i>
    <i>
      <x v="6"/>
    </i>
    <i r="1">
      <x v="22"/>
    </i>
    <i>
      <x v="7"/>
    </i>
    <i r="1">
      <x v="23"/>
    </i>
    <i r="1">
      <x v="24"/>
    </i>
    <i r="1">
      <x v="25"/>
    </i>
    <i>
      <x v="8"/>
    </i>
    <i r="1">
      <x v="27"/>
    </i>
    <i>
      <x v="9"/>
    </i>
    <i r="1">
      <x v="28"/>
    </i>
    <i r="1">
      <x v="29"/>
    </i>
    <i>
      <x v="10"/>
    </i>
    <i r="1">
      <x v="29"/>
    </i>
    <i>
      <x v="11"/>
    </i>
    <i r="1">
      <x v="30"/>
    </i>
    <i>
      <x v="12"/>
    </i>
    <i r="1">
      <x v="31"/>
    </i>
    <i>
      <x v="13"/>
    </i>
    <i r="1">
      <x v="32"/>
    </i>
    <i>
      <x v="14"/>
    </i>
    <i r="1">
      <x v="33"/>
    </i>
    <i r="1">
      <x v="34"/>
    </i>
    <i r="1">
      <x v="35"/>
    </i>
    <i>
      <x v="15"/>
    </i>
    <i r="1">
      <x v="36"/>
    </i>
    <i>
      <x v="16"/>
    </i>
    <i r="1">
      <x v="37"/>
    </i>
    <i r="1">
      <x v="38"/>
    </i>
    <i>
      <x v="17"/>
    </i>
    <i r="1">
      <x v="39"/>
    </i>
    <i r="1">
      <x v="40"/>
    </i>
    <i>
      <x v="18"/>
    </i>
    <i r="1">
      <x v="41"/>
    </i>
    <i>
      <x v="19"/>
    </i>
    <i r="1">
      <x v="42"/>
    </i>
    <i>
      <x v="20"/>
    </i>
    <i r="1">
      <x v="44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128"/>
    </i>
    <i>
      <x v="21"/>
    </i>
    <i r="1">
      <x v="43"/>
    </i>
    <i>
      <x v="22"/>
    </i>
    <i r="1">
      <x v="48"/>
    </i>
    <i r="1">
      <x v="49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>
      <x v="23"/>
    </i>
    <i r="1">
      <x v="50"/>
    </i>
    <i>
      <x v="24"/>
    </i>
    <i r="1">
      <x v="98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>
      <x v="25"/>
    </i>
    <i r="1">
      <x v="96"/>
    </i>
    <i r="1">
      <x v="97"/>
    </i>
    <i r="1">
      <x v="129"/>
    </i>
    <i r="1">
      <x v="130"/>
    </i>
    <i r="1">
      <x v="131"/>
    </i>
    <i r="1">
      <x v="132"/>
    </i>
    <i>
      <x v="26"/>
    </i>
    <i r="1">
      <x v="53"/>
    </i>
    <i r="1">
      <x v="99"/>
    </i>
    <i r="1">
      <x v="100"/>
    </i>
    <i r="1">
      <x v="101"/>
    </i>
    <i r="1">
      <x v="102"/>
    </i>
    <i>
      <x v="27"/>
    </i>
    <i r="1">
      <x v="112"/>
    </i>
    <i r="1">
      <x v="113"/>
    </i>
    <i r="1">
      <x v="114"/>
    </i>
    <i r="1">
      <x v="115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>
      <x v="28"/>
    </i>
    <i r="1">
      <x v="57"/>
    </i>
    <i>
      <x v="29"/>
    </i>
    <i r="1">
      <x v="58"/>
    </i>
    <i>
      <x v="30"/>
    </i>
    <i r="1">
      <x v="63"/>
    </i>
    <i>
      <x v="31"/>
    </i>
    <i r="1">
      <x v="7"/>
    </i>
    <i r="1">
      <x v="8"/>
    </i>
    <i r="1">
      <x v="19"/>
    </i>
    <i r="1">
      <x v="26"/>
    </i>
    <i r="1">
      <x v="59"/>
    </i>
    <i r="1">
      <x v="60"/>
    </i>
    <i r="1">
      <x v="61"/>
    </i>
    <i r="1">
      <x v="62"/>
    </i>
    <i>
      <x v="32"/>
    </i>
    <i r="1">
      <x v="1"/>
    </i>
    <i>
      <x v="33"/>
    </i>
    <i r="1">
      <x v="65"/>
    </i>
    <i>
      <x v="34"/>
    </i>
    <i r="1">
      <x v="66"/>
    </i>
    <i>
      <x v="35"/>
    </i>
    <i r="1">
      <x v="67"/>
    </i>
    <i>
      <x v="36"/>
    </i>
    <i r="1">
      <x v="133"/>
    </i>
    <i>
      <x v="37"/>
    </i>
    <i r="1">
      <x v="134"/>
    </i>
    <i>
      <x v="38"/>
    </i>
    <i r="1">
      <x v="135"/>
    </i>
    <i>
      <x v="39"/>
    </i>
    <i r="1">
      <x v="136"/>
    </i>
    <i>
      <x v="40"/>
    </i>
    <i r="1">
      <x v="139"/>
    </i>
    <i>
      <x v="41"/>
    </i>
    <i r="1">
      <x v="140"/>
    </i>
    <i>
      <x v="42"/>
    </i>
    <i r="1">
      <x v="141"/>
    </i>
    <i>
      <x v="43"/>
    </i>
    <i r="1">
      <x v="142"/>
    </i>
    <i>
      <x v="44"/>
    </i>
    <i r="1">
      <x v="143"/>
    </i>
    <i>
      <x v="45"/>
    </i>
    <i r="1">
      <x v="144"/>
    </i>
    <i>
      <x v="46"/>
    </i>
    <i r="1">
      <x v="145"/>
    </i>
    <i>
      <x v="47"/>
    </i>
    <i r="1">
      <x v="146"/>
    </i>
    <i>
      <x v="48"/>
    </i>
    <i r="1">
      <x v="69"/>
    </i>
    <i r="1">
      <x v="70"/>
    </i>
    <i r="1">
      <x v="71"/>
    </i>
    <i r="1">
      <x v="76"/>
    </i>
    <i r="1">
      <x v="77"/>
    </i>
    <i r="1">
      <x v="78"/>
    </i>
    <i r="1">
      <x v="79"/>
    </i>
    <i r="1">
      <x v="80"/>
    </i>
    <i r="1">
      <x v="116"/>
    </i>
    <i r="1">
      <x v="117"/>
    </i>
    <i r="1">
      <x v="126"/>
    </i>
    <i r="1">
      <x v="127"/>
    </i>
    <i>
      <x v="49"/>
    </i>
    <i r="1">
      <x v="68"/>
    </i>
    <i>
      <x v="50"/>
    </i>
    <i r="1">
      <x v="148"/>
    </i>
    <i>
      <x v="51"/>
    </i>
    <i r="1">
      <x v="55"/>
    </i>
    <i r="1">
      <x v="64"/>
    </i>
    <i>
      <x v="52"/>
    </i>
    <i r="1">
      <x v="151"/>
    </i>
    <i>
      <x v="53"/>
    </i>
    <i r="1">
      <x v="137"/>
    </i>
    <i r="1">
      <x v="152"/>
    </i>
    <i>
      <x v="54"/>
    </i>
    <i r="1">
      <x v="155"/>
    </i>
    <i r="1">
      <x v="156"/>
    </i>
    <i>
      <x v="55"/>
    </i>
    <i r="1">
      <x v="157"/>
    </i>
    <i>
      <x v="56"/>
    </i>
    <i r="1">
      <x v="158"/>
    </i>
    <i r="1">
      <x v="159"/>
    </i>
    <i r="1">
      <x v="160"/>
    </i>
    <i r="1">
      <x v="161"/>
    </i>
    <i>
      <x v="57"/>
    </i>
    <i r="1">
      <x v="51"/>
    </i>
    <i r="1">
      <x v="54"/>
    </i>
    <i>
      <x v="58"/>
    </i>
    <i r="1">
      <x/>
    </i>
    <i r="1">
      <x v="56"/>
    </i>
    <i r="1">
      <x v="72"/>
    </i>
    <i r="1">
      <x v="73"/>
    </i>
    <i r="1">
      <x v="74"/>
    </i>
    <i r="1">
      <x v="75"/>
    </i>
    <i r="1">
      <x v="138"/>
    </i>
    <i r="1">
      <x v="147"/>
    </i>
    <i r="1">
      <x v="149"/>
    </i>
    <i r="1">
      <x v="162"/>
    </i>
    <i t="grand">
      <x/>
    </i>
  </rowItems>
  <colItems count="1">
    <i/>
  </colItems>
  <dataFields count="1">
    <dataField name="Count of 机型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54"/>
  <sheetViews>
    <sheetView tabSelected="1" zoomScaleNormal="100" workbookViewId="0">
      <pane ySplit="1" topLeftCell="A236" activePane="bottomLeft" state="frozen"/>
      <selection pane="bottomLeft" activeCell="F245" sqref="F245"/>
    </sheetView>
  </sheetViews>
  <sheetFormatPr defaultColWidth="9" defaultRowHeight="16.5"/>
  <cols>
    <col min="1" max="1" width="12.5703125" style="1" customWidth="1"/>
    <col min="2" max="2" width="9.42578125" style="1" customWidth="1"/>
    <col min="3" max="3" width="10.28515625" style="3" customWidth="1"/>
    <col min="4" max="4" width="54.7109375" style="1" bestFit="1" customWidth="1"/>
    <col min="5" max="5" width="12.85546875" style="1" customWidth="1"/>
    <col min="6" max="6" width="33.140625" style="68" bestFit="1" customWidth="1"/>
    <col min="7" max="7" width="28.85546875" style="6" hidden="1" customWidth="1"/>
    <col min="8" max="8" width="12" style="30" hidden="1" customWidth="1"/>
    <col min="9" max="9" width="9" style="41" hidden="1" customWidth="1"/>
    <col min="10" max="10" width="9" style="1" customWidth="1"/>
    <col min="11" max="11" width="13.85546875" style="56" bestFit="1" customWidth="1"/>
    <col min="12" max="13" width="9" style="1"/>
    <col min="14" max="14" width="10.42578125" style="1" bestFit="1" customWidth="1"/>
    <col min="15" max="15" width="13.85546875" style="1" bestFit="1" customWidth="1"/>
    <col min="16" max="16" width="11.5703125" style="1" bestFit="1" customWidth="1"/>
    <col min="17" max="16384" width="9" style="1"/>
  </cols>
  <sheetData>
    <row r="1" spans="1:15">
      <c r="A1" s="1" t="s">
        <v>1121</v>
      </c>
      <c r="B1" s="1" t="s">
        <v>1123</v>
      </c>
      <c r="C1" s="3" t="s">
        <v>1441</v>
      </c>
      <c r="D1" s="1" t="s">
        <v>1124</v>
      </c>
      <c r="E1" s="1" t="s">
        <v>3</v>
      </c>
      <c r="F1" s="60" t="s">
        <v>1108</v>
      </c>
      <c r="G1" s="16" t="s">
        <v>1444</v>
      </c>
      <c r="H1" s="30" t="s">
        <v>1442</v>
      </c>
      <c r="I1" s="41" t="s">
        <v>1443</v>
      </c>
      <c r="J1" s="1" t="s">
        <v>1440</v>
      </c>
      <c r="K1" s="56" t="s">
        <v>1445</v>
      </c>
      <c r="M1" s="2"/>
      <c r="N1" s="2"/>
      <c r="O1" s="2"/>
    </row>
    <row r="2" spans="1:15" s="2" customFormat="1" ht="16.5" customHeight="1">
      <c r="A2" s="2" t="s">
        <v>222</v>
      </c>
      <c r="B2" s="2" t="s">
        <v>241</v>
      </c>
      <c r="C2" s="7" t="s">
        <v>242</v>
      </c>
      <c r="D2" s="2" t="s">
        <v>258</v>
      </c>
      <c r="E2" s="2" t="s">
        <v>408</v>
      </c>
      <c r="F2" s="61" t="s">
        <v>869</v>
      </c>
      <c r="G2" s="28" t="s">
        <v>945</v>
      </c>
      <c r="H2" s="31" t="s">
        <v>728</v>
      </c>
      <c r="I2" s="32" t="s">
        <v>1110</v>
      </c>
      <c r="J2" s="2" t="str">
        <f>VLOOKUP(B2,'Sheet1 (3)'!$C$1:$E$168,3,FALSE)</f>
        <v>Stage II</v>
      </c>
      <c r="K2" s="57">
        <v>119789.01627610601</v>
      </c>
    </row>
    <row r="3" spans="1:15" s="2" customFormat="1" ht="16.5" customHeight="1">
      <c r="A3" s="2" t="s">
        <v>222</v>
      </c>
      <c r="B3" s="2" t="s">
        <v>429</v>
      </c>
      <c r="C3" s="7" t="s">
        <v>428</v>
      </c>
      <c r="D3" s="2" t="s">
        <v>430</v>
      </c>
      <c r="E3" s="2" t="s">
        <v>408</v>
      </c>
      <c r="F3" s="61" t="s">
        <v>870</v>
      </c>
      <c r="G3" s="28" t="s">
        <v>945</v>
      </c>
      <c r="H3" s="31" t="s">
        <v>728</v>
      </c>
      <c r="I3" s="32" t="s">
        <v>1110</v>
      </c>
      <c r="J3" s="2" t="str">
        <f>VLOOKUP(B3,'Sheet1 (3)'!$C$1:$E$168,3,FALSE)</f>
        <v>Stage III</v>
      </c>
      <c r="K3" s="57">
        <v>131768.05672566372</v>
      </c>
    </row>
    <row r="4" spans="1:15" s="2" customFormat="1" ht="16.5" customHeight="1">
      <c r="A4" s="2" t="s">
        <v>222</v>
      </c>
      <c r="B4" s="2" t="s">
        <v>223</v>
      </c>
      <c r="C4" s="4" t="s">
        <v>243</v>
      </c>
      <c r="D4" s="2" t="s">
        <v>259</v>
      </c>
      <c r="E4" s="2" t="s">
        <v>408</v>
      </c>
      <c r="F4" s="61" t="s">
        <v>871</v>
      </c>
      <c r="G4" s="28" t="s">
        <v>945</v>
      </c>
      <c r="H4" s="31" t="s">
        <v>728</v>
      </c>
      <c r="I4" s="32" t="s">
        <v>1110</v>
      </c>
      <c r="J4" s="2" t="str">
        <f>VLOOKUP(B4,'Sheet1 (3)'!$C$1:$E$168,3,FALSE)</f>
        <v>Stage II</v>
      </c>
      <c r="K4" s="57">
        <v>157644.86200884957</v>
      </c>
    </row>
    <row r="5" spans="1:15" s="2" customFormat="1" ht="16.5" customHeight="1">
      <c r="A5" s="2" t="s">
        <v>222</v>
      </c>
      <c r="B5" s="2" t="s">
        <v>286</v>
      </c>
      <c r="C5" s="4" t="s">
        <v>277</v>
      </c>
      <c r="D5" s="2" t="s">
        <v>278</v>
      </c>
      <c r="E5" s="2" t="s">
        <v>408</v>
      </c>
      <c r="F5" s="61" t="s">
        <v>872</v>
      </c>
      <c r="G5" s="28" t="s">
        <v>945</v>
      </c>
      <c r="H5" s="31" t="s">
        <v>728</v>
      </c>
      <c r="I5" s="32" t="s">
        <v>1110</v>
      </c>
      <c r="J5" s="2" t="str">
        <f>VLOOKUP(B5,'Sheet1 (3)'!$C$1:$E$168,3,FALSE)</f>
        <v>Stage III</v>
      </c>
      <c r="K5" s="57">
        <v>175974.95920353985</v>
      </c>
    </row>
    <row r="6" spans="1:15" s="2" customFormat="1" ht="16.5" customHeight="1">
      <c r="A6" s="2" t="s">
        <v>222</v>
      </c>
      <c r="B6" s="2" t="s">
        <v>530</v>
      </c>
      <c r="C6" s="4" t="s">
        <v>244</v>
      </c>
      <c r="D6" s="2" t="s">
        <v>260</v>
      </c>
      <c r="E6" s="2" t="s">
        <v>408</v>
      </c>
      <c r="F6" s="61" t="s">
        <v>873</v>
      </c>
      <c r="G6" s="28" t="s">
        <v>945</v>
      </c>
      <c r="H6" s="31" t="s">
        <v>728</v>
      </c>
      <c r="I6" s="32" t="s">
        <v>1110</v>
      </c>
      <c r="J6" s="2" t="str">
        <f>VLOOKUP(B6,'Sheet1 (3)'!$C$1:$E$168,3,FALSE)</f>
        <v>Stage II</v>
      </c>
      <c r="K6" s="57">
        <v>180507.36956814161</v>
      </c>
    </row>
    <row r="7" spans="1:15" s="2" customFormat="1" ht="16.5" customHeight="1">
      <c r="A7" s="2" t="s">
        <v>222</v>
      </c>
      <c r="B7" s="2" t="s">
        <v>531</v>
      </c>
      <c r="C7" s="4" t="s">
        <v>244</v>
      </c>
      <c r="D7" s="2" t="s">
        <v>260</v>
      </c>
      <c r="E7" s="2" t="s">
        <v>408</v>
      </c>
      <c r="F7" s="61" t="s">
        <v>942</v>
      </c>
      <c r="G7" s="28" t="s">
        <v>945</v>
      </c>
      <c r="H7" s="31" t="s">
        <v>728</v>
      </c>
      <c r="I7" s="32" t="s">
        <v>1110</v>
      </c>
      <c r="J7" s="2" t="str">
        <f>VLOOKUP(B7,'Sheet1 (3)'!$C$1:$E$168,3,FALSE)</f>
        <v>Stage III</v>
      </c>
      <c r="K7" s="57">
        <v>193363.19681415931</v>
      </c>
    </row>
    <row r="8" spans="1:15" s="2" customFormat="1" ht="16.5" customHeight="1">
      <c r="A8" s="2" t="s">
        <v>222</v>
      </c>
      <c r="B8" s="2" t="s">
        <v>224</v>
      </c>
      <c r="C8" s="4" t="s">
        <v>245</v>
      </c>
      <c r="D8" s="2" t="s">
        <v>261</v>
      </c>
      <c r="E8" s="2" t="s">
        <v>408</v>
      </c>
      <c r="F8" s="61" t="s">
        <v>875</v>
      </c>
      <c r="G8" s="28" t="s">
        <v>945</v>
      </c>
      <c r="H8" s="31" t="s">
        <v>728</v>
      </c>
      <c r="I8" s="32" t="s">
        <v>1110</v>
      </c>
      <c r="J8" s="2" t="str">
        <f>VLOOKUP(B8,'Sheet1 (3)'!$C$1:$E$168,3,FALSE)</f>
        <v>Stage II</v>
      </c>
      <c r="K8" s="57">
        <v>215956.04274159294</v>
      </c>
    </row>
    <row r="9" spans="1:15" s="2" customFormat="1" ht="16.5" customHeight="1">
      <c r="A9" s="2" t="s">
        <v>222</v>
      </c>
      <c r="B9" s="2" t="s">
        <v>287</v>
      </c>
      <c r="C9" s="4" t="s">
        <v>245</v>
      </c>
      <c r="D9" s="2" t="s">
        <v>261</v>
      </c>
      <c r="E9" s="2" t="s">
        <v>408</v>
      </c>
      <c r="F9" s="61" t="s">
        <v>943</v>
      </c>
      <c r="G9" s="28" t="s">
        <v>945</v>
      </c>
      <c r="H9" s="31" t="s">
        <v>728</v>
      </c>
      <c r="I9" s="32" t="s">
        <v>1110</v>
      </c>
      <c r="J9" s="2" t="str">
        <f>VLOOKUP(B9,'Sheet1 (3)'!$C$1:$E$168,3,FALSE)</f>
        <v>Stage III</v>
      </c>
      <c r="K9" s="57">
        <v>231336.52061946903</v>
      </c>
    </row>
    <row r="10" spans="1:15" s="2" customFormat="1" ht="16.5" customHeight="1">
      <c r="A10" s="2" t="s">
        <v>222</v>
      </c>
      <c r="B10" s="2" t="s">
        <v>537</v>
      </c>
      <c r="C10" s="4" t="s">
        <v>536</v>
      </c>
      <c r="D10" s="2" t="s">
        <v>551</v>
      </c>
      <c r="E10" s="2" t="s">
        <v>4</v>
      </c>
      <c r="F10" s="61" t="s">
        <v>867</v>
      </c>
      <c r="G10" s="28" t="s">
        <v>945</v>
      </c>
      <c r="H10" s="31" t="s">
        <v>728</v>
      </c>
      <c r="I10" s="32" t="s">
        <v>1110</v>
      </c>
      <c r="J10" s="2" t="str">
        <f>VLOOKUP(B10,'Sheet1 (3)'!$C$1:$E$168,3,FALSE)</f>
        <v>Stage II</v>
      </c>
      <c r="K10" s="57">
        <v>215955.67991150444</v>
      </c>
    </row>
    <row r="11" spans="1:15" s="2" customFormat="1" ht="16.5" customHeight="1">
      <c r="A11" s="2" t="s">
        <v>222</v>
      </c>
      <c r="B11" s="2" t="s">
        <v>597</v>
      </c>
      <c r="C11" s="4" t="s">
        <v>536</v>
      </c>
      <c r="D11" s="2" t="s">
        <v>551</v>
      </c>
      <c r="E11" s="2" t="s">
        <v>4</v>
      </c>
      <c r="F11" s="61" t="s">
        <v>867</v>
      </c>
      <c r="G11" s="28" t="s">
        <v>945</v>
      </c>
      <c r="H11" s="31" t="s">
        <v>728</v>
      </c>
      <c r="I11" s="32" t="s">
        <v>1110</v>
      </c>
      <c r="J11" s="2" t="str">
        <f>VLOOKUP(B11,'Sheet1 (3)'!$C$1:$E$168,3,FALSE)</f>
        <v>Stage III</v>
      </c>
      <c r="K11" s="57">
        <v>215955.67991150444</v>
      </c>
    </row>
    <row r="12" spans="1:15" s="2" customFormat="1" ht="16.5" customHeight="1">
      <c r="A12" s="2" t="s">
        <v>222</v>
      </c>
      <c r="B12" s="2" t="s">
        <v>227</v>
      </c>
      <c r="C12" s="4" t="s">
        <v>248</v>
      </c>
      <c r="D12" s="2" t="s">
        <v>263</v>
      </c>
      <c r="E12" s="2" t="s">
        <v>281</v>
      </c>
      <c r="F12" s="61" t="s">
        <v>868</v>
      </c>
      <c r="G12" s="15" t="s">
        <v>946</v>
      </c>
      <c r="H12" s="31" t="s">
        <v>729</v>
      </c>
      <c r="I12" s="32" t="s">
        <v>1110</v>
      </c>
      <c r="J12" s="2" t="str">
        <f>VLOOKUP(B12,'Sheet1 (3)'!$C$1:$E$168,3,FALSE)</f>
        <v>Stage II</v>
      </c>
      <c r="K12" s="57">
        <v>83782.159295575228</v>
      </c>
    </row>
    <row r="13" spans="1:15" s="2" customFormat="1" ht="16.5" customHeight="1">
      <c r="A13" s="2" t="s">
        <v>222</v>
      </c>
      <c r="B13" s="2" t="s">
        <v>228</v>
      </c>
      <c r="C13" s="4" t="s">
        <v>248</v>
      </c>
      <c r="D13" s="2" t="s">
        <v>866</v>
      </c>
      <c r="E13" s="2" t="s">
        <v>281</v>
      </c>
      <c r="F13" s="61" t="s">
        <v>868</v>
      </c>
      <c r="G13" s="15" t="s">
        <v>946</v>
      </c>
      <c r="H13" s="31" t="s">
        <v>729</v>
      </c>
      <c r="I13" s="32" t="s">
        <v>1110</v>
      </c>
      <c r="J13" s="2" t="str">
        <f>VLOOKUP(B13,'Sheet1 (3)'!$C$1:$E$168,3,FALSE)</f>
        <v>Stage II</v>
      </c>
      <c r="K13" s="57">
        <v>83782.159295575228</v>
      </c>
    </row>
    <row r="14" spans="1:15" s="2" customFormat="1" ht="16.5" customHeight="1">
      <c r="A14" s="2" t="s">
        <v>222</v>
      </c>
      <c r="B14" s="2" t="s">
        <v>229</v>
      </c>
      <c r="C14" s="4" t="s">
        <v>249</v>
      </c>
      <c r="D14" s="2" t="s">
        <v>264</v>
      </c>
      <c r="E14" s="2" t="s">
        <v>281</v>
      </c>
      <c r="F14" s="61" t="s">
        <v>882</v>
      </c>
      <c r="G14" s="15" t="s">
        <v>946</v>
      </c>
      <c r="H14" s="31" t="s">
        <v>729</v>
      </c>
      <c r="I14" s="32" t="s">
        <v>1110</v>
      </c>
      <c r="J14" s="2" t="str">
        <f>VLOOKUP(B14,'Sheet1 (3)'!$C$1:$E$168,3,FALSE)</f>
        <v>Stage II</v>
      </c>
      <c r="K14" s="57">
        <v>95469.232460177009</v>
      </c>
    </row>
    <row r="15" spans="1:15" s="2" customFormat="1" ht="16.5" customHeight="1">
      <c r="A15" s="2" t="s">
        <v>222</v>
      </c>
      <c r="B15" s="2" t="s">
        <v>230</v>
      </c>
      <c r="C15" s="4" t="s">
        <v>249</v>
      </c>
      <c r="D15" s="2" t="s">
        <v>265</v>
      </c>
      <c r="E15" s="2" t="s">
        <v>281</v>
      </c>
      <c r="F15" s="61" t="s">
        <v>882</v>
      </c>
      <c r="G15" s="15" t="s">
        <v>946</v>
      </c>
      <c r="H15" s="31" t="s">
        <v>729</v>
      </c>
      <c r="I15" s="32" t="s">
        <v>1110</v>
      </c>
      <c r="J15" s="2" t="str">
        <f>VLOOKUP(B15,'Sheet1 (3)'!$C$1:$E$168,3,FALSE)</f>
        <v>Stage II</v>
      </c>
      <c r="K15" s="57">
        <v>95469.232460177009</v>
      </c>
    </row>
    <row r="16" spans="1:15" s="2" customFormat="1" ht="16.5" customHeight="1">
      <c r="A16" s="2" t="s">
        <v>222</v>
      </c>
      <c r="B16" s="2" t="s">
        <v>231</v>
      </c>
      <c r="C16" s="4" t="s">
        <v>250</v>
      </c>
      <c r="D16" s="2" t="s">
        <v>266</v>
      </c>
      <c r="E16" s="2" t="s">
        <v>281</v>
      </c>
      <c r="F16" s="61" t="s">
        <v>883</v>
      </c>
      <c r="G16" s="15" t="s">
        <v>946</v>
      </c>
      <c r="H16" s="31" t="s">
        <v>729</v>
      </c>
      <c r="I16" s="32" t="s">
        <v>1110</v>
      </c>
      <c r="J16" s="2" t="str">
        <f>VLOOKUP(B16,'Sheet1 (3)'!$C$1:$E$168,3,FALSE)</f>
        <v>Stage II</v>
      </c>
      <c r="K16" s="57">
        <v>84893.135352212412</v>
      </c>
    </row>
    <row r="17" spans="1:11" s="2" customFormat="1" ht="16.5" customHeight="1">
      <c r="A17" s="2" t="s">
        <v>222</v>
      </c>
      <c r="B17" s="2" t="s">
        <v>232</v>
      </c>
      <c r="C17" s="4" t="s">
        <v>250</v>
      </c>
      <c r="D17" s="2" t="s">
        <v>267</v>
      </c>
      <c r="E17" s="2" t="s">
        <v>281</v>
      </c>
      <c r="F17" s="61" t="s">
        <v>883</v>
      </c>
      <c r="G17" s="15" t="s">
        <v>946</v>
      </c>
      <c r="H17" s="31" t="s">
        <v>729</v>
      </c>
      <c r="I17" s="32" t="s">
        <v>1110</v>
      </c>
      <c r="J17" s="2" t="str">
        <f>VLOOKUP(B17,'Sheet1 (3)'!$C$1:$E$168,3,FALSE)</f>
        <v>Stage II</v>
      </c>
      <c r="K17" s="57">
        <v>84893.135352212412</v>
      </c>
    </row>
    <row r="18" spans="1:11" s="2" customFormat="1" ht="16.5" customHeight="1">
      <c r="A18" s="2" t="s">
        <v>222</v>
      </c>
      <c r="B18" s="2" t="s">
        <v>409</v>
      </c>
      <c r="C18" s="4" t="s">
        <v>251</v>
      </c>
      <c r="D18" s="2" t="s">
        <v>268</v>
      </c>
      <c r="E18" s="2" t="s">
        <v>281</v>
      </c>
      <c r="F18" s="61" t="s">
        <v>884</v>
      </c>
      <c r="G18" s="15" t="s">
        <v>946</v>
      </c>
      <c r="H18" s="31" t="s">
        <v>729</v>
      </c>
      <c r="I18" s="32" t="s">
        <v>1110</v>
      </c>
      <c r="J18" s="2" t="str">
        <f>VLOOKUP(B18,'Sheet1 (3)'!$C$1:$E$168,3,FALSE)</f>
        <v>Stage II</v>
      </c>
      <c r="K18" s="57">
        <v>98951.457623893803</v>
      </c>
    </row>
    <row r="19" spans="1:11" s="2" customFormat="1" ht="16.5" customHeight="1">
      <c r="A19" s="2" t="s">
        <v>222</v>
      </c>
      <c r="B19" s="2" t="s">
        <v>233</v>
      </c>
      <c r="C19" s="4" t="s">
        <v>251</v>
      </c>
      <c r="D19" s="2" t="s">
        <v>269</v>
      </c>
      <c r="E19" s="2" t="s">
        <v>281</v>
      </c>
      <c r="F19" s="61" t="s">
        <v>884</v>
      </c>
      <c r="G19" s="15" t="s">
        <v>946</v>
      </c>
      <c r="H19" s="31" t="s">
        <v>729</v>
      </c>
      <c r="I19" s="32" t="s">
        <v>1110</v>
      </c>
      <c r="J19" s="2" t="str">
        <f>VLOOKUP(B19,'Sheet1 (3)'!$C$1:$E$168,3,FALSE)</f>
        <v>Stage II</v>
      </c>
      <c r="K19" s="57">
        <v>98951.457623893803</v>
      </c>
    </row>
    <row r="20" spans="1:11" s="2" customFormat="1" ht="16.5" customHeight="1">
      <c r="A20" s="2" t="s">
        <v>222</v>
      </c>
      <c r="B20" s="2" t="s">
        <v>234</v>
      </c>
      <c r="C20" s="4" t="s">
        <v>252</v>
      </c>
      <c r="D20" s="2" t="s">
        <v>270</v>
      </c>
      <c r="E20" s="2" t="s">
        <v>281</v>
      </c>
      <c r="F20" s="61" t="s">
        <v>885</v>
      </c>
      <c r="G20" s="15" t="s">
        <v>946</v>
      </c>
      <c r="H20" s="31" t="s">
        <v>729</v>
      </c>
      <c r="I20" s="32" t="s">
        <v>1110</v>
      </c>
      <c r="J20" s="2" t="str">
        <f>VLOOKUP(B20,'Sheet1 (3)'!$C$1:$E$168,3,FALSE)</f>
        <v>Stage II</v>
      </c>
      <c r="K20" s="57">
        <v>86098.104047787609</v>
      </c>
    </row>
    <row r="21" spans="1:11" s="2" customFormat="1" ht="16.5" customHeight="1">
      <c r="A21" s="2" t="s">
        <v>222</v>
      </c>
      <c r="B21" s="2" t="s">
        <v>235</v>
      </c>
      <c r="C21" s="4" t="s">
        <v>252</v>
      </c>
      <c r="D21" s="2" t="s">
        <v>271</v>
      </c>
      <c r="E21" s="2" t="s">
        <v>281</v>
      </c>
      <c r="F21" s="61" t="s">
        <v>885</v>
      </c>
      <c r="G21" s="15" t="s">
        <v>946</v>
      </c>
      <c r="H21" s="31" t="s">
        <v>729</v>
      </c>
      <c r="I21" s="32" t="s">
        <v>1110</v>
      </c>
      <c r="J21" s="2" t="str">
        <f>VLOOKUP(B21,'Sheet1 (3)'!$C$1:$E$168,3,FALSE)</f>
        <v>Stage II</v>
      </c>
      <c r="K21" s="57">
        <v>86098.104047787609</v>
      </c>
    </row>
    <row r="22" spans="1:11" s="2" customFormat="1" ht="16.5" customHeight="1">
      <c r="A22" s="2" t="s">
        <v>222</v>
      </c>
      <c r="B22" s="2" t="s">
        <v>236</v>
      </c>
      <c r="C22" s="4" t="s">
        <v>254</v>
      </c>
      <c r="D22" s="2" t="s">
        <v>272</v>
      </c>
      <c r="E22" s="2" t="s">
        <v>281</v>
      </c>
      <c r="F22" s="61" t="s">
        <v>886</v>
      </c>
      <c r="G22" s="15" t="s">
        <v>946</v>
      </c>
      <c r="H22" s="31" t="s">
        <v>729</v>
      </c>
      <c r="I22" s="32" t="s">
        <v>1110</v>
      </c>
      <c r="J22" s="2" t="str">
        <f>VLOOKUP(B22,'Sheet1 (3)'!$C$1:$E$168,3,FALSE)</f>
        <v>Stage II</v>
      </c>
      <c r="K22" s="57">
        <v>104217.05451106194</v>
      </c>
    </row>
    <row r="23" spans="1:11" s="2" customFormat="1" ht="16.5" customHeight="1">
      <c r="A23" s="2" t="s">
        <v>222</v>
      </c>
      <c r="B23" s="2" t="s">
        <v>237</v>
      </c>
      <c r="C23" s="4" t="s">
        <v>254</v>
      </c>
      <c r="D23" s="2" t="s">
        <v>273</v>
      </c>
      <c r="E23" s="2" t="s">
        <v>281</v>
      </c>
      <c r="F23" s="61" t="s">
        <v>886</v>
      </c>
      <c r="G23" s="15" t="s">
        <v>946</v>
      </c>
      <c r="H23" s="31" t="s">
        <v>729</v>
      </c>
      <c r="I23" s="32" t="s">
        <v>1110</v>
      </c>
      <c r="J23" s="2" t="str">
        <f>VLOOKUP(B23,'Sheet1 (3)'!$C$1:$E$168,3,FALSE)</f>
        <v>Stage II</v>
      </c>
      <c r="K23" s="57">
        <v>104217.05451106194</v>
      </c>
    </row>
    <row r="24" spans="1:11" s="2" customFormat="1" ht="16.5" customHeight="1">
      <c r="A24" s="2" t="s">
        <v>222</v>
      </c>
      <c r="B24" s="2" t="s">
        <v>238</v>
      </c>
      <c r="C24" s="4" t="s">
        <v>255</v>
      </c>
      <c r="D24" s="2" t="s">
        <v>274</v>
      </c>
      <c r="E24" s="2" t="s">
        <v>281</v>
      </c>
      <c r="F24" s="61" t="s">
        <v>887</v>
      </c>
      <c r="G24" s="15" t="s">
        <v>946</v>
      </c>
      <c r="H24" s="31" t="s">
        <v>729</v>
      </c>
      <c r="I24" s="32" t="s">
        <v>1110</v>
      </c>
      <c r="J24" s="2" t="str">
        <f>VLOOKUP(B24,'Sheet1 (3)'!$C$1:$E$168,3,FALSE)</f>
        <v>Stage II</v>
      </c>
      <c r="K24" s="57">
        <v>77123.276912389396</v>
      </c>
    </row>
    <row r="25" spans="1:11" s="2" customFormat="1" ht="16.5" customHeight="1">
      <c r="A25" s="2" t="s">
        <v>222</v>
      </c>
      <c r="B25" s="2" t="s">
        <v>239</v>
      </c>
      <c r="C25" s="4" t="s">
        <v>256</v>
      </c>
      <c r="D25" s="2" t="s">
        <v>275</v>
      </c>
      <c r="E25" s="2" t="s">
        <v>281</v>
      </c>
      <c r="F25" s="61" t="s">
        <v>888</v>
      </c>
      <c r="G25" s="15" t="s">
        <v>946</v>
      </c>
      <c r="H25" s="31" t="s">
        <v>729</v>
      </c>
      <c r="I25" s="32" t="s">
        <v>1110</v>
      </c>
      <c r="J25" s="2" t="str">
        <f>VLOOKUP(B25,'Sheet1 (3)'!$C$1:$E$168,3,FALSE)</f>
        <v>Stage II</v>
      </c>
      <c r="K25" s="57">
        <v>106969.93002876105</v>
      </c>
    </row>
    <row r="26" spans="1:11" s="2" customFormat="1" ht="16.5" customHeight="1">
      <c r="A26" s="2" t="s">
        <v>222</v>
      </c>
      <c r="B26" s="2" t="s">
        <v>240</v>
      </c>
      <c r="C26" s="4" t="s">
        <v>257</v>
      </c>
      <c r="D26" s="2" t="s">
        <v>276</v>
      </c>
      <c r="E26" s="2" t="s">
        <v>281</v>
      </c>
      <c r="F26" s="61" t="s">
        <v>889</v>
      </c>
      <c r="G26" s="15" t="s">
        <v>946</v>
      </c>
      <c r="H26" s="31" t="s">
        <v>729</v>
      </c>
      <c r="I26" s="32" t="s">
        <v>1110</v>
      </c>
      <c r="J26" s="2" t="str">
        <f>VLOOKUP(B26,'Sheet1 (3)'!$C$1:$E$168,3,FALSE)</f>
        <v>Stage II</v>
      </c>
      <c r="K26" s="57">
        <v>77615.32030884955</v>
      </c>
    </row>
    <row r="27" spans="1:11" s="2" customFormat="1" ht="16.5" customHeight="1">
      <c r="A27" s="2" t="s">
        <v>473</v>
      </c>
      <c r="B27" s="8" t="s">
        <v>522</v>
      </c>
      <c r="C27" s="4" t="s">
        <v>521</v>
      </c>
      <c r="D27" s="2" t="s">
        <v>525</v>
      </c>
      <c r="E27" s="2" t="s">
        <v>5</v>
      </c>
      <c r="F27" s="61" t="s">
        <v>890</v>
      </c>
      <c r="G27" s="15" t="s">
        <v>946</v>
      </c>
      <c r="H27" s="31" t="s">
        <v>729</v>
      </c>
      <c r="I27" s="32" t="s">
        <v>1110</v>
      </c>
      <c r="J27" s="2" t="str">
        <f>VLOOKUP(B27,'Sheet1 (3)'!$C$1:$E$168,3,FALSE)</f>
        <v>Stage III</v>
      </c>
      <c r="K27" s="57">
        <v>96172.179740527543</v>
      </c>
    </row>
    <row r="28" spans="1:11" s="2" customFormat="1" ht="16.5" customHeight="1">
      <c r="A28" s="2" t="s">
        <v>20</v>
      </c>
      <c r="B28" s="2" t="s">
        <v>781</v>
      </c>
      <c r="C28" s="4" t="s">
        <v>30</v>
      </c>
      <c r="D28" s="2" t="s">
        <v>602</v>
      </c>
      <c r="E28" s="2" t="s">
        <v>74</v>
      </c>
      <c r="F28" s="62" t="s">
        <v>749</v>
      </c>
      <c r="G28" s="5" t="s">
        <v>978</v>
      </c>
      <c r="H28" s="32" t="s">
        <v>1000</v>
      </c>
      <c r="I28" s="32" t="s">
        <v>1111</v>
      </c>
      <c r="J28" s="55" t="s">
        <v>1139</v>
      </c>
      <c r="K28" s="57">
        <v>232611.62247615779</v>
      </c>
    </row>
    <row r="29" spans="1:11" s="2" customFormat="1" ht="16.5" customHeight="1">
      <c r="A29" s="2" t="s">
        <v>20</v>
      </c>
      <c r="B29" s="2" t="s">
        <v>15</v>
      </c>
      <c r="C29" s="4" t="s">
        <v>30</v>
      </c>
      <c r="D29" s="2" t="s">
        <v>603</v>
      </c>
      <c r="E29" s="2" t="s">
        <v>610</v>
      </c>
      <c r="F29" s="62" t="s">
        <v>749</v>
      </c>
      <c r="G29" s="5" t="s">
        <v>978</v>
      </c>
      <c r="H29" s="32" t="s">
        <v>1000</v>
      </c>
      <c r="I29" s="32" t="s">
        <v>1111</v>
      </c>
      <c r="J29" s="55" t="s">
        <v>1139</v>
      </c>
      <c r="K29" s="57">
        <v>232611.62247615779</v>
      </c>
    </row>
    <row r="30" spans="1:11" s="2" customFormat="1" ht="16.5" customHeight="1">
      <c r="A30" s="2" t="s">
        <v>538</v>
      </c>
      <c r="B30" s="2" t="s">
        <v>599</v>
      </c>
      <c r="C30" s="4" t="s">
        <v>539</v>
      </c>
      <c r="D30" s="2" t="s">
        <v>601</v>
      </c>
      <c r="E30" s="2" t="s">
        <v>610</v>
      </c>
      <c r="F30" s="62" t="s">
        <v>749</v>
      </c>
      <c r="G30" s="5" t="s">
        <v>978</v>
      </c>
      <c r="H30" s="32" t="s">
        <v>1000</v>
      </c>
      <c r="I30" s="32" t="s">
        <v>1111</v>
      </c>
      <c r="J30" s="55" t="s">
        <v>1139</v>
      </c>
      <c r="K30" s="57">
        <v>232611.62247615779</v>
      </c>
    </row>
    <row r="31" spans="1:11" s="2" customFormat="1" ht="16.5" customHeight="1">
      <c r="A31" s="2" t="s">
        <v>20</v>
      </c>
      <c r="B31" s="2" t="s">
        <v>438</v>
      </c>
      <c r="C31" s="4" t="s">
        <v>30</v>
      </c>
      <c r="D31" s="2" t="s">
        <v>604</v>
      </c>
      <c r="E31" s="2" t="s">
        <v>74</v>
      </c>
      <c r="F31" s="62" t="s">
        <v>749</v>
      </c>
      <c r="G31" s="5" t="s">
        <v>978</v>
      </c>
      <c r="H31" s="32" t="s">
        <v>1000</v>
      </c>
      <c r="I31" s="32" t="s">
        <v>1111</v>
      </c>
      <c r="J31" s="55" t="s">
        <v>1139</v>
      </c>
      <c r="K31" s="57">
        <v>232611.62247615779</v>
      </c>
    </row>
    <row r="32" spans="1:11" s="2" customFormat="1" ht="16.5" customHeight="1">
      <c r="A32" s="2" t="s">
        <v>20</v>
      </c>
      <c r="B32" s="2" t="s">
        <v>439</v>
      </c>
      <c r="C32" s="4" t="s">
        <v>30</v>
      </c>
      <c r="D32" s="2" t="s">
        <v>605</v>
      </c>
      <c r="E32" s="2" t="s">
        <v>74</v>
      </c>
      <c r="F32" s="62" t="s">
        <v>749</v>
      </c>
      <c r="G32" s="5" t="s">
        <v>978</v>
      </c>
      <c r="H32" s="32" t="s">
        <v>1000</v>
      </c>
      <c r="I32" s="32" t="s">
        <v>1111</v>
      </c>
      <c r="J32" s="55" t="s">
        <v>1139</v>
      </c>
      <c r="K32" s="57">
        <v>232611.62247615779</v>
      </c>
    </row>
    <row r="33" spans="1:11" s="2" customFormat="1" ht="16.5" customHeight="1">
      <c r="A33" s="2" t="s">
        <v>538</v>
      </c>
      <c r="B33" s="2" t="s">
        <v>540</v>
      </c>
      <c r="C33" s="4" t="s">
        <v>539</v>
      </c>
      <c r="D33" s="2" t="s">
        <v>600</v>
      </c>
      <c r="E33" s="2" t="s">
        <v>610</v>
      </c>
      <c r="F33" s="62" t="s">
        <v>749</v>
      </c>
      <c r="G33" s="5" t="s">
        <v>978</v>
      </c>
      <c r="H33" s="32" t="s">
        <v>1000</v>
      </c>
      <c r="I33" s="32" t="s">
        <v>1111</v>
      </c>
      <c r="J33" s="55" t="s">
        <v>1139</v>
      </c>
      <c r="K33" s="57">
        <v>232611.62247615779</v>
      </c>
    </row>
    <row r="34" spans="1:11" s="2" customFormat="1" ht="16.5" customHeight="1">
      <c r="A34" s="2" t="s">
        <v>20</v>
      </c>
      <c r="B34" s="2" t="s">
        <v>717</v>
      </c>
      <c r="C34" s="4" t="s">
        <v>30</v>
      </c>
      <c r="D34" s="2" t="s">
        <v>719</v>
      </c>
      <c r="E34" s="2" t="s">
        <v>74</v>
      </c>
      <c r="F34" s="62" t="s">
        <v>749</v>
      </c>
      <c r="G34" s="5" t="s">
        <v>978</v>
      </c>
      <c r="H34" s="32" t="s">
        <v>1000</v>
      </c>
      <c r="I34" s="32" t="s">
        <v>1111</v>
      </c>
      <c r="J34" s="55" t="s">
        <v>1139</v>
      </c>
      <c r="K34" s="57">
        <v>232611.62247615779</v>
      </c>
    </row>
    <row r="35" spans="1:11" s="2" customFormat="1" ht="16.5" customHeight="1">
      <c r="A35" s="2" t="s">
        <v>538</v>
      </c>
      <c r="B35" s="2" t="s">
        <v>718</v>
      </c>
      <c r="C35" s="4" t="s">
        <v>539</v>
      </c>
      <c r="D35" s="2" t="s">
        <v>720</v>
      </c>
      <c r="E35" s="2" t="s">
        <v>610</v>
      </c>
      <c r="F35" s="62" t="s">
        <v>749</v>
      </c>
      <c r="G35" s="5" t="s">
        <v>978</v>
      </c>
      <c r="H35" s="32" t="s">
        <v>1000</v>
      </c>
      <c r="I35" s="32" t="s">
        <v>1111</v>
      </c>
      <c r="J35" s="55" t="s">
        <v>1139</v>
      </c>
      <c r="K35" s="57">
        <v>232611.62247615779</v>
      </c>
    </row>
    <row r="36" spans="1:11" s="2" customFormat="1" ht="16.5" customHeight="1">
      <c r="A36" s="2" t="s">
        <v>20</v>
      </c>
      <c r="B36" s="2" t="s">
        <v>190</v>
      </c>
      <c r="C36" s="4" t="s">
        <v>187</v>
      </c>
      <c r="D36" s="2" t="s">
        <v>188</v>
      </c>
      <c r="E36" s="2" t="s">
        <v>195</v>
      </c>
      <c r="F36" s="62" t="s">
        <v>750</v>
      </c>
      <c r="G36" s="5" t="s">
        <v>979</v>
      </c>
      <c r="H36" s="32" t="s">
        <v>1000</v>
      </c>
      <c r="I36" s="32" t="s">
        <v>1111</v>
      </c>
      <c r="J36" s="55" t="s">
        <v>1125</v>
      </c>
      <c r="K36" s="57">
        <v>272455.1980410688</v>
      </c>
    </row>
    <row r="37" spans="1:11" s="2" customFormat="1" ht="16.5" customHeight="1">
      <c r="A37" s="2" t="s">
        <v>20</v>
      </c>
      <c r="B37" s="2" t="s">
        <v>191</v>
      </c>
      <c r="C37" s="4" t="s">
        <v>187</v>
      </c>
      <c r="D37" s="2" t="s">
        <v>189</v>
      </c>
      <c r="E37" s="2" t="s">
        <v>195</v>
      </c>
      <c r="F37" s="62" t="s">
        <v>750</v>
      </c>
      <c r="G37" s="5" t="s">
        <v>979</v>
      </c>
      <c r="H37" s="32" t="s">
        <v>1000</v>
      </c>
      <c r="I37" s="32" t="s">
        <v>1111</v>
      </c>
      <c r="J37" s="55" t="s">
        <v>1125</v>
      </c>
      <c r="K37" s="57">
        <v>272455.1980410688</v>
      </c>
    </row>
    <row r="38" spans="1:11" s="2" customFormat="1" ht="16.5" customHeight="1">
      <c r="A38" s="2" t="s">
        <v>20</v>
      </c>
      <c r="B38" s="2" t="s">
        <v>547</v>
      </c>
      <c r="C38" s="4" t="s">
        <v>187</v>
      </c>
      <c r="D38" s="2" t="s">
        <v>615</v>
      </c>
      <c r="E38" s="2" t="s">
        <v>612</v>
      </c>
      <c r="F38" s="62" t="s">
        <v>750</v>
      </c>
      <c r="G38" s="5" t="s">
        <v>979</v>
      </c>
      <c r="H38" s="32" t="s">
        <v>1000</v>
      </c>
      <c r="I38" s="32" t="s">
        <v>1111</v>
      </c>
      <c r="J38" s="55" t="s">
        <v>1125</v>
      </c>
      <c r="K38" s="57">
        <v>272455.1980410688</v>
      </c>
    </row>
    <row r="39" spans="1:11" s="2" customFormat="1" ht="16.5" customHeight="1">
      <c r="A39" s="2" t="s">
        <v>20</v>
      </c>
      <c r="B39" s="2" t="s">
        <v>782</v>
      </c>
      <c r="C39" s="4" t="s">
        <v>187</v>
      </c>
      <c r="D39" s="2" t="s">
        <v>549</v>
      </c>
      <c r="E39" s="2" t="s">
        <v>612</v>
      </c>
      <c r="F39" s="62" t="s">
        <v>750</v>
      </c>
      <c r="G39" s="5" t="s">
        <v>979</v>
      </c>
      <c r="H39" s="32" t="s">
        <v>1000</v>
      </c>
      <c r="I39" s="32" t="s">
        <v>1111</v>
      </c>
      <c r="J39" s="55" t="s">
        <v>1125</v>
      </c>
      <c r="K39" s="57">
        <v>272455.1980410688</v>
      </c>
    </row>
    <row r="40" spans="1:11" s="2" customFormat="1" ht="16.5" customHeight="1">
      <c r="A40" s="2" t="s">
        <v>20</v>
      </c>
      <c r="B40" s="2" t="s">
        <v>548</v>
      </c>
      <c r="C40" s="4" t="s">
        <v>187</v>
      </c>
      <c r="D40" s="2" t="s">
        <v>550</v>
      </c>
      <c r="E40" s="2" t="s">
        <v>612</v>
      </c>
      <c r="F40" s="62" t="s">
        <v>750</v>
      </c>
      <c r="G40" s="5" t="s">
        <v>979</v>
      </c>
      <c r="H40" s="32" t="s">
        <v>1000</v>
      </c>
      <c r="I40" s="32" t="s">
        <v>1111</v>
      </c>
      <c r="J40" s="55" t="s">
        <v>1125</v>
      </c>
      <c r="K40" s="57">
        <v>272455.1980410688</v>
      </c>
    </row>
    <row r="41" spans="1:11" s="2" customFormat="1" ht="16.5" customHeight="1">
      <c r="A41" s="2" t="s">
        <v>20</v>
      </c>
      <c r="B41" s="2" t="s">
        <v>561</v>
      </c>
      <c r="C41" s="4" t="s">
        <v>187</v>
      </c>
      <c r="D41" s="2" t="s">
        <v>616</v>
      </c>
      <c r="E41" s="2" t="s">
        <v>612</v>
      </c>
      <c r="F41" s="62" t="s">
        <v>750</v>
      </c>
      <c r="G41" s="5" t="s">
        <v>979</v>
      </c>
      <c r="H41" s="32" t="s">
        <v>1000</v>
      </c>
      <c r="I41" s="32" t="s">
        <v>1111</v>
      </c>
      <c r="J41" s="55" t="s">
        <v>1125</v>
      </c>
      <c r="K41" s="57">
        <v>272455.1980410688</v>
      </c>
    </row>
    <row r="42" spans="1:11" s="2" customFormat="1" ht="16.5" customHeight="1">
      <c r="A42" s="2" t="s">
        <v>20</v>
      </c>
      <c r="B42" s="2" t="s">
        <v>715</v>
      </c>
      <c r="C42" s="4" t="s">
        <v>187</v>
      </c>
      <c r="D42" s="2" t="s">
        <v>713</v>
      </c>
      <c r="E42" s="2" t="s">
        <v>612</v>
      </c>
      <c r="F42" s="62" t="s">
        <v>750</v>
      </c>
      <c r="G42" s="5" t="s">
        <v>979</v>
      </c>
      <c r="H42" s="32" t="s">
        <v>1000</v>
      </c>
      <c r="I42" s="32" t="s">
        <v>1111</v>
      </c>
      <c r="J42" s="55" t="s">
        <v>1125</v>
      </c>
      <c r="K42" s="57">
        <v>272455.1980410688</v>
      </c>
    </row>
    <row r="43" spans="1:11" s="2" customFormat="1" ht="16.5" customHeight="1">
      <c r="A43" s="2" t="s">
        <v>20</v>
      </c>
      <c r="B43" s="2" t="s">
        <v>716</v>
      </c>
      <c r="C43" s="4" t="s">
        <v>187</v>
      </c>
      <c r="D43" s="2" t="s">
        <v>714</v>
      </c>
      <c r="E43" s="2" t="s">
        <v>612</v>
      </c>
      <c r="F43" s="62" t="s">
        <v>750</v>
      </c>
      <c r="G43" s="5" t="s">
        <v>979</v>
      </c>
      <c r="H43" s="32" t="s">
        <v>1000</v>
      </c>
      <c r="I43" s="32" t="s">
        <v>1111</v>
      </c>
      <c r="J43" s="55" t="s">
        <v>1125</v>
      </c>
      <c r="K43" s="57">
        <v>272455.1980410688</v>
      </c>
    </row>
    <row r="44" spans="1:11" s="2" customFormat="1" ht="16.5" customHeight="1">
      <c r="A44" s="2" t="s">
        <v>20</v>
      </c>
      <c r="B44" s="2" t="s">
        <v>16</v>
      </c>
      <c r="C44" s="4" t="s">
        <v>28</v>
      </c>
      <c r="D44" s="2" t="s">
        <v>46</v>
      </c>
      <c r="E44" s="2" t="s">
        <v>72</v>
      </c>
      <c r="F44" s="62" t="s">
        <v>742</v>
      </c>
      <c r="G44" s="5" t="s">
        <v>980</v>
      </c>
      <c r="H44" s="32" t="s">
        <v>1000</v>
      </c>
      <c r="I44" s="32" t="s">
        <v>1111</v>
      </c>
      <c r="J44" s="55" t="s">
        <v>1125</v>
      </c>
      <c r="K44" s="57">
        <v>583759.37204601779</v>
      </c>
    </row>
    <row r="45" spans="1:11" s="2" customFormat="1" ht="16.5" customHeight="1">
      <c r="A45" s="2" t="s">
        <v>20</v>
      </c>
      <c r="B45" s="2" t="s">
        <v>17</v>
      </c>
      <c r="C45" s="4" t="s">
        <v>28</v>
      </c>
      <c r="D45" s="2" t="s">
        <v>47</v>
      </c>
      <c r="E45" s="2" t="s">
        <v>72</v>
      </c>
      <c r="F45" s="62" t="s">
        <v>742</v>
      </c>
      <c r="G45" s="5" t="s">
        <v>980</v>
      </c>
      <c r="H45" s="32" t="s">
        <v>1000</v>
      </c>
      <c r="I45" s="32" t="s">
        <v>1111</v>
      </c>
      <c r="J45" s="55" t="s">
        <v>1125</v>
      </c>
      <c r="K45" s="57">
        <v>583759.37204601779</v>
      </c>
    </row>
    <row r="46" spans="1:11" s="2" customFormat="1" ht="16.5" customHeight="1">
      <c r="A46" s="2" t="s">
        <v>20</v>
      </c>
      <c r="B46" s="2" t="s">
        <v>6</v>
      </c>
      <c r="C46" s="7" t="s">
        <v>27</v>
      </c>
      <c r="D46" s="2" t="s">
        <v>279</v>
      </c>
      <c r="E46" s="2" t="s">
        <v>71</v>
      </c>
      <c r="F46" s="62" t="s">
        <v>733</v>
      </c>
      <c r="G46" s="5" t="s">
        <v>981</v>
      </c>
      <c r="H46" s="32" t="s">
        <v>1001</v>
      </c>
      <c r="I46" s="32" t="s">
        <v>1111</v>
      </c>
      <c r="J46" s="55" t="s">
        <v>1125</v>
      </c>
      <c r="K46" s="56">
        <v>0</v>
      </c>
    </row>
    <row r="47" spans="1:11" s="2" customFormat="1" ht="16.5" customHeight="1">
      <c r="A47" s="2" t="s">
        <v>20</v>
      </c>
      <c r="B47" s="2" t="s">
        <v>7</v>
      </c>
      <c r="C47" s="7" t="s">
        <v>27</v>
      </c>
      <c r="D47" s="2" t="s">
        <v>47</v>
      </c>
      <c r="E47" s="2" t="s">
        <v>71</v>
      </c>
      <c r="F47" s="62" t="s">
        <v>733</v>
      </c>
      <c r="G47" s="5" t="s">
        <v>981</v>
      </c>
      <c r="H47" s="32" t="s">
        <v>1001</v>
      </c>
      <c r="I47" s="32" t="s">
        <v>1111</v>
      </c>
      <c r="J47" s="55" t="s">
        <v>1125</v>
      </c>
      <c r="K47" s="56">
        <v>0</v>
      </c>
    </row>
    <row r="48" spans="1:11" s="2" customFormat="1" ht="16.5" customHeight="1">
      <c r="A48" s="2" t="s">
        <v>20</v>
      </c>
      <c r="B48" s="2" t="s">
        <v>8</v>
      </c>
      <c r="C48" s="4" t="s">
        <v>34</v>
      </c>
      <c r="D48" s="2" t="s">
        <v>46</v>
      </c>
      <c r="E48" s="2" t="s">
        <v>77</v>
      </c>
      <c r="F48" s="62" t="s">
        <v>734</v>
      </c>
      <c r="G48" s="5" t="s">
        <v>982</v>
      </c>
      <c r="H48" s="32" t="s">
        <v>1001</v>
      </c>
      <c r="I48" s="32" t="s">
        <v>1111</v>
      </c>
      <c r="J48" s="55" t="s">
        <v>1125</v>
      </c>
      <c r="K48" s="57">
        <v>125372.37201821464</v>
      </c>
    </row>
    <row r="49" spans="1:11" s="2" customFormat="1" ht="16.5" customHeight="1">
      <c r="A49" s="2" t="s">
        <v>20</v>
      </c>
      <c r="B49" s="2" t="s">
        <v>9</v>
      </c>
      <c r="C49" s="4" t="s">
        <v>34</v>
      </c>
      <c r="D49" s="2" t="s">
        <v>47</v>
      </c>
      <c r="E49" s="2" t="s">
        <v>77</v>
      </c>
      <c r="F49" s="62" t="s">
        <v>734</v>
      </c>
      <c r="G49" s="5" t="s">
        <v>982</v>
      </c>
      <c r="H49" s="32" t="s">
        <v>1001</v>
      </c>
      <c r="I49" s="32" t="s">
        <v>1111</v>
      </c>
      <c r="J49" s="55" t="s">
        <v>1125</v>
      </c>
      <c r="K49" s="57">
        <v>125372.37201821464</v>
      </c>
    </row>
    <row r="50" spans="1:11" s="2" customFormat="1" ht="16.5" customHeight="1">
      <c r="A50" s="2" t="s">
        <v>20</v>
      </c>
      <c r="B50" s="2" t="s">
        <v>10</v>
      </c>
      <c r="C50" s="4" t="s">
        <v>34</v>
      </c>
      <c r="D50" s="2" t="s">
        <v>466</v>
      </c>
      <c r="E50" s="2" t="s">
        <v>77</v>
      </c>
      <c r="F50" s="62" t="s">
        <v>734</v>
      </c>
      <c r="G50" s="5" t="s">
        <v>982</v>
      </c>
      <c r="H50" s="32" t="s">
        <v>1001</v>
      </c>
      <c r="I50" s="32" t="s">
        <v>1111</v>
      </c>
      <c r="J50" s="55" t="s">
        <v>1125</v>
      </c>
      <c r="K50" s="57">
        <v>125372.37201821464</v>
      </c>
    </row>
    <row r="51" spans="1:11" s="2" customFormat="1" ht="16.5" customHeight="1">
      <c r="A51" s="2" t="s">
        <v>20</v>
      </c>
      <c r="B51" s="2" t="s">
        <v>11</v>
      </c>
      <c r="C51" s="4" t="s">
        <v>34</v>
      </c>
      <c r="D51" s="2" t="s">
        <v>50</v>
      </c>
      <c r="E51" s="2" t="s">
        <v>77</v>
      </c>
      <c r="F51" s="62" t="s">
        <v>734</v>
      </c>
      <c r="G51" s="5" t="s">
        <v>982</v>
      </c>
      <c r="H51" s="32" t="s">
        <v>1001</v>
      </c>
      <c r="I51" s="32" t="s">
        <v>1111</v>
      </c>
      <c r="J51" s="55" t="s">
        <v>1125</v>
      </c>
      <c r="K51" s="57">
        <v>125372.37201821464</v>
      </c>
    </row>
    <row r="52" spans="1:11" s="2" customFormat="1" ht="16.5" customHeight="1">
      <c r="A52" s="2" t="s">
        <v>20</v>
      </c>
      <c r="B52" s="2" t="s">
        <v>613</v>
      </c>
      <c r="C52" s="4" t="s">
        <v>606</v>
      </c>
      <c r="D52" s="2" t="s">
        <v>46</v>
      </c>
      <c r="E52" s="2" t="s">
        <v>77</v>
      </c>
      <c r="F52" s="62" t="s">
        <v>734</v>
      </c>
      <c r="G52" s="5" t="s">
        <v>982</v>
      </c>
      <c r="H52" s="32" t="s">
        <v>1001</v>
      </c>
      <c r="I52" s="32" t="s">
        <v>1111</v>
      </c>
      <c r="J52" s="55" t="s">
        <v>1125</v>
      </c>
      <c r="K52" s="57">
        <v>125372.37201821464</v>
      </c>
    </row>
    <row r="53" spans="1:11" s="2" customFormat="1" ht="16.5" customHeight="1">
      <c r="A53" s="2" t="s">
        <v>20</v>
      </c>
      <c r="B53" s="2" t="s">
        <v>607</v>
      </c>
      <c r="C53" s="4" t="s">
        <v>606</v>
      </c>
      <c r="D53" s="2" t="s">
        <v>47</v>
      </c>
      <c r="E53" s="2" t="s">
        <v>77</v>
      </c>
      <c r="F53" s="62" t="s">
        <v>734</v>
      </c>
      <c r="G53" s="5" t="s">
        <v>982</v>
      </c>
      <c r="H53" s="32" t="s">
        <v>1001</v>
      </c>
      <c r="I53" s="32" t="s">
        <v>1111</v>
      </c>
      <c r="J53" s="55" t="s">
        <v>1125</v>
      </c>
      <c r="K53" s="57">
        <v>125372.37201821464</v>
      </c>
    </row>
    <row r="54" spans="1:11" s="2" customFormat="1" ht="16.5" customHeight="1">
      <c r="A54" s="2" t="s">
        <v>20</v>
      </c>
      <c r="B54" s="2" t="s">
        <v>608</v>
      </c>
      <c r="C54" s="4" t="s">
        <v>606</v>
      </c>
      <c r="D54" s="2" t="s">
        <v>466</v>
      </c>
      <c r="E54" s="2" t="s">
        <v>77</v>
      </c>
      <c r="F54" s="62" t="s">
        <v>734</v>
      </c>
      <c r="G54" s="5" t="s">
        <v>982</v>
      </c>
      <c r="H54" s="32" t="s">
        <v>1001</v>
      </c>
      <c r="I54" s="32" t="s">
        <v>1111</v>
      </c>
      <c r="J54" s="55" t="s">
        <v>1125</v>
      </c>
      <c r="K54" s="57">
        <v>125372.37201821464</v>
      </c>
    </row>
    <row r="55" spans="1:11" s="2" customFormat="1" ht="16.5" customHeight="1">
      <c r="A55" s="2" t="s">
        <v>20</v>
      </c>
      <c r="B55" s="2" t="s">
        <v>609</v>
      </c>
      <c r="C55" s="4" t="s">
        <v>606</v>
      </c>
      <c r="D55" s="2" t="s">
        <v>50</v>
      </c>
      <c r="E55" s="2" t="s">
        <v>77</v>
      </c>
      <c r="F55" s="62" t="s">
        <v>734</v>
      </c>
      <c r="G55" s="5" t="s">
        <v>982</v>
      </c>
      <c r="H55" s="32" t="s">
        <v>1001</v>
      </c>
      <c r="I55" s="32" t="s">
        <v>1111</v>
      </c>
      <c r="J55" s="55" t="s">
        <v>1125</v>
      </c>
      <c r="K55" s="57">
        <v>125372.37201821464</v>
      </c>
    </row>
    <row r="56" spans="1:11" s="2" customFormat="1" ht="16.5" customHeight="1">
      <c r="A56" s="2" t="s">
        <v>150</v>
      </c>
      <c r="B56" s="2" t="s">
        <v>460</v>
      </c>
      <c r="C56" s="4" t="s">
        <v>470</v>
      </c>
      <c r="D56" s="2" t="s">
        <v>46</v>
      </c>
      <c r="E56" s="2" t="s">
        <v>477</v>
      </c>
      <c r="F56" s="62" t="s">
        <v>470</v>
      </c>
      <c r="G56" s="5" t="s">
        <v>983</v>
      </c>
      <c r="H56" s="32" t="s">
        <v>1001</v>
      </c>
      <c r="I56" s="32" t="s">
        <v>1111</v>
      </c>
      <c r="J56" s="55" t="s">
        <v>1139</v>
      </c>
      <c r="K56" s="57">
        <v>145793.28120972594</v>
      </c>
    </row>
    <row r="57" spans="1:11" s="2" customFormat="1" ht="16.5" customHeight="1">
      <c r="A57" s="2" t="s">
        <v>150</v>
      </c>
      <c r="B57" s="2" t="s">
        <v>461</v>
      </c>
      <c r="C57" s="4" t="s">
        <v>470</v>
      </c>
      <c r="D57" s="2" t="s">
        <v>47</v>
      </c>
      <c r="E57" s="2" t="s">
        <v>477</v>
      </c>
      <c r="F57" s="62" t="s">
        <v>470</v>
      </c>
      <c r="G57" s="5" t="s">
        <v>983</v>
      </c>
      <c r="H57" s="32" t="s">
        <v>1001</v>
      </c>
      <c r="I57" s="32" t="s">
        <v>1111</v>
      </c>
      <c r="J57" s="55" t="s">
        <v>1139</v>
      </c>
      <c r="K57" s="57">
        <v>145793.28120972594</v>
      </c>
    </row>
    <row r="58" spans="1:11" s="2" customFormat="1" ht="16.5" customHeight="1">
      <c r="A58" s="2" t="s">
        <v>150</v>
      </c>
      <c r="B58" s="2" t="s">
        <v>462</v>
      </c>
      <c r="C58" s="4" t="s">
        <v>470</v>
      </c>
      <c r="D58" s="2" t="s">
        <v>49</v>
      </c>
      <c r="E58" s="2" t="s">
        <v>477</v>
      </c>
      <c r="F58" s="62" t="s">
        <v>470</v>
      </c>
      <c r="G58" s="5" t="s">
        <v>983</v>
      </c>
      <c r="H58" s="32" t="s">
        <v>1001</v>
      </c>
      <c r="I58" s="32" t="s">
        <v>1111</v>
      </c>
      <c r="J58" s="55" t="s">
        <v>1139</v>
      </c>
      <c r="K58" s="57">
        <v>145793.28120972594</v>
      </c>
    </row>
    <row r="59" spans="1:11" s="2" customFormat="1" ht="16.5" customHeight="1">
      <c r="A59" s="2" t="s">
        <v>150</v>
      </c>
      <c r="B59" s="2" t="s">
        <v>463</v>
      </c>
      <c r="C59" s="4" t="s">
        <v>470</v>
      </c>
      <c r="D59" s="2" t="s">
        <v>50</v>
      </c>
      <c r="E59" s="2" t="s">
        <v>477</v>
      </c>
      <c r="F59" s="62" t="s">
        <v>470</v>
      </c>
      <c r="G59" s="5" t="s">
        <v>983</v>
      </c>
      <c r="H59" s="32" t="s">
        <v>1001</v>
      </c>
      <c r="I59" s="32" t="s">
        <v>1111</v>
      </c>
      <c r="J59" s="55" t="s">
        <v>1139</v>
      </c>
      <c r="K59" s="57">
        <v>145793.28120972594</v>
      </c>
    </row>
    <row r="60" spans="1:11" s="2" customFormat="1" ht="16.5" customHeight="1">
      <c r="A60" s="2" t="s">
        <v>20</v>
      </c>
      <c r="B60" s="2" t="s">
        <v>14</v>
      </c>
      <c r="C60" s="4" t="s">
        <v>31</v>
      </c>
      <c r="D60" s="2" t="s">
        <v>47</v>
      </c>
      <c r="E60" s="2" t="s">
        <v>75</v>
      </c>
      <c r="F60" s="62" t="s">
        <v>744</v>
      </c>
      <c r="G60" s="5" t="s">
        <v>984</v>
      </c>
      <c r="H60" s="32" t="s">
        <v>1000</v>
      </c>
      <c r="I60" s="32" t="s">
        <v>1111</v>
      </c>
      <c r="J60" s="55" t="s">
        <v>1125</v>
      </c>
      <c r="K60" s="57">
        <v>394018.00125096663</v>
      </c>
    </row>
    <row r="61" spans="1:11" s="2" customFormat="1" ht="16.5" customHeight="1">
      <c r="A61" s="2" t="s">
        <v>20</v>
      </c>
      <c r="B61" s="2" t="s">
        <v>12</v>
      </c>
      <c r="C61" s="4" t="s">
        <v>32</v>
      </c>
      <c r="D61" s="2" t="s">
        <v>47</v>
      </c>
      <c r="E61" s="2" t="s">
        <v>73</v>
      </c>
      <c r="F61" s="62" t="s">
        <v>735</v>
      </c>
      <c r="G61" s="5" t="s">
        <v>985</v>
      </c>
      <c r="H61" s="32" t="s">
        <v>1001</v>
      </c>
      <c r="I61" s="32" t="s">
        <v>1111</v>
      </c>
      <c r="J61" s="55" t="s">
        <v>1125</v>
      </c>
      <c r="K61" s="57">
        <v>134811.60371681419</v>
      </c>
    </row>
    <row r="62" spans="1:11" s="2" customFormat="1" ht="16.5" customHeight="1">
      <c r="A62" s="2" t="s">
        <v>20</v>
      </c>
      <c r="B62" s="2" t="s">
        <v>280</v>
      </c>
      <c r="C62" s="4" t="s">
        <v>29</v>
      </c>
      <c r="D62" s="2" t="s">
        <v>279</v>
      </c>
      <c r="E62" s="2" t="s">
        <v>73</v>
      </c>
      <c r="F62" s="62" t="s">
        <v>736</v>
      </c>
      <c r="G62" s="5" t="s">
        <v>986</v>
      </c>
      <c r="H62" s="32" t="s">
        <v>1001</v>
      </c>
      <c r="I62" s="32" t="s">
        <v>1111</v>
      </c>
      <c r="J62" s="55" t="s">
        <v>1139</v>
      </c>
      <c r="K62" s="57">
        <v>178969.54845864771</v>
      </c>
    </row>
    <row r="63" spans="1:11" s="2" customFormat="1" ht="16.5" customHeight="1">
      <c r="A63" s="2" t="s">
        <v>20</v>
      </c>
      <c r="B63" s="2" t="s">
        <v>13</v>
      </c>
      <c r="C63" s="4" t="s">
        <v>29</v>
      </c>
      <c r="D63" s="2" t="s">
        <v>47</v>
      </c>
      <c r="E63" s="2" t="s">
        <v>73</v>
      </c>
      <c r="F63" s="62" t="s">
        <v>736</v>
      </c>
      <c r="G63" s="5" t="s">
        <v>986</v>
      </c>
      <c r="H63" s="32" t="s">
        <v>1001</v>
      </c>
      <c r="I63" s="32" t="s">
        <v>1111</v>
      </c>
      <c r="J63" s="55" t="s">
        <v>1139</v>
      </c>
      <c r="K63" s="57">
        <v>178969.54845864771</v>
      </c>
    </row>
    <row r="64" spans="1:11" s="2" customFormat="1" ht="16.5" customHeight="1">
      <c r="A64" s="2" t="s">
        <v>20</v>
      </c>
      <c r="B64" s="2" t="s">
        <v>18</v>
      </c>
      <c r="C64" s="4" t="s">
        <v>33</v>
      </c>
      <c r="D64" s="2" t="s">
        <v>48</v>
      </c>
      <c r="E64" s="2" t="s">
        <v>76</v>
      </c>
      <c r="F64" s="62" t="s">
        <v>737</v>
      </c>
      <c r="G64" s="5" t="s">
        <v>987</v>
      </c>
      <c r="H64" s="32" t="s">
        <v>1002</v>
      </c>
      <c r="I64" s="32" t="s">
        <v>1112</v>
      </c>
      <c r="J64" s="55" t="s">
        <v>1125</v>
      </c>
      <c r="K64" s="57">
        <v>252292.38442477895</v>
      </c>
    </row>
    <row r="65" spans="1:11" s="2" customFormat="1" ht="16.5" customHeight="1">
      <c r="A65" s="2" t="s">
        <v>20</v>
      </c>
      <c r="B65" s="2" t="s">
        <v>19</v>
      </c>
      <c r="C65" s="4" t="s">
        <v>35</v>
      </c>
      <c r="D65" s="2" t="s">
        <v>51</v>
      </c>
      <c r="E65" s="2" t="s">
        <v>78</v>
      </c>
      <c r="F65" s="62" t="s">
        <v>738</v>
      </c>
      <c r="G65" s="5" t="s">
        <v>988</v>
      </c>
      <c r="H65" s="32" t="s">
        <v>1002</v>
      </c>
      <c r="I65" s="32" t="s">
        <v>1112</v>
      </c>
      <c r="J65" s="55" t="s">
        <v>1125</v>
      </c>
      <c r="K65" s="57">
        <v>270624.758761062</v>
      </c>
    </row>
    <row r="66" spans="1:11" s="2" customFormat="1" ht="16.5" customHeight="1">
      <c r="A66" s="2" t="s">
        <v>538</v>
      </c>
      <c r="B66" s="2" t="s">
        <v>676</v>
      </c>
      <c r="C66" s="4" t="s">
        <v>571</v>
      </c>
      <c r="D66" s="2" t="s">
        <v>573</v>
      </c>
      <c r="E66" s="2" t="s">
        <v>678</v>
      </c>
      <c r="F66" s="62" t="s">
        <v>739</v>
      </c>
      <c r="G66" s="5" t="s">
        <v>989</v>
      </c>
      <c r="H66" s="32" t="s">
        <v>1002</v>
      </c>
      <c r="I66" s="32" t="s">
        <v>1112</v>
      </c>
      <c r="J66" s="55" t="s">
        <v>1139</v>
      </c>
      <c r="K66" s="57">
        <v>154099.70000000001</v>
      </c>
    </row>
    <row r="67" spans="1:11" s="2" customFormat="1" ht="16.5" customHeight="1">
      <c r="A67" s="2" t="s">
        <v>538</v>
      </c>
      <c r="B67" s="2" t="s">
        <v>614</v>
      </c>
      <c r="C67" s="4" t="s">
        <v>572</v>
      </c>
      <c r="D67" s="2" t="s">
        <v>574</v>
      </c>
      <c r="E67" s="2" t="s">
        <v>679</v>
      </c>
      <c r="F67" s="62" t="s">
        <v>740</v>
      </c>
      <c r="G67" s="5" t="s">
        <v>990</v>
      </c>
      <c r="H67" s="32" t="s">
        <v>1002</v>
      </c>
      <c r="I67" s="32" t="s">
        <v>1112</v>
      </c>
      <c r="J67" s="55" t="s">
        <v>1139</v>
      </c>
      <c r="K67" s="57">
        <v>178109.4</v>
      </c>
    </row>
    <row r="68" spans="1:11" s="2" customFormat="1" ht="16.5" customHeight="1">
      <c r="A68" s="2" t="s">
        <v>20</v>
      </c>
      <c r="B68" s="2" t="s">
        <v>432</v>
      </c>
      <c r="C68" s="4" t="s">
        <v>34</v>
      </c>
      <c r="D68" s="2" t="s">
        <v>46</v>
      </c>
      <c r="E68" s="2" t="s">
        <v>77</v>
      </c>
      <c r="F68" s="62" t="s">
        <v>741</v>
      </c>
      <c r="G68" s="5" t="s">
        <v>982</v>
      </c>
      <c r="H68" s="32" t="s">
        <v>1001</v>
      </c>
      <c r="I68" s="32" t="s">
        <v>1113</v>
      </c>
      <c r="J68" s="55" t="s">
        <v>1139</v>
      </c>
      <c r="K68" s="57">
        <v>125372.37201821464</v>
      </c>
    </row>
    <row r="69" spans="1:11" s="2" customFormat="1" ht="16.5" customHeight="1">
      <c r="A69" s="2" t="s">
        <v>20</v>
      </c>
      <c r="B69" s="2" t="s">
        <v>433</v>
      </c>
      <c r="C69" s="4" t="s">
        <v>34</v>
      </c>
      <c r="D69" s="2" t="s">
        <v>47</v>
      </c>
      <c r="E69" s="2" t="s">
        <v>77</v>
      </c>
      <c r="F69" s="62" t="s">
        <v>741</v>
      </c>
      <c r="G69" s="5" t="s">
        <v>982</v>
      </c>
      <c r="H69" s="32" t="s">
        <v>1001</v>
      </c>
      <c r="I69" s="32" t="s">
        <v>1113</v>
      </c>
      <c r="J69" s="55" t="s">
        <v>1139</v>
      </c>
      <c r="K69" s="57">
        <v>125372.37201821464</v>
      </c>
    </row>
    <row r="70" spans="1:11" s="2" customFormat="1" ht="16.5" customHeight="1">
      <c r="A70" s="2" t="s">
        <v>20</v>
      </c>
      <c r="B70" s="2" t="s">
        <v>434</v>
      </c>
      <c r="C70" s="4" t="s">
        <v>34</v>
      </c>
      <c r="D70" s="2" t="s">
        <v>49</v>
      </c>
      <c r="E70" s="2" t="s">
        <v>77</v>
      </c>
      <c r="F70" s="62" t="s">
        <v>741</v>
      </c>
      <c r="G70" s="5" t="s">
        <v>982</v>
      </c>
      <c r="H70" s="32" t="s">
        <v>1001</v>
      </c>
      <c r="I70" s="32" t="s">
        <v>1113</v>
      </c>
      <c r="J70" s="55" t="s">
        <v>1139</v>
      </c>
      <c r="K70" s="57">
        <v>125372.37201821464</v>
      </c>
    </row>
    <row r="71" spans="1:11" s="2" customFormat="1" ht="16.5" customHeight="1">
      <c r="A71" s="2" t="s">
        <v>20</v>
      </c>
      <c r="B71" s="2" t="s">
        <v>435</v>
      </c>
      <c r="C71" s="4" t="s">
        <v>34</v>
      </c>
      <c r="D71" s="2" t="s">
        <v>50</v>
      </c>
      <c r="E71" s="2" t="s">
        <v>77</v>
      </c>
      <c r="F71" s="62" t="s">
        <v>741</v>
      </c>
      <c r="G71" s="5" t="s">
        <v>982</v>
      </c>
      <c r="H71" s="32" t="s">
        <v>1001</v>
      </c>
      <c r="I71" s="32" t="s">
        <v>1113</v>
      </c>
      <c r="J71" s="55" t="s">
        <v>1139</v>
      </c>
      <c r="K71" s="57">
        <v>125372.37201821464</v>
      </c>
    </row>
    <row r="72" spans="1:11" s="2" customFormat="1" ht="16.5" customHeight="1">
      <c r="A72" s="2" t="s">
        <v>20</v>
      </c>
      <c r="B72" s="2" t="s">
        <v>436</v>
      </c>
      <c r="C72" s="4" t="s">
        <v>29</v>
      </c>
      <c r="D72" s="2" t="s">
        <v>279</v>
      </c>
      <c r="E72" s="2" t="s">
        <v>73</v>
      </c>
      <c r="F72" s="62" t="s">
        <v>736</v>
      </c>
      <c r="G72" s="5" t="s">
        <v>986</v>
      </c>
      <c r="H72" s="32" t="s">
        <v>1001</v>
      </c>
      <c r="I72" s="32" t="s">
        <v>1113</v>
      </c>
      <c r="J72" s="55" t="s">
        <v>1139</v>
      </c>
      <c r="K72" s="57">
        <v>178969.54845864771</v>
      </c>
    </row>
    <row r="73" spans="1:11" s="2" customFormat="1" ht="16.5" customHeight="1">
      <c r="A73" s="2" t="s">
        <v>20</v>
      </c>
      <c r="B73" s="2" t="s">
        <v>437</v>
      </c>
      <c r="C73" s="4" t="s">
        <v>29</v>
      </c>
      <c r="D73" s="2" t="s">
        <v>47</v>
      </c>
      <c r="E73" s="2" t="s">
        <v>73</v>
      </c>
      <c r="F73" s="62" t="s">
        <v>736</v>
      </c>
      <c r="G73" s="5" t="s">
        <v>986</v>
      </c>
      <c r="H73" s="32" t="s">
        <v>1001</v>
      </c>
      <c r="I73" s="32" t="s">
        <v>1113</v>
      </c>
      <c r="J73" s="55" t="s">
        <v>1139</v>
      </c>
      <c r="K73" s="57">
        <v>178969.54845864771</v>
      </c>
    </row>
    <row r="74" spans="1:11" s="2" customFormat="1" ht="16.5" customHeight="1">
      <c r="A74" s="2" t="s">
        <v>20</v>
      </c>
      <c r="B74" s="2" t="s">
        <v>440</v>
      </c>
      <c r="C74" s="4" t="s">
        <v>28</v>
      </c>
      <c r="D74" s="2" t="s">
        <v>46</v>
      </c>
      <c r="E74" s="2" t="s">
        <v>72</v>
      </c>
      <c r="F74" s="62" t="s">
        <v>743</v>
      </c>
      <c r="G74" s="5" t="s">
        <v>980</v>
      </c>
      <c r="H74" s="32" t="s">
        <v>1000</v>
      </c>
      <c r="I74" s="32" t="s">
        <v>1113</v>
      </c>
      <c r="J74" s="55" t="s">
        <v>1125</v>
      </c>
      <c r="K74" s="57">
        <v>583759.37204601779</v>
      </c>
    </row>
    <row r="75" spans="1:11" s="2" customFormat="1" ht="16.5" customHeight="1">
      <c r="A75" s="2" t="s">
        <v>20</v>
      </c>
      <c r="B75" s="2" t="s">
        <v>441</v>
      </c>
      <c r="C75" s="4" t="s">
        <v>28</v>
      </c>
      <c r="D75" s="2" t="s">
        <v>47</v>
      </c>
      <c r="E75" s="2" t="s">
        <v>72</v>
      </c>
      <c r="F75" s="62" t="s">
        <v>743</v>
      </c>
      <c r="G75" s="5" t="s">
        <v>980</v>
      </c>
      <c r="H75" s="32" t="s">
        <v>1000</v>
      </c>
      <c r="I75" s="32" t="s">
        <v>1113</v>
      </c>
      <c r="J75" s="55" t="s">
        <v>1125</v>
      </c>
      <c r="K75" s="57">
        <v>583759.37204601779</v>
      </c>
    </row>
    <row r="76" spans="1:11" s="2" customFormat="1" ht="16.5" customHeight="1">
      <c r="A76" s="2" t="s">
        <v>20</v>
      </c>
      <c r="B76" s="2" t="s">
        <v>526</v>
      </c>
      <c r="C76" s="4" t="s">
        <v>28</v>
      </c>
      <c r="D76" s="2" t="s">
        <v>541</v>
      </c>
      <c r="E76" s="2" t="s">
        <v>72</v>
      </c>
      <c r="F76" s="62" t="s">
        <v>743</v>
      </c>
      <c r="G76" s="5" t="s">
        <v>980</v>
      </c>
      <c r="H76" s="32" t="s">
        <v>1000</v>
      </c>
      <c r="I76" s="32" t="s">
        <v>1113</v>
      </c>
      <c r="J76" s="55" t="s">
        <v>1125</v>
      </c>
      <c r="K76" s="57">
        <v>583759.37204601779</v>
      </c>
    </row>
    <row r="77" spans="1:11" s="2" customFormat="1" ht="16.5" customHeight="1">
      <c r="A77" s="2" t="s">
        <v>20</v>
      </c>
      <c r="B77" s="2" t="s">
        <v>544</v>
      </c>
      <c r="C77" s="4" t="s">
        <v>28</v>
      </c>
      <c r="D77" s="2" t="s">
        <v>542</v>
      </c>
      <c r="E77" s="2" t="s">
        <v>72</v>
      </c>
      <c r="F77" s="62" t="s">
        <v>743</v>
      </c>
      <c r="G77" s="5" t="s">
        <v>980</v>
      </c>
      <c r="H77" s="32" t="s">
        <v>1000</v>
      </c>
      <c r="I77" s="32" t="s">
        <v>1113</v>
      </c>
      <c r="J77" s="55" t="s">
        <v>1125</v>
      </c>
      <c r="K77" s="57">
        <v>583759.37204601779</v>
      </c>
    </row>
    <row r="78" spans="1:11" s="2" customFormat="1" ht="16.5" customHeight="1">
      <c r="A78" s="2" t="s">
        <v>20</v>
      </c>
      <c r="B78" s="2" t="s">
        <v>545</v>
      </c>
      <c r="C78" s="4" t="s">
        <v>28</v>
      </c>
      <c r="D78" s="2" t="s">
        <v>543</v>
      </c>
      <c r="E78" s="2" t="s">
        <v>72</v>
      </c>
      <c r="F78" s="62" t="s">
        <v>743</v>
      </c>
      <c r="G78" s="5" t="s">
        <v>980</v>
      </c>
      <c r="H78" s="32" t="s">
        <v>1000</v>
      </c>
      <c r="I78" s="32" t="s">
        <v>1113</v>
      </c>
      <c r="J78" s="55" t="s">
        <v>1125</v>
      </c>
      <c r="K78" s="57">
        <v>583759.37204601779</v>
      </c>
    </row>
    <row r="79" spans="1:11" s="2" customFormat="1" ht="16.5" customHeight="1">
      <c r="A79" s="2" t="s">
        <v>20</v>
      </c>
      <c r="B79" s="2" t="s">
        <v>546</v>
      </c>
      <c r="C79" s="4" t="s">
        <v>28</v>
      </c>
      <c r="D79" s="2" t="s">
        <v>677</v>
      </c>
      <c r="E79" s="2" t="s">
        <v>72</v>
      </c>
      <c r="F79" s="62" t="s">
        <v>743</v>
      </c>
      <c r="G79" s="5" t="s">
        <v>980</v>
      </c>
      <c r="H79" s="32" t="s">
        <v>1000</v>
      </c>
      <c r="I79" s="32" t="s">
        <v>1113</v>
      </c>
      <c r="J79" s="55" t="s">
        <v>1125</v>
      </c>
      <c r="K79" s="57">
        <v>583759.37204601779</v>
      </c>
    </row>
    <row r="80" spans="1:11" s="2" customFormat="1" ht="16.5" customHeight="1">
      <c r="A80" s="2" t="s">
        <v>20</v>
      </c>
      <c r="B80" s="2" t="s">
        <v>442</v>
      </c>
      <c r="C80" s="4" t="s">
        <v>31</v>
      </c>
      <c r="D80" s="2" t="s">
        <v>47</v>
      </c>
      <c r="E80" s="2" t="s">
        <v>75</v>
      </c>
      <c r="F80" s="62" t="s">
        <v>745</v>
      </c>
      <c r="G80" s="5" t="s">
        <v>984</v>
      </c>
      <c r="H80" s="32" t="s">
        <v>1000</v>
      </c>
      <c r="I80" s="32" t="s">
        <v>1113</v>
      </c>
      <c r="J80" s="55" t="s">
        <v>1125</v>
      </c>
      <c r="K80" s="57">
        <v>394018.00125096663</v>
      </c>
    </row>
    <row r="81" spans="1:11" s="2" customFormat="1" ht="16.5" customHeight="1">
      <c r="A81" s="2" t="s">
        <v>20</v>
      </c>
      <c r="B81" s="2" t="s">
        <v>443</v>
      </c>
      <c r="C81" s="4" t="s">
        <v>33</v>
      </c>
      <c r="D81" s="2" t="s">
        <v>48</v>
      </c>
      <c r="E81" s="2" t="s">
        <v>76</v>
      </c>
      <c r="F81" s="62" t="s">
        <v>737</v>
      </c>
      <c r="G81" s="5" t="s">
        <v>987</v>
      </c>
      <c r="H81" s="32" t="s">
        <v>1002</v>
      </c>
      <c r="I81" s="32" t="s">
        <v>1112</v>
      </c>
      <c r="J81" s="55" t="s">
        <v>1125</v>
      </c>
      <c r="K81" s="57">
        <v>252292.38442477895</v>
      </c>
    </row>
    <row r="82" spans="1:11" s="2" customFormat="1" ht="16.5" customHeight="1">
      <c r="A82" s="2" t="s">
        <v>20</v>
      </c>
      <c r="B82" s="2" t="s">
        <v>444</v>
      </c>
      <c r="C82" s="4" t="s">
        <v>35</v>
      </c>
      <c r="D82" s="2" t="s">
        <v>51</v>
      </c>
      <c r="E82" s="2" t="s">
        <v>78</v>
      </c>
      <c r="F82" s="62" t="s">
        <v>738</v>
      </c>
      <c r="G82" s="5" t="s">
        <v>988</v>
      </c>
      <c r="H82" s="32" t="s">
        <v>1002</v>
      </c>
      <c r="I82" s="32" t="s">
        <v>1112</v>
      </c>
      <c r="J82" s="55" t="s">
        <v>1125</v>
      </c>
      <c r="K82" s="57">
        <v>270624.758761062</v>
      </c>
    </row>
    <row r="83" spans="1:11" s="2" customFormat="1" ht="16.5" customHeight="1">
      <c r="A83" s="2" t="s">
        <v>20</v>
      </c>
      <c r="B83" s="2" t="s">
        <v>841</v>
      </c>
      <c r="C83" s="4" t="s">
        <v>43</v>
      </c>
      <c r="D83" s="2" t="s">
        <v>532</v>
      </c>
      <c r="E83" s="2" t="s">
        <v>168</v>
      </c>
      <c r="F83" s="62" t="s">
        <v>842</v>
      </c>
      <c r="G83" s="5" t="s">
        <v>842</v>
      </c>
      <c r="H83" s="33" t="s">
        <v>1003</v>
      </c>
      <c r="I83" s="33" t="s">
        <v>1003</v>
      </c>
      <c r="J83" s="2" t="e">
        <f>VLOOKUP(B83,'Sheet1 (3)'!$C$1:$E$168,3,FALSE)</f>
        <v>#N/A</v>
      </c>
      <c r="K83" s="56">
        <v>0</v>
      </c>
    </row>
    <row r="84" spans="1:11" s="2" customFormat="1" ht="16.5" customHeight="1">
      <c r="A84" s="2" t="s">
        <v>538</v>
      </c>
      <c r="B84" s="2" t="s">
        <v>843</v>
      </c>
      <c r="C84" s="4" t="s">
        <v>575</v>
      </c>
      <c r="D84" s="2" t="s">
        <v>576</v>
      </c>
      <c r="E84" s="2" t="s">
        <v>515</v>
      </c>
      <c r="F84" s="62" t="s">
        <v>844</v>
      </c>
      <c r="G84" s="5" t="s">
        <v>842</v>
      </c>
      <c r="H84" s="33" t="s">
        <v>1003</v>
      </c>
      <c r="I84" s="33" t="s">
        <v>1003</v>
      </c>
      <c r="J84" s="2" t="e">
        <f>VLOOKUP(B84,'Sheet1 (3)'!$C$1:$E$168,3,FALSE)</f>
        <v>#N/A</v>
      </c>
      <c r="K84" s="56">
        <v>0</v>
      </c>
    </row>
    <row r="85" spans="1:11" s="2" customFormat="1" ht="16.5" customHeight="1">
      <c r="A85" s="17" t="s">
        <v>150</v>
      </c>
      <c r="B85" s="17" t="s">
        <v>938</v>
      </c>
      <c r="C85" s="18" t="s">
        <v>151</v>
      </c>
      <c r="D85" s="17" t="s">
        <v>67</v>
      </c>
      <c r="E85" s="17" t="s">
        <v>168</v>
      </c>
      <c r="F85" s="63" t="s">
        <v>853</v>
      </c>
      <c r="G85" s="27" t="s">
        <v>853</v>
      </c>
      <c r="H85" s="33" t="s">
        <v>1003</v>
      </c>
      <c r="I85" s="33" t="s">
        <v>1003</v>
      </c>
      <c r="J85" s="2" t="e">
        <f>VLOOKUP(B85,'Sheet1 (3)'!$C$1:$E$168,3,FALSE)</f>
        <v>#N/A</v>
      </c>
      <c r="K85" s="56">
        <v>0</v>
      </c>
    </row>
    <row r="86" spans="1:11" s="2" customFormat="1" ht="16.5" customHeight="1">
      <c r="A86" s="17" t="s">
        <v>150</v>
      </c>
      <c r="B86" s="17" t="s">
        <v>939</v>
      </c>
      <c r="C86" s="18" t="s">
        <v>151</v>
      </c>
      <c r="D86" s="17" t="s">
        <v>68</v>
      </c>
      <c r="E86" s="17" t="s">
        <v>168</v>
      </c>
      <c r="F86" s="63" t="s">
        <v>853</v>
      </c>
      <c r="G86" s="27" t="s">
        <v>853</v>
      </c>
      <c r="H86" s="33" t="s">
        <v>1003</v>
      </c>
      <c r="I86" s="33" t="s">
        <v>1003</v>
      </c>
      <c r="J86" s="2" t="e">
        <f>VLOOKUP(B86,'Sheet1 (3)'!$C$1:$E$168,3,FALSE)</f>
        <v>#N/A</v>
      </c>
      <c r="K86" s="56">
        <v>0</v>
      </c>
    </row>
    <row r="87" spans="1:11" s="2" customFormat="1" ht="16.5" customHeight="1">
      <c r="A87" s="2" t="s">
        <v>150</v>
      </c>
      <c r="B87" s="2" t="s">
        <v>722</v>
      </c>
      <c r="C87" s="4" t="s">
        <v>151</v>
      </c>
      <c r="D87" s="2" t="s">
        <v>723</v>
      </c>
      <c r="E87" s="2" t="s">
        <v>515</v>
      </c>
      <c r="F87" s="62" t="s">
        <v>853</v>
      </c>
      <c r="G87" s="5" t="s">
        <v>853</v>
      </c>
      <c r="H87" s="33" t="s">
        <v>1003</v>
      </c>
      <c r="I87" s="33" t="s">
        <v>1003</v>
      </c>
      <c r="J87" s="2" t="e">
        <f>VLOOKUP(B87,'Sheet1 (3)'!$C$1:$E$168,3,FALSE)</f>
        <v>#N/A</v>
      </c>
      <c r="K87" s="56">
        <v>0</v>
      </c>
    </row>
    <row r="88" spans="1:11" s="2" customFormat="1" ht="16.5" customHeight="1">
      <c r="A88" s="17" t="s">
        <v>538</v>
      </c>
      <c r="B88" s="17" t="s">
        <v>675</v>
      </c>
      <c r="C88" s="18" t="s">
        <v>566</v>
      </c>
      <c r="D88" s="17" t="s">
        <v>68</v>
      </c>
      <c r="E88" s="17" t="s">
        <v>515</v>
      </c>
      <c r="F88" s="63" t="s">
        <v>853</v>
      </c>
      <c r="G88" s="27" t="s">
        <v>853</v>
      </c>
      <c r="H88" s="33" t="s">
        <v>1003</v>
      </c>
      <c r="I88" s="33" t="s">
        <v>1003</v>
      </c>
      <c r="J88" s="2" t="e">
        <f>VLOOKUP(B88,'Sheet1 (3)'!$C$1:$E$168,3,FALSE)</f>
        <v>#N/A</v>
      </c>
      <c r="K88" s="56">
        <v>0</v>
      </c>
    </row>
    <row r="89" spans="1:11" s="2" customFormat="1" ht="16.5" customHeight="1">
      <c r="A89" s="2" t="s">
        <v>150</v>
      </c>
      <c r="B89" s="2" t="s">
        <v>165</v>
      </c>
      <c r="C89" s="4" t="s">
        <v>152</v>
      </c>
      <c r="D89" s="2" t="s">
        <v>721</v>
      </c>
      <c r="E89" s="2" t="s">
        <v>156</v>
      </c>
      <c r="F89" s="62" t="s">
        <v>821</v>
      </c>
      <c r="G89" s="5" t="s">
        <v>821</v>
      </c>
      <c r="H89" s="33" t="s">
        <v>1003</v>
      </c>
      <c r="I89" s="33" t="s">
        <v>1003</v>
      </c>
      <c r="J89" s="2" t="e">
        <f>VLOOKUP(B89,'Sheet1 (3)'!$C$1:$E$168,3,FALSE)</f>
        <v>#N/A</v>
      </c>
      <c r="K89" s="56">
        <v>0</v>
      </c>
    </row>
    <row r="90" spans="1:11" s="2" customFormat="1" ht="16.5" customHeight="1">
      <c r="A90" s="17" t="s">
        <v>20</v>
      </c>
      <c r="B90" s="17" t="s">
        <v>845</v>
      </c>
      <c r="C90" s="18" t="s">
        <v>152</v>
      </c>
      <c r="D90" s="17" t="s">
        <v>197</v>
      </c>
      <c r="E90" s="17" t="s">
        <v>198</v>
      </c>
      <c r="F90" s="63" t="s">
        <v>941</v>
      </c>
      <c r="G90" s="27" t="s">
        <v>947</v>
      </c>
      <c r="H90" s="33" t="s">
        <v>1003</v>
      </c>
      <c r="I90" s="33" t="s">
        <v>1003</v>
      </c>
      <c r="J90" s="2" t="e">
        <f>VLOOKUP(B90,'Sheet1 (3)'!$C$1:$E$168,3,FALSE)</f>
        <v>#N/A</v>
      </c>
      <c r="K90" s="56">
        <v>0</v>
      </c>
    </row>
    <row r="91" spans="1:11" s="2" customFormat="1" ht="16.5" customHeight="1">
      <c r="A91" s="17" t="s">
        <v>20</v>
      </c>
      <c r="B91" s="17" t="s">
        <v>846</v>
      </c>
      <c r="C91" s="18" t="s">
        <v>152</v>
      </c>
      <c r="D91" s="17" t="s">
        <v>940</v>
      </c>
      <c r="E91" s="17" t="s">
        <v>198</v>
      </c>
      <c r="F91" s="63" t="s">
        <v>941</v>
      </c>
      <c r="G91" s="27" t="s">
        <v>947</v>
      </c>
      <c r="H91" s="33" t="s">
        <v>1003</v>
      </c>
      <c r="I91" s="33" t="s">
        <v>1003</v>
      </c>
      <c r="J91" s="2" t="e">
        <f>VLOOKUP(B91,'Sheet1 (3)'!$C$1:$E$168,3,FALSE)</f>
        <v>#N/A</v>
      </c>
      <c r="K91" s="56">
        <v>0</v>
      </c>
    </row>
    <row r="92" spans="1:11" s="2" customFormat="1" ht="16.5" customHeight="1">
      <c r="A92" s="2" t="s">
        <v>150</v>
      </c>
      <c r="B92" s="2" t="s">
        <v>166</v>
      </c>
      <c r="C92" s="4" t="s">
        <v>153</v>
      </c>
      <c r="D92" s="2" t="s">
        <v>52</v>
      </c>
      <c r="E92" s="2" t="s">
        <v>157</v>
      </c>
      <c r="F92" s="62" t="s">
        <v>822</v>
      </c>
      <c r="G92" s="5" t="s">
        <v>822</v>
      </c>
      <c r="H92" s="33" t="s">
        <v>1003</v>
      </c>
      <c r="I92" s="33" t="s">
        <v>1003</v>
      </c>
      <c r="J92" s="2" t="e">
        <f>VLOOKUP(B92,'Sheet1 (3)'!$C$1:$E$168,3,FALSE)</f>
        <v>#N/A</v>
      </c>
      <c r="K92" s="56">
        <v>0</v>
      </c>
    </row>
    <row r="93" spans="1:11" s="2" customFormat="1" ht="16.5" customHeight="1">
      <c r="A93" s="2" t="s">
        <v>150</v>
      </c>
      <c r="B93" s="2" t="s">
        <v>25</v>
      </c>
      <c r="C93" s="4" t="s">
        <v>69</v>
      </c>
      <c r="D93" s="2" t="s">
        <v>65</v>
      </c>
      <c r="E93" s="2" t="s">
        <v>168</v>
      </c>
      <c r="F93" s="62" t="s">
        <v>854</v>
      </c>
      <c r="G93" s="5" t="s">
        <v>854</v>
      </c>
      <c r="H93" s="33" t="s">
        <v>1003</v>
      </c>
      <c r="I93" s="33" t="s">
        <v>1003</v>
      </c>
      <c r="J93" s="2" t="e">
        <f>VLOOKUP(B93,'Sheet1 (3)'!$C$1:$E$168,3,FALSE)</f>
        <v>#N/A</v>
      </c>
      <c r="K93" s="56">
        <v>0</v>
      </c>
    </row>
    <row r="94" spans="1:11" s="2" customFormat="1" ht="16.5" customHeight="1">
      <c r="A94" s="2" t="s">
        <v>150</v>
      </c>
      <c r="B94" s="2" t="s">
        <v>818</v>
      </c>
      <c r="C94" s="4" t="s">
        <v>69</v>
      </c>
      <c r="D94" s="2" t="s">
        <v>66</v>
      </c>
      <c r="E94" s="2" t="s">
        <v>158</v>
      </c>
      <c r="F94" s="62" t="s">
        <v>815</v>
      </c>
      <c r="G94" s="5" t="s">
        <v>949</v>
      </c>
      <c r="H94" s="33" t="s">
        <v>1003</v>
      </c>
      <c r="I94" s="33" t="s">
        <v>1003</v>
      </c>
      <c r="J94" s="2" t="e">
        <f>VLOOKUP(B94,'Sheet1 (3)'!$C$1:$E$168,3,FALSE)</f>
        <v>#N/A</v>
      </c>
      <c r="K94" s="56">
        <v>0</v>
      </c>
    </row>
    <row r="95" spans="1:11" s="2" customFormat="1" ht="16.5" customHeight="1">
      <c r="A95" s="2" t="s">
        <v>20</v>
      </c>
      <c r="B95" s="2" t="s">
        <v>816</v>
      </c>
      <c r="C95" s="4" t="s">
        <v>69</v>
      </c>
      <c r="D95" s="2" t="s">
        <v>455</v>
      </c>
      <c r="E95" s="2" t="s">
        <v>158</v>
      </c>
      <c r="F95" s="62" t="s">
        <v>817</v>
      </c>
      <c r="G95" s="5" t="s">
        <v>949</v>
      </c>
      <c r="H95" s="33" t="s">
        <v>1003</v>
      </c>
      <c r="I95" s="33" t="s">
        <v>1003</v>
      </c>
      <c r="J95" s="2" t="e">
        <f>VLOOKUP(B95,'Sheet1 (3)'!$C$1:$E$168,3,FALSE)</f>
        <v>#N/A</v>
      </c>
      <c r="K95" s="56">
        <v>0</v>
      </c>
    </row>
    <row r="96" spans="1:11" s="2" customFormat="1" ht="16.5" customHeight="1">
      <c r="A96" s="2" t="s">
        <v>20</v>
      </c>
      <c r="B96" s="2" t="s">
        <v>819</v>
      </c>
      <c r="C96" s="4" t="s">
        <v>69</v>
      </c>
      <c r="D96" s="2" t="s">
        <v>455</v>
      </c>
      <c r="E96" s="2" t="s">
        <v>158</v>
      </c>
      <c r="F96" s="62" t="s">
        <v>820</v>
      </c>
      <c r="G96" s="5" t="s">
        <v>949</v>
      </c>
      <c r="H96" s="33" t="s">
        <v>1003</v>
      </c>
      <c r="I96" s="33" t="s">
        <v>1003</v>
      </c>
      <c r="J96" s="2" t="e">
        <f>VLOOKUP(B96,'Sheet1 (3)'!$C$1:$E$168,3,FALSE)</f>
        <v>#N/A</v>
      </c>
      <c r="K96" s="56">
        <v>0</v>
      </c>
    </row>
    <row r="97" spans="1:15" s="2" customFormat="1" ht="16.5" customHeight="1">
      <c r="A97" s="2" t="s">
        <v>150</v>
      </c>
      <c r="B97" s="2" t="s">
        <v>22</v>
      </c>
      <c r="C97" s="4" t="s">
        <v>154</v>
      </c>
      <c r="D97" s="2" t="s">
        <v>59</v>
      </c>
      <c r="E97" s="2" t="s">
        <v>168</v>
      </c>
      <c r="F97" s="62" t="s">
        <v>950</v>
      </c>
      <c r="G97" s="5" t="s">
        <v>952</v>
      </c>
      <c r="H97" s="33" t="s">
        <v>1003</v>
      </c>
      <c r="I97" s="33" t="s">
        <v>1003</v>
      </c>
      <c r="J97" s="2" t="e">
        <f>VLOOKUP(B97,'Sheet1 (3)'!$C$1:$E$168,3,FALSE)</f>
        <v>#N/A</v>
      </c>
      <c r="K97" s="56">
        <v>0</v>
      </c>
    </row>
    <row r="98" spans="1:15" s="2" customFormat="1" ht="16.5" customHeight="1">
      <c r="A98" s="2" t="s">
        <v>150</v>
      </c>
      <c r="B98" s="2" t="s">
        <v>454</v>
      </c>
      <c r="C98" s="4" t="s">
        <v>476</v>
      </c>
      <c r="D98" s="2" t="s">
        <v>475</v>
      </c>
      <c r="E98" s="2" t="s">
        <v>515</v>
      </c>
      <c r="F98" s="62" t="s">
        <v>855</v>
      </c>
      <c r="G98" s="5" t="s">
        <v>952</v>
      </c>
      <c r="H98" s="33" t="s">
        <v>1003</v>
      </c>
      <c r="I98" s="33" t="s">
        <v>1003</v>
      </c>
      <c r="J98" s="2" t="e">
        <f>VLOOKUP(B98,'Sheet1 (3)'!$C$1:$E$168,3,FALSE)</f>
        <v>#N/A</v>
      </c>
      <c r="K98" s="56">
        <v>0</v>
      </c>
    </row>
    <row r="99" spans="1:15" s="2" customFormat="1" ht="16.5" customHeight="1">
      <c r="A99" s="2" t="s">
        <v>150</v>
      </c>
      <c r="B99" s="2" t="s">
        <v>21</v>
      </c>
      <c r="C99" s="4" t="s">
        <v>40</v>
      </c>
      <c r="D99" s="2" t="s">
        <v>58</v>
      </c>
      <c r="E99" s="2" t="s">
        <v>168</v>
      </c>
      <c r="F99" s="62" t="s">
        <v>953</v>
      </c>
      <c r="G99" s="5" t="s">
        <v>955</v>
      </c>
      <c r="H99" s="33" t="s">
        <v>1003</v>
      </c>
      <c r="I99" s="33" t="s">
        <v>1003</v>
      </c>
      <c r="J99" s="2" t="e">
        <f>VLOOKUP(B99,'Sheet1 (3)'!$C$1:$E$168,3,FALSE)</f>
        <v>#N/A</v>
      </c>
      <c r="K99" s="56">
        <v>0</v>
      </c>
    </row>
    <row r="100" spans="1:15" s="2" customFormat="1" ht="16.5" customHeight="1">
      <c r="A100" s="2" t="s">
        <v>150</v>
      </c>
      <c r="B100" s="2" t="s">
        <v>167</v>
      </c>
      <c r="C100" s="4" t="s">
        <v>38</v>
      </c>
      <c r="D100" s="2" t="s">
        <v>55</v>
      </c>
      <c r="E100" s="2" t="s">
        <v>159</v>
      </c>
      <c r="F100" s="62" t="s">
        <v>823</v>
      </c>
      <c r="G100" s="5" t="s">
        <v>957</v>
      </c>
      <c r="H100" s="33" t="s">
        <v>1003</v>
      </c>
      <c r="I100" s="33" t="s">
        <v>1003</v>
      </c>
      <c r="J100" s="2" t="e">
        <f>VLOOKUP(B100,'Sheet1 (3)'!$C$1:$E$168,3,FALSE)</f>
        <v>#N/A</v>
      </c>
      <c r="K100" s="56">
        <v>0</v>
      </c>
    </row>
    <row r="101" spans="1:15" s="2" customFormat="1" ht="16.5" customHeight="1">
      <c r="A101" s="2" t="s">
        <v>150</v>
      </c>
      <c r="B101" s="2" t="s">
        <v>23</v>
      </c>
      <c r="C101" s="4" t="s">
        <v>41</v>
      </c>
      <c r="D101" s="2" t="s">
        <v>60</v>
      </c>
      <c r="E101" s="2" t="s">
        <v>168</v>
      </c>
      <c r="F101" s="62" t="s">
        <v>958</v>
      </c>
      <c r="G101" s="5" t="s">
        <v>960</v>
      </c>
      <c r="H101" s="33" t="s">
        <v>1003</v>
      </c>
      <c r="I101" s="33" t="s">
        <v>1003</v>
      </c>
      <c r="J101" s="2" t="e">
        <f>VLOOKUP(B101,'Sheet1 (3)'!$C$1:$E$168,3,FALSE)</f>
        <v>#N/A</v>
      </c>
      <c r="K101" s="56">
        <v>0</v>
      </c>
    </row>
    <row r="102" spans="1:15" s="2" customFormat="1" ht="16.5" customHeight="1">
      <c r="A102" s="2" t="s">
        <v>20</v>
      </c>
      <c r="B102" s="2" t="s">
        <v>824</v>
      </c>
      <c r="C102" s="4" t="s">
        <v>36</v>
      </c>
      <c r="D102" s="2" t="s">
        <v>53</v>
      </c>
      <c r="E102" s="2" t="s">
        <v>160</v>
      </c>
      <c r="F102" s="62" t="s">
        <v>961</v>
      </c>
      <c r="G102" s="5" t="s">
        <v>963</v>
      </c>
      <c r="H102" s="33" t="s">
        <v>1003</v>
      </c>
      <c r="I102" s="33" t="s">
        <v>1003</v>
      </c>
      <c r="J102" s="2" t="e">
        <f>VLOOKUP(B102,'Sheet1 (3)'!$C$1:$E$168,3,FALSE)</f>
        <v>#N/A</v>
      </c>
      <c r="K102" s="56">
        <v>0</v>
      </c>
    </row>
    <row r="103" spans="1:15" s="2" customFormat="1" ht="16.5" customHeight="1">
      <c r="A103" s="2" t="s">
        <v>20</v>
      </c>
      <c r="B103" s="2" t="s">
        <v>825</v>
      </c>
      <c r="C103" s="4" t="s">
        <v>37</v>
      </c>
      <c r="D103" s="2" t="s">
        <v>54</v>
      </c>
      <c r="E103" s="2" t="s">
        <v>160</v>
      </c>
      <c r="F103" s="62" t="s">
        <v>827</v>
      </c>
      <c r="G103" s="5" t="s">
        <v>963</v>
      </c>
      <c r="H103" s="33" t="s">
        <v>1003</v>
      </c>
      <c r="I103" s="33" t="s">
        <v>1003</v>
      </c>
      <c r="J103" s="2" t="e">
        <f>VLOOKUP(B103,'Sheet1 (3)'!$C$1:$E$168,3,FALSE)</f>
        <v>#N/A</v>
      </c>
      <c r="K103" s="56">
        <v>0</v>
      </c>
    </row>
    <row r="104" spans="1:15" s="2" customFormat="1" ht="16.5" customHeight="1">
      <c r="A104" s="2" t="s">
        <v>20</v>
      </c>
      <c r="B104" s="2" t="s">
        <v>193</v>
      </c>
      <c r="C104" s="4" t="s">
        <v>37</v>
      </c>
      <c r="D104" s="2" t="s">
        <v>459</v>
      </c>
      <c r="E104" s="2" t="s">
        <v>160</v>
      </c>
      <c r="F104" s="62" t="s">
        <v>828</v>
      </c>
      <c r="G104" s="5" t="s">
        <v>963</v>
      </c>
      <c r="H104" s="33" t="s">
        <v>1003</v>
      </c>
      <c r="I104" s="33" t="s">
        <v>1003</v>
      </c>
      <c r="J104" s="2" t="e">
        <f>VLOOKUP(B104,'Sheet1 (3)'!$C$1:$E$168,3,FALSE)</f>
        <v>#N/A</v>
      </c>
      <c r="K104" s="56">
        <v>0</v>
      </c>
    </row>
    <row r="105" spans="1:15" s="2" customFormat="1" ht="16.5" customHeight="1">
      <c r="A105" s="2" t="s">
        <v>20</v>
      </c>
      <c r="B105" s="2" t="s">
        <v>829</v>
      </c>
      <c r="C105" s="4" t="s">
        <v>44</v>
      </c>
      <c r="D105" s="2" t="s">
        <v>63</v>
      </c>
      <c r="E105" s="2" t="s">
        <v>161</v>
      </c>
      <c r="F105" s="62" t="s">
        <v>830</v>
      </c>
      <c r="G105" s="5" t="s">
        <v>965</v>
      </c>
      <c r="H105" s="33" t="s">
        <v>1003</v>
      </c>
      <c r="I105" s="33" t="s">
        <v>1003</v>
      </c>
      <c r="J105" s="2" t="e">
        <f>VLOOKUP(B105,'Sheet1 (3)'!$C$1:$E$168,3,FALSE)</f>
        <v>#N/A</v>
      </c>
      <c r="K105" s="56">
        <v>0</v>
      </c>
    </row>
    <row r="106" spans="1:15" s="2" customFormat="1" ht="16.5" customHeight="1">
      <c r="A106" s="2" t="s">
        <v>20</v>
      </c>
      <c r="B106" s="2" t="s">
        <v>834</v>
      </c>
      <c r="C106" s="4" t="s">
        <v>44</v>
      </c>
      <c r="D106" s="2" t="s">
        <v>64</v>
      </c>
      <c r="E106" s="2" t="s">
        <v>161</v>
      </c>
      <c r="F106" s="62" t="s">
        <v>833</v>
      </c>
      <c r="G106" s="5" t="s">
        <v>965</v>
      </c>
      <c r="H106" s="33" t="s">
        <v>1003</v>
      </c>
      <c r="I106" s="33" t="s">
        <v>1003</v>
      </c>
      <c r="J106" s="2" t="e">
        <f>VLOOKUP(B106,'Sheet1 (3)'!$C$1:$E$168,3,FALSE)</f>
        <v>#N/A</v>
      </c>
      <c r="K106" s="56">
        <v>0</v>
      </c>
    </row>
    <row r="107" spans="1:15" s="2" customFormat="1" ht="16.5" customHeight="1">
      <c r="A107" s="2" t="s">
        <v>20</v>
      </c>
      <c r="B107" s="2" t="s">
        <v>831</v>
      </c>
      <c r="C107" s="4" t="s">
        <v>44</v>
      </c>
      <c r="D107" s="2" t="s">
        <v>458</v>
      </c>
      <c r="E107" s="2" t="s">
        <v>161</v>
      </c>
      <c r="F107" s="62" t="s">
        <v>966</v>
      </c>
      <c r="G107" s="5" t="s">
        <v>968</v>
      </c>
      <c r="H107" s="33" t="s">
        <v>1003</v>
      </c>
      <c r="I107" s="33" t="s">
        <v>1003</v>
      </c>
      <c r="J107" s="2" t="e">
        <f>VLOOKUP(B107,'Sheet1 (3)'!$C$1:$E$168,3,FALSE)</f>
        <v>#N/A</v>
      </c>
      <c r="K107" s="56">
        <v>0</v>
      </c>
    </row>
    <row r="108" spans="1:15" s="2" customFormat="1" ht="16.5" customHeight="1">
      <c r="A108" s="2" t="s">
        <v>20</v>
      </c>
      <c r="B108" s="2" t="s">
        <v>837</v>
      </c>
      <c r="C108" s="4" t="s">
        <v>26</v>
      </c>
      <c r="D108" s="2" t="s">
        <v>56</v>
      </c>
      <c r="E108" s="2" t="s">
        <v>162</v>
      </c>
      <c r="F108" s="62" t="s">
        <v>838</v>
      </c>
      <c r="G108" s="5" t="s">
        <v>970</v>
      </c>
      <c r="H108" s="33" t="s">
        <v>1003</v>
      </c>
      <c r="I108" s="33" t="s">
        <v>1003</v>
      </c>
      <c r="J108" s="2" t="e">
        <f>VLOOKUP(B108,'Sheet1 (3)'!$C$1:$E$168,3,FALSE)</f>
        <v>#N/A</v>
      </c>
      <c r="K108" s="56">
        <v>0</v>
      </c>
    </row>
    <row r="109" spans="1:15" s="2" customFormat="1" ht="16.5" customHeight="1">
      <c r="A109" s="2" t="s">
        <v>20</v>
      </c>
      <c r="B109" s="2" t="s">
        <v>836</v>
      </c>
      <c r="C109" s="4" t="s">
        <v>39</v>
      </c>
      <c r="D109" s="2" t="s">
        <v>57</v>
      </c>
      <c r="E109" s="2" t="s">
        <v>162</v>
      </c>
      <c r="F109" s="62" t="s">
        <v>835</v>
      </c>
      <c r="G109" s="5" t="s">
        <v>970</v>
      </c>
      <c r="H109" s="33" t="s">
        <v>1003</v>
      </c>
      <c r="I109" s="33" t="s">
        <v>1003</v>
      </c>
      <c r="J109" s="2" t="e">
        <f>VLOOKUP(B109,'Sheet1 (3)'!$C$1:$E$168,3,FALSE)</f>
        <v>#N/A</v>
      </c>
      <c r="K109" s="56">
        <v>0</v>
      </c>
    </row>
    <row r="110" spans="1:15" s="2" customFormat="1" ht="16.5" customHeight="1">
      <c r="A110" s="2" t="s">
        <v>20</v>
      </c>
      <c r="B110" s="2" t="s">
        <v>839</v>
      </c>
      <c r="C110" s="4" t="s">
        <v>42</v>
      </c>
      <c r="D110" s="2" t="s">
        <v>61</v>
      </c>
      <c r="E110" s="2" t="s">
        <v>164</v>
      </c>
      <c r="F110" s="62" t="s">
        <v>840</v>
      </c>
      <c r="G110" s="5" t="s">
        <v>972</v>
      </c>
      <c r="H110" s="33" t="s">
        <v>1003</v>
      </c>
      <c r="I110" s="33" t="s">
        <v>1003</v>
      </c>
      <c r="J110" s="2" t="e">
        <f>VLOOKUP(B110,'Sheet1 (3)'!$C$1:$E$168,3,FALSE)</f>
        <v>#N/A</v>
      </c>
      <c r="K110" s="56">
        <v>0</v>
      </c>
    </row>
    <row r="111" spans="1:15" s="14" customFormat="1" ht="16.5" customHeight="1">
      <c r="A111" s="2" t="s">
        <v>20</v>
      </c>
      <c r="B111" s="2" t="s">
        <v>24</v>
      </c>
      <c r="C111" s="4" t="s">
        <v>45</v>
      </c>
      <c r="D111" s="2" t="s">
        <v>62</v>
      </c>
      <c r="E111" s="2" t="s">
        <v>168</v>
      </c>
      <c r="F111" s="62" t="s">
        <v>858</v>
      </c>
      <c r="G111" s="5" t="s">
        <v>858</v>
      </c>
      <c r="H111" s="33" t="s">
        <v>1003</v>
      </c>
      <c r="I111" s="33" t="s">
        <v>1003</v>
      </c>
      <c r="J111" s="2" t="e">
        <f>VLOOKUP(B111,'Sheet1 (3)'!$C$1:$E$168,3,FALSE)</f>
        <v>#N/A</v>
      </c>
      <c r="K111" s="56">
        <v>0</v>
      </c>
      <c r="M111" s="2"/>
      <c r="N111" s="2"/>
      <c r="O111" s="2"/>
    </row>
    <row r="112" spans="1:15" s="14" customFormat="1" ht="16.5" customHeight="1">
      <c r="A112" s="2" t="s">
        <v>150</v>
      </c>
      <c r="B112" s="2" t="s">
        <v>474</v>
      </c>
      <c r="C112" s="4" t="s">
        <v>509</v>
      </c>
      <c r="D112" s="2" t="s">
        <v>510</v>
      </c>
      <c r="E112" s="2" t="s">
        <v>515</v>
      </c>
      <c r="F112" s="62" t="s">
        <v>859</v>
      </c>
      <c r="G112" s="5" t="s">
        <v>859</v>
      </c>
      <c r="H112" s="33" t="s">
        <v>1003</v>
      </c>
      <c r="I112" s="33" t="s">
        <v>1003</v>
      </c>
      <c r="J112" s="2" t="e">
        <f>VLOOKUP(B112,'Sheet1 (3)'!$C$1:$E$168,3,FALSE)</f>
        <v>#N/A</v>
      </c>
      <c r="K112" s="56">
        <v>0</v>
      </c>
      <c r="M112" s="2"/>
      <c r="N112" s="2"/>
      <c r="O112" s="2"/>
    </row>
    <row r="113" spans="1:15" s="14" customFormat="1" ht="16.5" customHeight="1">
      <c r="A113" s="2" t="s">
        <v>538</v>
      </c>
      <c r="B113" s="2" t="s">
        <v>847</v>
      </c>
      <c r="C113" s="4" t="s">
        <v>567</v>
      </c>
      <c r="D113" s="2" t="s">
        <v>570</v>
      </c>
      <c r="E113" s="2"/>
      <c r="F113" s="62" t="s">
        <v>848</v>
      </c>
      <c r="G113" s="5"/>
      <c r="H113" s="33" t="s">
        <v>1003</v>
      </c>
      <c r="I113" s="33" t="s">
        <v>1003</v>
      </c>
      <c r="J113" s="2" t="e">
        <f>VLOOKUP(B113,'Sheet1 (3)'!$C$1:$E$168,3,FALSE)</f>
        <v>#N/A</v>
      </c>
      <c r="K113" s="56">
        <v>0</v>
      </c>
      <c r="M113" s="2"/>
      <c r="N113" s="2"/>
      <c r="O113" s="2"/>
    </row>
    <row r="114" spans="1:15" s="14" customFormat="1" ht="16.5" customHeight="1">
      <c r="A114" s="2" t="s">
        <v>538</v>
      </c>
      <c r="B114" s="2" t="s">
        <v>849</v>
      </c>
      <c r="C114" s="4" t="s">
        <v>568</v>
      </c>
      <c r="D114" s="2" t="s">
        <v>569</v>
      </c>
      <c r="E114" s="2"/>
      <c r="F114" s="62" t="s">
        <v>850</v>
      </c>
      <c r="G114" s="5"/>
      <c r="H114" s="33" t="s">
        <v>1003</v>
      </c>
      <c r="I114" s="33" t="s">
        <v>1003</v>
      </c>
      <c r="J114" s="2" t="e">
        <f>VLOOKUP(B114,'Sheet1 (3)'!$C$1:$E$168,3,FALSE)</f>
        <v>#N/A</v>
      </c>
      <c r="K114" s="56">
        <v>0</v>
      </c>
      <c r="M114" s="2"/>
      <c r="N114" s="2"/>
      <c r="O114" s="2"/>
    </row>
    <row r="115" spans="1:15" s="14" customFormat="1" ht="16.5" customHeight="1">
      <c r="A115" s="2" t="s">
        <v>538</v>
      </c>
      <c r="B115" s="2" t="s">
        <v>851</v>
      </c>
      <c r="C115" s="4" t="s">
        <v>578</v>
      </c>
      <c r="D115" s="2" t="s">
        <v>577</v>
      </c>
      <c r="E115" s="2"/>
      <c r="F115" s="62" t="s">
        <v>852</v>
      </c>
      <c r="G115" s="5"/>
      <c r="H115" s="33" t="s">
        <v>1003</v>
      </c>
      <c r="I115" s="33" t="s">
        <v>1003</v>
      </c>
      <c r="J115" s="2" t="e">
        <f>VLOOKUP(B115,'Sheet1 (3)'!$C$1:$E$168,3,FALSE)</f>
        <v>#N/A</v>
      </c>
      <c r="K115" s="56">
        <v>0</v>
      </c>
      <c r="M115" s="2"/>
      <c r="N115" s="2"/>
      <c r="O115" s="2"/>
    </row>
    <row r="116" spans="1:15" s="2" customFormat="1" ht="16.5" customHeight="1">
      <c r="A116" s="2" t="s">
        <v>150</v>
      </c>
      <c r="B116" s="2" t="s">
        <v>183</v>
      </c>
      <c r="C116" s="4" t="s">
        <v>172</v>
      </c>
      <c r="D116" s="2" t="s">
        <v>184</v>
      </c>
      <c r="E116" s="2" t="s">
        <v>196</v>
      </c>
      <c r="F116" s="62">
        <v>9970</v>
      </c>
      <c r="G116" s="5" t="s">
        <v>991</v>
      </c>
      <c r="H116" s="33" t="s">
        <v>1004</v>
      </c>
      <c r="I116" s="33" t="s">
        <v>1115</v>
      </c>
      <c r="J116" s="2" t="s">
        <v>1125</v>
      </c>
      <c r="K116" s="57">
        <v>1518260.4434513275</v>
      </c>
    </row>
    <row r="117" spans="1:15" s="2" customFormat="1">
      <c r="A117" s="2" t="s">
        <v>87</v>
      </c>
      <c r="B117" s="2" t="s">
        <v>209</v>
      </c>
      <c r="C117" s="4" t="s">
        <v>452</v>
      </c>
      <c r="D117" s="2" t="s">
        <v>206</v>
      </c>
      <c r="E117" s="2" t="s">
        <v>334</v>
      </c>
      <c r="F117" s="62" t="s">
        <v>783</v>
      </c>
      <c r="G117" s="5" t="s">
        <v>992</v>
      </c>
      <c r="H117" s="33" t="s">
        <v>860</v>
      </c>
      <c r="I117" s="32" t="s">
        <v>1110</v>
      </c>
      <c r="J117" s="2" t="str">
        <f>VLOOKUP(B117,'Sheet1 (3)'!$C$1:$E$168,3,FALSE)</f>
        <v>Stage II</v>
      </c>
      <c r="K117" s="58">
        <v>47392.575221238942</v>
      </c>
    </row>
    <row r="118" spans="1:15" s="2" customFormat="1" ht="16.5" customHeight="1">
      <c r="A118" s="2" t="s">
        <v>87</v>
      </c>
      <c r="B118" s="8" t="s">
        <v>556</v>
      </c>
      <c r="C118" s="4" t="s">
        <v>534</v>
      </c>
      <c r="D118" s="2" t="s">
        <v>558</v>
      </c>
      <c r="E118" s="2" t="s">
        <v>560</v>
      </c>
      <c r="F118" s="62" t="s">
        <v>1118</v>
      </c>
      <c r="G118" s="5" t="s">
        <v>993</v>
      </c>
      <c r="H118" s="33" t="s">
        <v>861</v>
      </c>
      <c r="I118" s="32" t="s">
        <v>1110</v>
      </c>
      <c r="J118" s="2" t="str">
        <f>VLOOKUP(B118,'Sheet1 (3)'!$C$1:$E$168,3,FALSE)</f>
        <v>Stage III</v>
      </c>
      <c r="K118" s="56">
        <v>0</v>
      </c>
    </row>
    <row r="119" spans="1:15" s="2" customFormat="1">
      <c r="A119" s="2" t="s">
        <v>87</v>
      </c>
      <c r="B119" s="2" t="s">
        <v>205</v>
      </c>
      <c r="C119" s="4" t="s">
        <v>453</v>
      </c>
      <c r="D119" s="2" t="s">
        <v>207</v>
      </c>
      <c r="E119" s="2" t="s">
        <v>334</v>
      </c>
      <c r="F119" s="62" t="s">
        <v>785</v>
      </c>
      <c r="G119" s="5" t="s">
        <v>992</v>
      </c>
      <c r="H119" s="33" t="s">
        <v>860</v>
      </c>
      <c r="I119" s="32" t="s">
        <v>1110</v>
      </c>
      <c r="J119" s="2" t="str">
        <f>VLOOKUP(B119,'Sheet1 (3)'!$C$1:$E$168,3,FALSE)</f>
        <v>Stage II</v>
      </c>
      <c r="K119" s="58">
        <v>42480.4527079646</v>
      </c>
    </row>
    <row r="120" spans="1:15" s="2" customFormat="1">
      <c r="A120" s="2" t="s">
        <v>87</v>
      </c>
      <c r="B120" s="2" t="s">
        <v>79</v>
      </c>
      <c r="C120" s="4" t="s">
        <v>98</v>
      </c>
      <c r="D120" s="2" t="s">
        <v>99</v>
      </c>
      <c r="E120" s="2" t="s">
        <v>335</v>
      </c>
      <c r="F120" s="62" t="s">
        <v>786</v>
      </c>
      <c r="G120" s="5" t="s">
        <v>994</v>
      </c>
      <c r="H120" s="33" t="s">
        <v>862</v>
      </c>
      <c r="I120" s="32" t="s">
        <v>1110</v>
      </c>
      <c r="J120" s="2" t="str">
        <f>VLOOKUP(B120,'Sheet1 (3)'!$C$1:$E$168,3,FALSE)</f>
        <v>Stage II</v>
      </c>
      <c r="K120" s="58">
        <v>48449.578442477883</v>
      </c>
    </row>
    <row r="121" spans="1:15" s="2" customFormat="1">
      <c r="A121" s="2" t="s">
        <v>87</v>
      </c>
      <c r="B121" s="2" t="s">
        <v>310</v>
      </c>
      <c r="C121" s="4" t="s">
        <v>98</v>
      </c>
      <c r="D121" s="2" t="s">
        <v>319</v>
      </c>
      <c r="E121" s="2" t="s">
        <v>335</v>
      </c>
      <c r="F121" s="62" t="s">
        <v>787</v>
      </c>
      <c r="G121" s="5" t="s">
        <v>994</v>
      </c>
      <c r="H121" s="33" t="s">
        <v>862</v>
      </c>
      <c r="I121" s="32" t="s">
        <v>1110</v>
      </c>
      <c r="J121" s="2" t="str">
        <f>VLOOKUP(B121,'Sheet1 (3)'!$C$1:$E$168,3,FALSE)</f>
        <v>Stage II</v>
      </c>
      <c r="K121" s="58">
        <v>54107.280994243498</v>
      </c>
    </row>
    <row r="122" spans="1:15" s="14" customFormat="1" ht="16.5" customHeight="1">
      <c r="A122" s="17" t="s">
        <v>87</v>
      </c>
      <c r="B122" s="17" t="s">
        <v>628</v>
      </c>
      <c r="C122" s="18" t="s">
        <v>98</v>
      </c>
      <c r="D122" s="17" t="s">
        <v>624</v>
      </c>
      <c r="E122" s="17" t="s">
        <v>627</v>
      </c>
      <c r="F122" s="64" t="s">
        <v>786</v>
      </c>
      <c r="G122" s="19" t="s">
        <v>994</v>
      </c>
      <c r="H122" s="34" t="s">
        <v>862</v>
      </c>
      <c r="I122" s="32" t="s">
        <v>1110</v>
      </c>
      <c r="J122" s="2" t="str">
        <f>VLOOKUP(B122,'Sheet1 (3)'!$C$1:$E$168,3,FALSE)</f>
        <v>Stage III</v>
      </c>
      <c r="K122" s="56">
        <v>0</v>
      </c>
      <c r="M122" s="2"/>
      <c r="N122" s="2"/>
      <c r="O122" s="2"/>
    </row>
    <row r="123" spans="1:15" s="14" customFormat="1" ht="16.5" customHeight="1">
      <c r="A123" s="17" t="s">
        <v>87</v>
      </c>
      <c r="B123" s="17" t="s">
        <v>625</v>
      </c>
      <c r="C123" s="18" t="s">
        <v>98</v>
      </c>
      <c r="D123" s="17" t="s">
        <v>626</v>
      </c>
      <c r="E123" s="17" t="s">
        <v>627</v>
      </c>
      <c r="F123" s="64" t="s">
        <v>787</v>
      </c>
      <c r="G123" s="19" t="s">
        <v>994</v>
      </c>
      <c r="H123" s="34" t="s">
        <v>862</v>
      </c>
      <c r="I123" s="32" t="s">
        <v>1110</v>
      </c>
      <c r="J123" s="2" t="str">
        <f>VLOOKUP(B123,'Sheet1 (3)'!$C$1:$E$168,3,FALSE)</f>
        <v>Stage III</v>
      </c>
      <c r="K123" s="56">
        <v>0</v>
      </c>
      <c r="L123" s="14" t="s">
        <v>1139</v>
      </c>
      <c r="M123" s="2"/>
      <c r="N123" s="2"/>
      <c r="O123" s="2"/>
    </row>
    <row r="124" spans="1:15" s="2" customFormat="1">
      <c r="A124" s="2" t="s">
        <v>87</v>
      </c>
      <c r="B124" s="2" t="s">
        <v>217</v>
      </c>
      <c r="C124" s="4" t="s">
        <v>101</v>
      </c>
      <c r="D124" s="2" t="s">
        <v>100</v>
      </c>
      <c r="E124" s="2" t="s">
        <v>335</v>
      </c>
      <c r="F124" s="62" t="s">
        <v>788</v>
      </c>
      <c r="G124" s="5" t="s">
        <v>994</v>
      </c>
      <c r="H124" s="33" t="s">
        <v>862</v>
      </c>
      <c r="I124" s="32" t="s">
        <v>1110</v>
      </c>
      <c r="J124" s="2" t="str">
        <f>VLOOKUP(B124,'Sheet1 (3)'!$C$1:$E$168,3,FALSE)</f>
        <v>Stage II</v>
      </c>
      <c r="K124" s="58">
        <v>54148.513274336292</v>
      </c>
    </row>
    <row r="125" spans="1:15" s="2" customFormat="1">
      <c r="A125" s="2" t="s">
        <v>87</v>
      </c>
      <c r="B125" s="2" t="s">
        <v>311</v>
      </c>
      <c r="C125" s="4" t="s">
        <v>101</v>
      </c>
      <c r="D125" s="2" t="s">
        <v>320</v>
      </c>
      <c r="E125" s="2" t="s">
        <v>335</v>
      </c>
      <c r="F125" s="62" t="s">
        <v>789</v>
      </c>
      <c r="G125" s="5" t="s">
        <v>994</v>
      </c>
      <c r="H125" s="33" t="s">
        <v>862</v>
      </c>
      <c r="I125" s="32" t="s">
        <v>1110</v>
      </c>
      <c r="J125" s="2" t="str">
        <f>VLOOKUP(B125,'Sheet1 (3)'!$C$1:$E$168,3,FALSE)</f>
        <v>Stage II</v>
      </c>
      <c r="K125" s="58">
        <v>59806.215826101899</v>
      </c>
    </row>
    <row r="126" spans="1:15" s="14" customFormat="1" ht="16.5" customHeight="1">
      <c r="A126" s="17" t="s">
        <v>87</v>
      </c>
      <c r="B126" s="17" t="s">
        <v>630</v>
      </c>
      <c r="C126" s="18" t="s">
        <v>101</v>
      </c>
      <c r="D126" s="17" t="s">
        <v>631</v>
      </c>
      <c r="E126" s="17" t="s">
        <v>335</v>
      </c>
      <c r="F126" s="64" t="s">
        <v>788</v>
      </c>
      <c r="G126" s="19" t="s">
        <v>994</v>
      </c>
      <c r="H126" s="34" t="s">
        <v>862</v>
      </c>
      <c r="I126" s="32" t="s">
        <v>1110</v>
      </c>
      <c r="J126" s="2" t="str">
        <f>VLOOKUP(B126,'Sheet1 (3)'!$C$1:$E$168,3,FALSE)</f>
        <v>Stage III</v>
      </c>
      <c r="K126" s="56">
        <v>0</v>
      </c>
      <c r="M126" s="2"/>
      <c r="N126" s="2"/>
      <c r="O126" s="2"/>
    </row>
    <row r="127" spans="1:15" s="14" customFormat="1" ht="16.5" customHeight="1">
      <c r="A127" s="17" t="s">
        <v>87</v>
      </c>
      <c r="B127" s="17" t="s">
        <v>629</v>
      </c>
      <c r="C127" s="18" t="s">
        <v>101</v>
      </c>
      <c r="D127" s="17" t="s">
        <v>632</v>
      </c>
      <c r="E127" s="17" t="s">
        <v>335</v>
      </c>
      <c r="F127" s="64" t="s">
        <v>789</v>
      </c>
      <c r="G127" s="19" t="s">
        <v>994</v>
      </c>
      <c r="H127" s="34" t="s">
        <v>862</v>
      </c>
      <c r="I127" s="32" t="s">
        <v>1110</v>
      </c>
      <c r="J127" s="2" t="str">
        <f>VLOOKUP(B127,'Sheet1 (3)'!$C$1:$E$168,3,FALSE)</f>
        <v>Stage III</v>
      </c>
      <c r="K127" s="56">
        <v>0</v>
      </c>
      <c r="M127" s="2"/>
      <c r="N127" s="2"/>
      <c r="O127" s="2"/>
    </row>
    <row r="128" spans="1:15" s="14" customFormat="1">
      <c r="A128" s="17" t="s">
        <v>87</v>
      </c>
      <c r="B128" s="17" t="s">
        <v>208</v>
      </c>
      <c r="C128" s="18" t="s">
        <v>98</v>
      </c>
      <c r="D128" s="17" t="s">
        <v>421</v>
      </c>
      <c r="E128" s="17" t="s">
        <v>334</v>
      </c>
      <c r="F128" s="64" t="s">
        <v>932</v>
      </c>
      <c r="G128" s="19" t="s">
        <v>992</v>
      </c>
      <c r="H128" s="34" t="s">
        <v>860</v>
      </c>
      <c r="I128" s="32" t="s">
        <v>1110</v>
      </c>
      <c r="J128" s="2" t="str">
        <f>VLOOKUP(B128,'Sheet1 (3)'!$C$1:$E$168,3,FALSE)</f>
        <v>Stage II</v>
      </c>
      <c r="K128" s="58">
        <v>45789.238442477879</v>
      </c>
      <c r="M128" s="2"/>
      <c r="N128" s="2"/>
      <c r="O128" s="2"/>
    </row>
    <row r="129" spans="1:11" s="2" customFormat="1">
      <c r="A129" s="17" t="s">
        <v>87</v>
      </c>
      <c r="B129" s="17" t="s">
        <v>417</v>
      </c>
      <c r="C129" s="18" t="s">
        <v>419</v>
      </c>
      <c r="D129" s="17" t="s">
        <v>420</v>
      </c>
      <c r="E129" s="17" t="s">
        <v>334</v>
      </c>
      <c r="F129" s="64" t="s">
        <v>1119</v>
      </c>
      <c r="G129" s="19" t="s">
        <v>992</v>
      </c>
      <c r="H129" s="34" t="s">
        <v>860</v>
      </c>
      <c r="I129" s="32" t="s">
        <v>1110</v>
      </c>
      <c r="J129" s="2" t="str">
        <f>VLOOKUP(B129,'Sheet1 (3)'!$C$1:$E$168,3,FALSE)</f>
        <v>Stage II</v>
      </c>
      <c r="K129" s="58">
        <v>45789.238442477879</v>
      </c>
    </row>
    <row r="130" spans="1:11" s="2" customFormat="1">
      <c r="A130" s="17" t="s">
        <v>87</v>
      </c>
      <c r="B130" s="17" t="s">
        <v>216</v>
      </c>
      <c r="C130" s="18" t="s">
        <v>101</v>
      </c>
      <c r="D130" s="17" t="s">
        <v>422</v>
      </c>
      <c r="E130" s="17" t="s">
        <v>334</v>
      </c>
      <c r="F130" s="64" t="s">
        <v>934</v>
      </c>
      <c r="G130" s="19" t="s">
        <v>992</v>
      </c>
      <c r="H130" s="34" t="s">
        <v>860</v>
      </c>
      <c r="I130" s="32" t="s">
        <v>1110</v>
      </c>
      <c r="J130" s="2" t="str">
        <f>VLOOKUP(B130,'Sheet1 (3)'!$C$1:$E$168,3,FALSE)</f>
        <v>Stage II</v>
      </c>
      <c r="K130" s="58">
        <v>49799.693805309747</v>
      </c>
    </row>
    <row r="131" spans="1:11" s="2" customFormat="1">
      <c r="A131" s="2" t="s">
        <v>87</v>
      </c>
      <c r="B131" s="2" t="s">
        <v>418</v>
      </c>
      <c r="C131" s="4" t="s">
        <v>423</v>
      </c>
      <c r="D131" s="2" t="s">
        <v>424</v>
      </c>
      <c r="E131" s="2" t="s">
        <v>334</v>
      </c>
      <c r="F131" s="62" t="s">
        <v>790</v>
      </c>
      <c r="G131" s="5" t="s">
        <v>992</v>
      </c>
      <c r="H131" s="33" t="s">
        <v>860</v>
      </c>
      <c r="I131" s="32" t="s">
        <v>1110</v>
      </c>
      <c r="J131" s="2" t="str">
        <f>VLOOKUP(B131,'Sheet1 (3)'!$C$1:$E$168,3,FALSE)</f>
        <v>Stage II</v>
      </c>
      <c r="K131" s="58">
        <v>49799.693805309747</v>
      </c>
    </row>
    <row r="132" spans="1:11" s="2" customFormat="1">
      <c r="A132" s="2" t="s">
        <v>87</v>
      </c>
      <c r="B132" s="2" t="s">
        <v>212</v>
      </c>
      <c r="C132" s="4" t="s">
        <v>103</v>
      </c>
      <c r="D132" s="2" t="s">
        <v>102</v>
      </c>
      <c r="E132" s="2" t="s">
        <v>333</v>
      </c>
      <c r="F132" s="62" t="s">
        <v>791</v>
      </c>
      <c r="G132" s="5" t="s">
        <v>993</v>
      </c>
      <c r="H132" s="33" t="s">
        <v>861</v>
      </c>
      <c r="I132" s="32" t="s">
        <v>1110</v>
      </c>
      <c r="J132" s="2" t="str">
        <f>VLOOKUP(B132,'Sheet1 (3)'!$C$1:$E$168,3,FALSE)</f>
        <v>Stage II</v>
      </c>
      <c r="K132" s="58">
        <v>32568.361061946907</v>
      </c>
    </row>
    <row r="133" spans="1:11" s="2" customFormat="1" ht="16.5" customHeight="1">
      <c r="A133" s="2" t="s">
        <v>87</v>
      </c>
      <c r="B133" s="2" t="s">
        <v>555</v>
      </c>
      <c r="C133" s="4" t="s">
        <v>533</v>
      </c>
      <c r="D133" s="2" t="s">
        <v>557</v>
      </c>
      <c r="E133" s="2" t="s">
        <v>332</v>
      </c>
      <c r="F133" s="62" t="s">
        <v>1120</v>
      </c>
      <c r="G133" s="5" t="s">
        <v>995</v>
      </c>
      <c r="H133" s="33" t="s">
        <v>863</v>
      </c>
      <c r="I133" s="32" t="s">
        <v>1110</v>
      </c>
      <c r="J133" s="2" t="str">
        <f>VLOOKUP(B133,'Sheet1 (3)'!$C$1:$E$168,3,FALSE)</f>
        <v>Stage III</v>
      </c>
      <c r="K133" s="56">
        <v>0</v>
      </c>
    </row>
    <row r="134" spans="1:11" s="2" customFormat="1">
      <c r="A134" s="2" t="s">
        <v>87</v>
      </c>
      <c r="B134" s="2" t="s">
        <v>777</v>
      </c>
      <c r="C134" s="4" t="s">
        <v>105</v>
      </c>
      <c r="D134" s="2" t="s">
        <v>104</v>
      </c>
      <c r="E134" s="2" t="s">
        <v>333</v>
      </c>
      <c r="F134" s="62" t="s">
        <v>724</v>
      </c>
      <c r="G134" s="5" t="s">
        <v>993</v>
      </c>
      <c r="H134" s="33" t="s">
        <v>861</v>
      </c>
      <c r="I134" s="32" t="s">
        <v>1110</v>
      </c>
      <c r="J134" s="2" t="str">
        <f>VLOOKUP(B134,'Sheet1 (3)'!$C$1:$E$168,3,FALSE)</f>
        <v>Stage II</v>
      </c>
      <c r="K134" s="58">
        <v>32521.912530973455</v>
      </c>
    </row>
    <row r="135" spans="1:11" s="2" customFormat="1">
      <c r="A135" s="2" t="s">
        <v>87</v>
      </c>
      <c r="B135" s="2" t="s">
        <v>80</v>
      </c>
      <c r="C135" s="4" t="s">
        <v>107</v>
      </c>
      <c r="D135" s="2" t="s">
        <v>106</v>
      </c>
      <c r="E135" s="2" t="s">
        <v>332</v>
      </c>
      <c r="F135" s="62" t="s">
        <v>725</v>
      </c>
      <c r="G135" s="5" t="s">
        <v>995</v>
      </c>
      <c r="H135" s="33" t="s">
        <v>863</v>
      </c>
      <c r="I135" s="32" t="s">
        <v>1110</v>
      </c>
      <c r="J135" s="2" t="str">
        <f>VLOOKUP(B135,'Sheet1 (3)'!$C$1:$E$168,3,FALSE)</f>
        <v>Stage II</v>
      </c>
      <c r="K135" s="58">
        <v>23617.423008849561</v>
      </c>
    </row>
    <row r="136" spans="1:11" s="2" customFormat="1">
      <c r="A136" s="2" t="s">
        <v>87</v>
      </c>
      <c r="B136" s="2" t="s">
        <v>210</v>
      </c>
      <c r="C136" s="4" t="s">
        <v>109</v>
      </c>
      <c r="D136" s="2" t="s">
        <v>108</v>
      </c>
      <c r="E136" s="2" t="s">
        <v>332</v>
      </c>
      <c r="F136" s="62" t="s">
        <v>751</v>
      </c>
      <c r="G136" s="5" t="s">
        <v>995</v>
      </c>
      <c r="H136" s="33" t="s">
        <v>863</v>
      </c>
      <c r="I136" s="32" t="s">
        <v>1110</v>
      </c>
      <c r="J136" s="2" t="str">
        <f>VLOOKUP(B136,'Sheet1 (3)'!$C$1:$E$168,3,FALSE)</f>
        <v>Stage II</v>
      </c>
      <c r="K136" s="58">
        <v>29632.111504424782</v>
      </c>
    </row>
    <row r="137" spans="1:11" s="2" customFormat="1">
      <c r="A137" s="2" t="s">
        <v>87</v>
      </c>
      <c r="B137" s="2" t="s">
        <v>81</v>
      </c>
      <c r="C137" s="4" t="s">
        <v>111</v>
      </c>
      <c r="D137" s="2" t="s">
        <v>110</v>
      </c>
      <c r="E137" s="2" t="s">
        <v>332</v>
      </c>
      <c r="F137" s="62" t="s">
        <v>752</v>
      </c>
      <c r="G137" s="5" t="s">
        <v>995</v>
      </c>
      <c r="H137" s="33" t="s">
        <v>863</v>
      </c>
      <c r="I137" s="32" t="s">
        <v>1110</v>
      </c>
      <c r="J137" s="2" t="str">
        <f>VLOOKUP(B137,'Sheet1 (3)'!$C$1:$E$168,3,FALSE)</f>
        <v>Stage II</v>
      </c>
      <c r="K137" s="58">
        <v>25048.640707964605</v>
      </c>
    </row>
    <row r="138" spans="1:11" s="2" customFormat="1">
      <c r="A138" s="2" t="s">
        <v>87</v>
      </c>
      <c r="B138" s="2" t="s">
        <v>211</v>
      </c>
      <c r="C138" s="4" t="s">
        <v>113</v>
      </c>
      <c r="D138" s="2" t="s">
        <v>112</v>
      </c>
      <c r="E138" s="2" t="s">
        <v>332</v>
      </c>
      <c r="F138" s="62" t="s">
        <v>753</v>
      </c>
      <c r="G138" s="5" t="s">
        <v>995</v>
      </c>
      <c r="H138" s="33" t="s">
        <v>863</v>
      </c>
      <c r="I138" s="32" t="s">
        <v>1110</v>
      </c>
      <c r="J138" s="2" t="str">
        <f>VLOOKUP(B138,'Sheet1 (3)'!$C$1:$E$168,3,FALSE)</f>
        <v>Stage II</v>
      </c>
      <c r="K138" s="58">
        <v>31083.530973451332</v>
      </c>
    </row>
    <row r="139" spans="1:11" s="2" customFormat="1">
      <c r="A139" s="2" t="s">
        <v>87</v>
      </c>
      <c r="B139" s="2" t="s">
        <v>82</v>
      </c>
      <c r="C139" s="4" t="s">
        <v>115</v>
      </c>
      <c r="D139" s="2" t="s">
        <v>114</v>
      </c>
      <c r="E139" s="2" t="s">
        <v>332</v>
      </c>
      <c r="F139" s="62" t="s">
        <v>754</v>
      </c>
      <c r="G139" s="5" t="s">
        <v>995</v>
      </c>
      <c r="H139" s="33" t="s">
        <v>863</v>
      </c>
      <c r="I139" s="32" t="s">
        <v>1110</v>
      </c>
      <c r="J139" s="2" t="str">
        <f>VLOOKUP(B139,'Sheet1 (3)'!$C$1:$E$168,3,FALSE)</f>
        <v>Stage II</v>
      </c>
      <c r="K139" s="58">
        <v>25413.826548672565</v>
      </c>
    </row>
    <row r="140" spans="1:11" s="2" customFormat="1">
      <c r="A140" s="2" t="s">
        <v>87</v>
      </c>
      <c r="B140" s="2" t="s">
        <v>83</v>
      </c>
      <c r="C140" s="4" t="s">
        <v>117</v>
      </c>
      <c r="D140" s="2" t="s">
        <v>116</v>
      </c>
      <c r="E140" s="2" t="s">
        <v>332</v>
      </c>
      <c r="F140" s="62" t="s">
        <v>755</v>
      </c>
      <c r="G140" s="5" t="s">
        <v>995</v>
      </c>
      <c r="H140" s="33" t="s">
        <v>863</v>
      </c>
      <c r="I140" s="32" t="s">
        <v>1110</v>
      </c>
      <c r="J140" s="2" t="str">
        <f>VLOOKUP(B140,'Sheet1 (3)'!$C$1:$E$168,3,FALSE)</f>
        <v>Stage II</v>
      </c>
      <c r="K140" s="58">
        <v>32040.007079646024</v>
      </c>
    </row>
    <row r="141" spans="1:11" s="2" customFormat="1">
      <c r="A141" s="2" t="s">
        <v>87</v>
      </c>
      <c r="B141" s="2" t="s">
        <v>84</v>
      </c>
      <c r="C141" s="4" t="s">
        <v>119</v>
      </c>
      <c r="D141" s="2" t="s">
        <v>118</v>
      </c>
      <c r="E141" s="2" t="s">
        <v>333</v>
      </c>
      <c r="F141" s="62" t="s">
        <v>756</v>
      </c>
      <c r="G141" s="5" t="s">
        <v>993</v>
      </c>
      <c r="H141" s="33" t="s">
        <v>861</v>
      </c>
      <c r="I141" s="32" t="s">
        <v>1110</v>
      </c>
      <c r="J141" s="2" t="str">
        <f>VLOOKUP(B141,'Sheet1 (3)'!$C$1:$E$168,3,FALSE)</f>
        <v>Stage II</v>
      </c>
      <c r="K141" s="58">
        <v>33256.775221238939</v>
      </c>
    </row>
    <row r="142" spans="1:11" s="2" customFormat="1">
      <c r="A142" s="2" t="s">
        <v>87</v>
      </c>
      <c r="B142" s="2" t="s">
        <v>213</v>
      </c>
      <c r="C142" s="4" t="s">
        <v>121</v>
      </c>
      <c r="D142" s="2" t="s">
        <v>120</v>
      </c>
      <c r="E142" s="2" t="s">
        <v>333</v>
      </c>
      <c r="F142" s="62" t="s">
        <v>757</v>
      </c>
      <c r="G142" s="5" t="s">
        <v>993</v>
      </c>
      <c r="H142" s="33" t="s">
        <v>861</v>
      </c>
      <c r="I142" s="32" t="s">
        <v>1110</v>
      </c>
      <c r="J142" s="2" t="str">
        <f>VLOOKUP(B142,'Sheet1 (3)'!$C$1:$E$168,3,FALSE)</f>
        <v>Stage II</v>
      </c>
      <c r="K142" s="58">
        <v>39436.962831858407</v>
      </c>
    </row>
    <row r="143" spans="1:11" s="2" customFormat="1">
      <c r="A143" s="2" t="s">
        <v>87</v>
      </c>
      <c r="B143" s="2" t="s">
        <v>85</v>
      </c>
      <c r="C143" s="4" t="s">
        <v>123</v>
      </c>
      <c r="D143" s="2" t="s">
        <v>122</v>
      </c>
      <c r="E143" s="2" t="s">
        <v>333</v>
      </c>
      <c r="F143" s="62" t="s">
        <v>758</v>
      </c>
      <c r="G143" s="5" t="s">
        <v>993</v>
      </c>
      <c r="H143" s="33" t="s">
        <v>861</v>
      </c>
      <c r="I143" s="32" t="s">
        <v>1110</v>
      </c>
      <c r="J143" s="2" t="str">
        <f>VLOOKUP(B143,'Sheet1 (3)'!$C$1:$E$168,3,FALSE)</f>
        <v>Stage II</v>
      </c>
      <c r="K143" s="58">
        <v>35697.304424778762</v>
      </c>
    </row>
    <row r="144" spans="1:11" s="2" customFormat="1">
      <c r="A144" s="2" t="s">
        <v>87</v>
      </c>
      <c r="B144" s="2" t="s">
        <v>86</v>
      </c>
      <c r="C144" s="4" t="s">
        <v>125</v>
      </c>
      <c r="D144" s="2" t="s">
        <v>124</v>
      </c>
      <c r="E144" s="2" t="s">
        <v>333</v>
      </c>
      <c r="F144" s="62" t="s">
        <v>759</v>
      </c>
      <c r="G144" s="5" t="s">
        <v>993</v>
      </c>
      <c r="H144" s="33" t="s">
        <v>861</v>
      </c>
      <c r="I144" s="32" t="s">
        <v>1110</v>
      </c>
      <c r="J144" s="2" t="str">
        <f>VLOOKUP(B144,'Sheet1 (3)'!$C$1:$E$168,3,FALSE)</f>
        <v>Stage II</v>
      </c>
      <c r="K144" s="58">
        <v>41471.125663716819</v>
      </c>
    </row>
    <row r="145" spans="1:11" s="2" customFormat="1">
      <c r="A145" s="2" t="s">
        <v>87</v>
      </c>
      <c r="B145" s="2" t="s">
        <v>214</v>
      </c>
      <c r="C145" s="4" t="s">
        <v>127</v>
      </c>
      <c r="D145" s="2" t="s">
        <v>126</v>
      </c>
      <c r="E145" s="2" t="s">
        <v>333</v>
      </c>
      <c r="F145" s="62" t="s">
        <v>760</v>
      </c>
      <c r="G145" s="5" t="s">
        <v>993</v>
      </c>
      <c r="H145" s="33" t="s">
        <v>861</v>
      </c>
      <c r="I145" s="32" t="s">
        <v>1110</v>
      </c>
      <c r="J145" s="2" t="str">
        <f>VLOOKUP(B145,'Sheet1 (3)'!$C$1:$E$168,3,FALSE)</f>
        <v>Stage II</v>
      </c>
      <c r="K145" s="58">
        <v>36589.290265486728</v>
      </c>
    </row>
    <row r="146" spans="1:11" s="2" customFormat="1">
      <c r="A146" s="2" t="s">
        <v>87</v>
      </c>
      <c r="B146" s="2" t="s">
        <v>215</v>
      </c>
      <c r="C146" s="4" t="s">
        <v>128</v>
      </c>
      <c r="D146" s="2" t="s">
        <v>129</v>
      </c>
      <c r="E146" s="2" t="s">
        <v>333</v>
      </c>
      <c r="F146" s="62" t="s">
        <v>761</v>
      </c>
      <c r="G146" s="5" t="s">
        <v>993</v>
      </c>
      <c r="H146" s="33" t="s">
        <v>861</v>
      </c>
      <c r="I146" s="32" t="s">
        <v>1110</v>
      </c>
      <c r="J146" s="2" t="str">
        <f>VLOOKUP(B146,'Sheet1 (3)'!$C$1:$E$168,3,FALSE)</f>
        <v>Stage II</v>
      </c>
      <c r="K146" s="58">
        <v>42534.049557522128</v>
      </c>
    </row>
    <row r="147" spans="1:11" s="2" customFormat="1">
      <c r="A147" s="2" t="s">
        <v>87</v>
      </c>
      <c r="B147" s="2" t="s">
        <v>925</v>
      </c>
      <c r="C147" s="4" t="s">
        <v>131</v>
      </c>
      <c r="D147" s="2" t="s">
        <v>130</v>
      </c>
      <c r="E147" s="2" t="s">
        <v>332</v>
      </c>
      <c r="F147" s="62" t="s">
        <v>926</v>
      </c>
      <c r="G147" s="5" t="s">
        <v>993</v>
      </c>
      <c r="H147" s="33" t="s">
        <v>861</v>
      </c>
      <c r="I147" s="32" t="s">
        <v>1110</v>
      </c>
      <c r="J147" s="2" t="str">
        <f>VLOOKUP(B147,'Sheet1 (3)'!$C$1:$E$168,3,FALSE)</f>
        <v>Stage II</v>
      </c>
      <c r="K147" s="58">
        <v>32521.912530973455</v>
      </c>
    </row>
    <row r="148" spans="1:11" s="2" customFormat="1">
      <c r="A148" s="2" t="s">
        <v>87</v>
      </c>
      <c r="B148" s="2" t="s">
        <v>427</v>
      </c>
      <c r="C148" s="4" t="s">
        <v>425</v>
      </c>
      <c r="D148" s="2" t="s">
        <v>426</v>
      </c>
      <c r="E148" s="2" t="s">
        <v>332</v>
      </c>
      <c r="F148" s="62" t="s">
        <v>762</v>
      </c>
      <c r="G148" s="5" t="s">
        <v>995</v>
      </c>
      <c r="H148" s="33" t="s">
        <v>863</v>
      </c>
      <c r="I148" s="32" t="s">
        <v>1110</v>
      </c>
      <c r="J148" s="2" t="str">
        <f>VLOOKUP(B148,'Sheet1 (3)'!$C$1:$E$168,3,FALSE)</f>
        <v>Stage II</v>
      </c>
      <c r="K148" s="58">
        <v>27416.132743362832</v>
      </c>
    </row>
    <row r="149" spans="1:11" s="2" customFormat="1">
      <c r="A149" s="2" t="s">
        <v>87</v>
      </c>
      <c r="B149" s="2" t="s">
        <v>88</v>
      </c>
      <c r="C149" s="4" t="s">
        <v>93</v>
      </c>
      <c r="D149" s="2" t="s">
        <v>132</v>
      </c>
      <c r="E149" s="2" t="s">
        <v>335</v>
      </c>
      <c r="F149" s="62" t="s">
        <v>793</v>
      </c>
      <c r="G149" s="5" t="s">
        <v>996</v>
      </c>
      <c r="H149" s="33" t="s">
        <v>864</v>
      </c>
      <c r="I149" s="32" t="s">
        <v>1110</v>
      </c>
      <c r="J149" s="2" t="str">
        <f>VLOOKUP(B149,'Sheet1 (3)'!$C$1:$E$168,3,FALSE)</f>
        <v>Stage II</v>
      </c>
      <c r="K149" s="58">
        <v>63024.160884955767</v>
      </c>
    </row>
    <row r="150" spans="1:11" s="2" customFormat="1">
      <c r="A150" s="2" t="s">
        <v>87</v>
      </c>
      <c r="B150" s="2" t="s">
        <v>318</v>
      </c>
      <c r="C150" s="4" t="s">
        <v>93</v>
      </c>
      <c r="D150" s="2" t="s">
        <v>321</v>
      </c>
      <c r="E150" s="2" t="s">
        <v>335</v>
      </c>
      <c r="F150" s="62" t="s">
        <v>794</v>
      </c>
      <c r="G150" s="5" t="s">
        <v>996</v>
      </c>
      <c r="H150" s="33" t="s">
        <v>864</v>
      </c>
      <c r="I150" s="32" t="s">
        <v>1110</v>
      </c>
      <c r="J150" s="2" t="str">
        <f>VLOOKUP(B150,'Sheet1 (3)'!$C$1:$E$168,3,FALSE)</f>
        <v>Stage II</v>
      </c>
      <c r="K150" s="58">
        <v>69436.223776956787</v>
      </c>
    </row>
    <row r="151" spans="1:11" s="2" customFormat="1" ht="16.5" customHeight="1">
      <c r="A151" s="17" t="s">
        <v>87</v>
      </c>
      <c r="B151" s="17" t="s">
        <v>928</v>
      </c>
      <c r="C151" s="18" t="s">
        <v>93</v>
      </c>
      <c r="D151" s="17" t="s">
        <v>646</v>
      </c>
      <c r="E151" s="17" t="s">
        <v>335</v>
      </c>
      <c r="F151" s="64" t="s">
        <v>793</v>
      </c>
      <c r="G151" s="19" t="s">
        <v>996</v>
      </c>
      <c r="H151" s="34" t="s">
        <v>864</v>
      </c>
      <c r="I151" s="32" t="s">
        <v>1110</v>
      </c>
      <c r="J151" s="2" t="str">
        <f>VLOOKUP(B151,'Sheet1 (3)'!$C$1:$E$168,3,FALSE)</f>
        <v>Stage III</v>
      </c>
      <c r="K151" s="56">
        <v>0</v>
      </c>
    </row>
    <row r="152" spans="1:11" s="2" customFormat="1" ht="16.5" customHeight="1">
      <c r="A152" s="17" t="s">
        <v>87</v>
      </c>
      <c r="B152" s="17" t="s">
        <v>645</v>
      </c>
      <c r="C152" s="18" t="s">
        <v>93</v>
      </c>
      <c r="D152" s="17" t="s">
        <v>647</v>
      </c>
      <c r="E152" s="17" t="s">
        <v>335</v>
      </c>
      <c r="F152" s="64" t="s">
        <v>794</v>
      </c>
      <c r="G152" s="19" t="s">
        <v>996</v>
      </c>
      <c r="H152" s="34" t="s">
        <v>864</v>
      </c>
      <c r="I152" s="32" t="s">
        <v>1110</v>
      </c>
      <c r="J152" s="2" t="str">
        <f>VLOOKUP(B152,'Sheet1 (3)'!$C$1:$E$168,3,FALSE)</f>
        <v>Stage III</v>
      </c>
      <c r="K152" s="56">
        <v>0</v>
      </c>
    </row>
    <row r="153" spans="1:11" s="2" customFormat="1">
      <c r="A153" s="2" t="s">
        <v>87</v>
      </c>
      <c r="B153" s="2" t="s">
        <v>89</v>
      </c>
      <c r="C153" s="4" t="s">
        <v>94</v>
      </c>
      <c r="D153" s="2" t="s">
        <v>133</v>
      </c>
      <c r="E153" s="2" t="s">
        <v>335</v>
      </c>
      <c r="F153" s="62" t="s">
        <v>795</v>
      </c>
      <c r="G153" s="5" t="s">
        <v>996</v>
      </c>
      <c r="H153" s="33" t="s">
        <v>864</v>
      </c>
      <c r="I153" s="32" t="s">
        <v>1110</v>
      </c>
      <c r="J153" s="2" t="str">
        <f>VLOOKUP(B153,'Sheet1 (3)'!$C$1:$E$168,3,FALSE)</f>
        <v>Stage II</v>
      </c>
      <c r="K153" s="58">
        <v>56108.061646017704</v>
      </c>
    </row>
    <row r="154" spans="1:11" s="2" customFormat="1">
      <c r="A154" s="2" t="s">
        <v>87</v>
      </c>
      <c r="B154" s="2" t="s">
        <v>317</v>
      </c>
      <c r="C154" s="4" t="s">
        <v>94</v>
      </c>
      <c r="D154" s="2" t="s">
        <v>322</v>
      </c>
      <c r="E154" s="2" t="s">
        <v>335</v>
      </c>
      <c r="F154" s="62" t="s">
        <v>796</v>
      </c>
      <c r="G154" s="5" t="s">
        <v>996</v>
      </c>
      <c r="H154" s="33" t="s">
        <v>864</v>
      </c>
      <c r="I154" s="32" t="s">
        <v>1110</v>
      </c>
      <c r="J154" s="2" t="str">
        <f>VLOOKUP(B154,'Sheet1 (3)'!$C$1:$E$168,3,FALSE)</f>
        <v>Stage II</v>
      </c>
      <c r="K154" s="58">
        <v>62520.124538018747</v>
      </c>
    </row>
    <row r="155" spans="1:11" s="2" customFormat="1" ht="16.5" customHeight="1">
      <c r="A155" s="17" t="s">
        <v>87</v>
      </c>
      <c r="B155" s="17" t="s">
        <v>642</v>
      </c>
      <c r="C155" s="18" t="s">
        <v>94</v>
      </c>
      <c r="D155" s="17" t="s">
        <v>643</v>
      </c>
      <c r="E155" s="17" t="s">
        <v>335</v>
      </c>
      <c r="F155" s="64" t="s">
        <v>795</v>
      </c>
      <c r="G155" s="19" t="s">
        <v>996</v>
      </c>
      <c r="H155" s="34" t="s">
        <v>864</v>
      </c>
      <c r="I155" s="32" t="s">
        <v>1110</v>
      </c>
      <c r="J155" s="2" t="str">
        <f>VLOOKUP(B155,'Sheet1 (3)'!$C$1:$E$168,3,FALSE)</f>
        <v>Stage III</v>
      </c>
      <c r="K155" s="56">
        <v>0</v>
      </c>
    </row>
    <row r="156" spans="1:11" s="2" customFormat="1" ht="16.5" customHeight="1">
      <c r="A156" s="17" t="s">
        <v>87</v>
      </c>
      <c r="B156" s="17" t="s">
        <v>641</v>
      </c>
      <c r="C156" s="18" t="s">
        <v>94</v>
      </c>
      <c r="D156" s="17" t="s">
        <v>644</v>
      </c>
      <c r="E156" s="17" t="s">
        <v>335</v>
      </c>
      <c r="F156" s="64" t="s">
        <v>796</v>
      </c>
      <c r="G156" s="19" t="s">
        <v>996</v>
      </c>
      <c r="H156" s="34" t="s">
        <v>864</v>
      </c>
      <c r="I156" s="32" t="s">
        <v>1110</v>
      </c>
      <c r="J156" s="2" t="str">
        <f>VLOOKUP(B156,'Sheet1 (3)'!$C$1:$E$168,3,FALSE)</f>
        <v>Stage III</v>
      </c>
      <c r="K156" s="56">
        <v>0</v>
      </c>
    </row>
    <row r="157" spans="1:11" s="2" customFormat="1">
      <c r="A157" s="2" t="s">
        <v>87</v>
      </c>
      <c r="B157" s="2" t="s">
        <v>90</v>
      </c>
      <c r="C157" s="4" t="s">
        <v>95</v>
      </c>
      <c r="D157" s="2" t="s">
        <v>134</v>
      </c>
      <c r="E157" s="2" t="s">
        <v>335</v>
      </c>
      <c r="F157" s="62" t="s">
        <v>797</v>
      </c>
      <c r="G157" s="5" t="s">
        <v>996</v>
      </c>
      <c r="H157" s="33" t="s">
        <v>864</v>
      </c>
      <c r="I157" s="32" t="s">
        <v>1110</v>
      </c>
      <c r="J157" s="2" t="str">
        <f>VLOOKUP(B157,'Sheet1 (3)'!$C$1:$E$168,3,FALSE)</f>
        <v>Stage II</v>
      </c>
      <c r="K157" s="58">
        <v>60573.35208849558</v>
      </c>
    </row>
    <row r="158" spans="1:11" s="2" customFormat="1">
      <c r="A158" s="2" t="s">
        <v>87</v>
      </c>
      <c r="B158" s="2" t="s">
        <v>316</v>
      </c>
      <c r="C158" s="4" t="s">
        <v>95</v>
      </c>
      <c r="D158" s="2" t="s">
        <v>323</v>
      </c>
      <c r="E158" s="2" t="s">
        <v>335</v>
      </c>
      <c r="F158" s="62" t="s">
        <v>798</v>
      </c>
      <c r="G158" s="5" t="s">
        <v>996</v>
      </c>
      <c r="H158" s="33" t="s">
        <v>864</v>
      </c>
      <c r="I158" s="32" t="s">
        <v>1110</v>
      </c>
      <c r="J158" s="2" t="str">
        <f>VLOOKUP(B158,'Sheet1 (3)'!$C$1:$E$168,3,FALSE)</f>
        <v>Stage II</v>
      </c>
      <c r="K158" s="58">
        <v>66985.414980496615</v>
      </c>
    </row>
    <row r="159" spans="1:11" s="2" customFormat="1">
      <c r="A159" s="17" t="s">
        <v>87</v>
      </c>
      <c r="B159" s="17" t="s">
        <v>638</v>
      </c>
      <c r="C159" s="18" t="s">
        <v>95</v>
      </c>
      <c r="D159" s="17" t="s">
        <v>639</v>
      </c>
      <c r="E159" s="17" t="s">
        <v>335</v>
      </c>
      <c r="F159" s="64" t="s">
        <v>797</v>
      </c>
      <c r="G159" s="19" t="s">
        <v>996</v>
      </c>
      <c r="H159" s="34" t="s">
        <v>864</v>
      </c>
      <c r="I159" s="32" t="s">
        <v>1110</v>
      </c>
      <c r="J159" s="2" t="str">
        <f>VLOOKUP(B159,'Sheet1 (3)'!$C$1:$E$168,3,FALSE)</f>
        <v>Stage III</v>
      </c>
      <c r="K159" s="56">
        <v>0</v>
      </c>
    </row>
    <row r="160" spans="1:11" s="2" customFormat="1">
      <c r="A160" s="17" t="s">
        <v>87</v>
      </c>
      <c r="B160" s="17" t="s">
        <v>637</v>
      </c>
      <c r="C160" s="18" t="s">
        <v>95</v>
      </c>
      <c r="D160" s="17" t="s">
        <v>640</v>
      </c>
      <c r="E160" s="17" t="s">
        <v>335</v>
      </c>
      <c r="F160" s="64" t="s">
        <v>798</v>
      </c>
      <c r="G160" s="19" t="s">
        <v>996</v>
      </c>
      <c r="H160" s="34" t="s">
        <v>864</v>
      </c>
      <c r="I160" s="32" t="s">
        <v>1110</v>
      </c>
      <c r="J160" s="2" t="str">
        <f>VLOOKUP(B160,'Sheet1 (3)'!$C$1:$E$168,3,FALSE)</f>
        <v>Stage III</v>
      </c>
      <c r="K160" s="56">
        <v>0</v>
      </c>
    </row>
    <row r="161" spans="1:11" s="2" customFormat="1">
      <c r="A161" s="17" t="s">
        <v>87</v>
      </c>
      <c r="B161" s="17" t="s">
        <v>929</v>
      </c>
      <c r="C161" s="18" t="s">
        <v>96</v>
      </c>
      <c r="D161" s="17" t="s">
        <v>135</v>
      </c>
      <c r="E161" s="17" t="s">
        <v>335</v>
      </c>
      <c r="F161" s="64" t="s">
        <v>935</v>
      </c>
      <c r="G161" s="19" t="s">
        <v>996</v>
      </c>
      <c r="H161" s="34" t="s">
        <v>864</v>
      </c>
      <c r="I161" s="32" t="s">
        <v>1110</v>
      </c>
      <c r="J161" s="2" t="str">
        <f>VLOOKUP(B161,'Sheet1 (3)'!$C$1:$E$168,3,FALSE)</f>
        <v>Stage II</v>
      </c>
      <c r="K161" s="58">
        <v>53734.159433628323</v>
      </c>
    </row>
    <row r="162" spans="1:11" s="2" customFormat="1">
      <c r="A162" s="2" t="s">
        <v>87</v>
      </c>
      <c r="B162" s="2" t="s">
        <v>315</v>
      </c>
      <c r="C162" s="4" t="s">
        <v>96</v>
      </c>
      <c r="D162" s="2" t="s">
        <v>324</v>
      </c>
      <c r="E162" s="2" t="s">
        <v>335</v>
      </c>
      <c r="F162" s="62" t="s">
        <v>799</v>
      </c>
      <c r="G162" s="5" t="s">
        <v>996</v>
      </c>
      <c r="H162" s="33" t="s">
        <v>864</v>
      </c>
      <c r="I162" s="32" t="s">
        <v>1110</v>
      </c>
      <c r="J162" s="2" t="str">
        <f>VLOOKUP(B162,'Sheet1 (3)'!$C$1:$E$168,3,FALSE)</f>
        <v>Stage II</v>
      </c>
      <c r="K162" s="58">
        <v>60146.222325629351</v>
      </c>
    </row>
    <row r="163" spans="1:11" s="2" customFormat="1">
      <c r="A163" s="17" t="s">
        <v>87</v>
      </c>
      <c r="B163" s="17" t="s">
        <v>636</v>
      </c>
      <c r="C163" s="18" t="s">
        <v>96</v>
      </c>
      <c r="D163" s="17" t="s">
        <v>633</v>
      </c>
      <c r="E163" s="17" t="s">
        <v>335</v>
      </c>
      <c r="F163" s="64" t="s">
        <v>935</v>
      </c>
      <c r="G163" s="19" t="s">
        <v>996</v>
      </c>
      <c r="H163" s="34" t="s">
        <v>864</v>
      </c>
      <c r="I163" s="32" t="s">
        <v>1110</v>
      </c>
      <c r="J163" s="2" t="str">
        <f>VLOOKUP(B163,'Sheet1 (3)'!$C$1:$E$168,3,FALSE)</f>
        <v>Stage III</v>
      </c>
      <c r="K163" s="56">
        <v>0</v>
      </c>
    </row>
    <row r="164" spans="1:11" s="2" customFormat="1">
      <c r="A164" s="17" t="s">
        <v>87</v>
      </c>
      <c r="B164" s="17" t="s">
        <v>635</v>
      </c>
      <c r="C164" s="18" t="s">
        <v>96</v>
      </c>
      <c r="D164" s="17" t="s">
        <v>634</v>
      </c>
      <c r="E164" s="17" t="s">
        <v>335</v>
      </c>
      <c r="F164" s="64" t="s">
        <v>799</v>
      </c>
      <c r="G164" s="19" t="s">
        <v>996</v>
      </c>
      <c r="H164" s="34" t="s">
        <v>864</v>
      </c>
      <c r="I164" s="32" t="s">
        <v>1110</v>
      </c>
      <c r="J164" s="2" t="str">
        <f>VLOOKUP(B164,'Sheet1 (3)'!$C$1:$E$168,3,FALSE)</f>
        <v>Stage III</v>
      </c>
      <c r="K164" s="56">
        <v>0</v>
      </c>
    </row>
    <row r="165" spans="1:11" s="2" customFormat="1">
      <c r="A165" s="17" t="s">
        <v>87</v>
      </c>
      <c r="B165" s="17" t="s">
        <v>91</v>
      </c>
      <c r="C165" s="18" t="s">
        <v>448</v>
      </c>
      <c r="D165" s="17" t="s">
        <v>136</v>
      </c>
      <c r="E165" s="17" t="s">
        <v>335</v>
      </c>
      <c r="F165" s="64" t="s">
        <v>936</v>
      </c>
      <c r="G165" s="19" t="s">
        <v>996</v>
      </c>
      <c r="H165" s="34" t="s">
        <v>864</v>
      </c>
      <c r="I165" s="32" t="s">
        <v>1110</v>
      </c>
      <c r="J165" s="2" t="str">
        <f>VLOOKUP(B165,'Sheet1 (3)'!$C$1:$E$168,3,FALSE)</f>
        <v>Stage II</v>
      </c>
      <c r="K165" s="58">
        <v>57220.852831858407</v>
      </c>
    </row>
    <row r="166" spans="1:11" s="2" customFormat="1">
      <c r="A166" s="2" t="s">
        <v>87</v>
      </c>
      <c r="B166" s="2" t="s">
        <v>314</v>
      </c>
      <c r="C166" s="4" t="s">
        <v>448</v>
      </c>
      <c r="D166" s="2" t="s">
        <v>325</v>
      </c>
      <c r="E166" s="2" t="s">
        <v>335</v>
      </c>
      <c r="F166" s="62" t="s">
        <v>800</v>
      </c>
      <c r="G166" s="5" t="s">
        <v>996</v>
      </c>
      <c r="H166" s="33" t="s">
        <v>864</v>
      </c>
      <c r="I166" s="32" t="s">
        <v>1110</v>
      </c>
      <c r="J166" s="2" t="str">
        <f>VLOOKUP(B166,'Sheet1 (3)'!$C$1:$E$168,3,FALSE)</f>
        <v>Stage II</v>
      </c>
      <c r="K166" s="58">
        <v>63632.915723859449</v>
      </c>
    </row>
    <row r="167" spans="1:11" s="2" customFormat="1">
      <c r="A167" s="17" t="s">
        <v>173</v>
      </c>
      <c r="B167" s="17" t="s">
        <v>92</v>
      </c>
      <c r="C167" s="18" t="s">
        <v>97</v>
      </c>
      <c r="D167" s="17" t="s">
        <v>137</v>
      </c>
      <c r="E167" s="17" t="s">
        <v>335</v>
      </c>
      <c r="F167" s="64" t="s">
        <v>937</v>
      </c>
      <c r="G167" s="19" t="s">
        <v>996</v>
      </c>
      <c r="H167" s="34" t="s">
        <v>864</v>
      </c>
      <c r="I167" s="32" t="s">
        <v>1110</v>
      </c>
      <c r="J167" s="2" t="str">
        <f>VLOOKUP(B167,'Sheet1 (3)'!$C$1:$E$168,3,FALSE)</f>
        <v>Stage II</v>
      </c>
      <c r="K167" s="58">
        <v>50815.633044247792</v>
      </c>
    </row>
    <row r="168" spans="1:11" s="2" customFormat="1">
      <c r="A168" s="2" t="s">
        <v>173</v>
      </c>
      <c r="B168" s="2" t="s">
        <v>312</v>
      </c>
      <c r="C168" s="4" t="s">
        <v>97</v>
      </c>
      <c r="D168" s="2" t="s">
        <v>326</v>
      </c>
      <c r="E168" s="2" t="s">
        <v>335</v>
      </c>
      <c r="F168" s="62" t="s">
        <v>801</v>
      </c>
      <c r="G168" s="5" t="s">
        <v>996</v>
      </c>
      <c r="H168" s="33" t="s">
        <v>864</v>
      </c>
      <c r="I168" s="32" t="s">
        <v>1110</v>
      </c>
      <c r="J168" s="2" t="str">
        <f>VLOOKUP(B168,'Sheet1 (3)'!$C$1:$E$168,3,FALSE)</f>
        <v>Stage II</v>
      </c>
      <c r="K168" s="58">
        <v>57227.69593624882</v>
      </c>
    </row>
    <row r="169" spans="1:11" s="2" customFormat="1">
      <c r="A169" s="17" t="s">
        <v>87</v>
      </c>
      <c r="B169" s="17" t="s">
        <v>930</v>
      </c>
      <c r="C169" s="18" t="s">
        <v>680</v>
      </c>
      <c r="D169" s="17" t="s">
        <v>691</v>
      </c>
      <c r="E169" s="17" t="s">
        <v>711</v>
      </c>
      <c r="F169" s="64" t="s">
        <v>725</v>
      </c>
      <c r="G169" s="19" t="s">
        <v>995</v>
      </c>
      <c r="H169" s="34" t="s">
        <v>863</v>
      </c>
      <c r="I169" s="32" t="s">
        <v>1110</v>
      </c>
      <c r="J169" s="2" t="str">
        <f>VLOOKUP(B169,'Sheet1 (3)'!$C$1:$E$168,3,FALSE)</f>
        <v>Stage III</v>
      </c>
      <c r="K169" s="56">
        <v>0</v>
      </c>
    </row>
    <row r="170" spans="1:11" s="2" customFormat="1">
      <c r="A170" s="17" t="s">
        <v>87</v>
      </c>
      <c r="B170" s="17" t="s">
        <v>702</v>
      </c>
      <c r="C170" s="18" t="s">
        <v>681</v>
      </c>
      <c r="D170" s="17" t="s">
        <v>692</v>
      </c>
      <c r="E170" s="17" t="s">
        <v>711</v>
      </c>
      <c r="F170" s="64" t="s">
        <v>751</v>
      </c>
      <c r="G170" s="19" t="s">
        <v>995</v>
      </c>
      <c r="H170" s="34" t="s">
        <v>863</v>
      </c>
      <c r="I170" s="32" t="s">
        <v>1110</v>
      </c>
      <c r="J170" s="2" t="str">
        <f>VLOOKUP(B170,'Sheet1 (3)'!$C$1:$E$168,3,FALSE)</f>
        <v>Stage III</v>
      </c>
      <c r="K170" s="56">
        <v>0</v>
      </c>
    </row>
    <row r="171" spans="1:11" s="2" customFormat="1">
      <c r="A171" s="17" t="s">
        <v>87</v>
      </c>
      <c r="B171" s="17" t="s">
        <v>703</v>
      </c>
      <c r="C171" s="18" t="s">
        <v>682</v>
      </c>
      <c r="D171" s="17" t="s">
        <v>693</v>
      </c>
      <c r="E171" s="17" t="s">
        <v>711</v>
      </c>
      <c r="F171" s="64" t="s">
        <v>752</v>
      </c>
      <c r="G171" s="19" t="s">
        <v>995</v>
      </c>
      <c r="H171" s="34" t="s">
        <v>863</v>
      </c>
      <c r="I171" s="32" t="s">
        <v>1110</v>
      </c>
      <c r="J171" s="2" t="str">
        <f>VLOOKUP(B171,'Sheet1 (3)'!$C$1:$E$168,3,FALSE)</f>
        <v>Stage III</v>
      </c>
      <c r="K171" s="56">
        <v>0</v>
      </c>
    </row>
    <row r="172" spans="1:11" s="2" customFormat="1">
      <c r="A172" s="17" t="s">
        <v>87</v>
      </c>
      <c r="B172" s="17" t="s">
        <v>931</v>
      </c>
      <c r="C172" s="18" t="s">
        <v>683</v>
      </c>
      <c r="D172" s="17" t="s">
        <v>694</v>
      </c>
      <c r="E172" s="17" t="s">
        <v>711</v>
      </c>
      <c r="F172" s="64" t="s">
        <v>753</v>
      </c>
      <c r="G172" s="19" t="s">
        <v>995</v>
      </c>
      <c r="H172" s="34" t="s">
        <v>863</v>
      </c>
      <c r="I172" s="32" t="s">
        <v>1110</v>
      </c>
      <c r="J172" s="2" t="str">
        <f>VLOOKUP(B172,'Sheet1 (3)'!$C$1:$E$168,3,FALSE)</f>
        <v>Stage III</v>
      </c>
      <c r="K172" s="56">
        <v>0</v>
      </c>
    </row>
    <row r="173" spans="1:11" s="2" customFormat="1">
      <c r="A173" s="17" t="s">
        <v>87</v>
      </c>
      <c r="B173" s="17" t="s">
        <v>704</v>
      </c>
      <c r="C173" s="18" t="s">
        <v>684</v>
      </c>
      <c r="D173" s="17" t="s">
        <v>695</v>
      </c>
      <c r="E173" s="17" t="s">
        <v>711</v>
      </c>
      <c r="F173" s="64" t="s">
        <v>724</v>
      </c>
      <c r="G173" s="19" t="s">
        <v>993</v>
      </c>
      <c r="H173" s="34" t="s">
        <v>861</v>
      </c>
      <c r="I173" s="32" t="s">
        <v>1110</v>
      </c>
      <c r="J173" s="2" t="str">
        <f>VLOOKUP(B173,'Sheet1 (3)'!$C$1:$E$168,3,FALSE)</f>
        <v>Stage III</v>
      </c>
      <c r="K173" s="56">
        <v>0</v>
      </c>
    </row>
    <row r="174" spans="1:11" s="2" customFormat="1">
      <c r="A174" s="17" t="s">
        <v>87</v>
      </c>
      <c r="B174" s="17" t="s">
        <v>705</v>
      </c>
      <c r="C174" s="18" t="s">
        <v>685</v>
      </c>
      <c r="D174" s="17" t="s">
        <v>696</v>
      </c>
      <c r="E174" s="17" t="s">
        <v>712</v>
      </c>
      <c r="F174" s="64" t="s">
        <v>756</v>
      </c>
      <c r="G174" s="19" t="s">
        <v>993</v>
      </c>
      <c r="H174" s="34" t="s">
        <v>861</v>
      </c>
      <c r="I174" s="32" t="s">
        <v>1110</v>
      </c>
      <c r="J174" s="2" t="str">
        <f>VLOOKUP(B174,'Sheet1 (3)'!$C$1:$E$168,3,FALSE)</f>
        <v>Stage III</v>
      </c>
      <c r="K174" s="56">
        <v>0</v>
      </c>
    </row>
    <row r="175" spans="1:11" s="2" customFormat="1">
      <c r="A175" s="17" t="s">
        <v>87</v>
      </c>
      <c r="B175" s="17" t="s">
        <v>706</v>
      </c>
      <c r="C175" s="18" t="s">
        <v>686</v>
      </c>
      <c r="D175" s="17" t="s">
        <v>697</v>
      </c>
      <c r="E175" s="17" t="s">
        <v>712</v>
      </c>
      <c r="F175" s="64" t="s">
        <v>757</v>
      </c>
      <c r="G175" s="19" t="s">
        <v>993</v>
      </c>
      <c r="H175" s="34" t="s">
        <v>861</v>
      </c>
      <c r="I175" s="32" t="s">
        <v>1110</v>
      </c>
      <c r="J175" s="2" t="str">
        <f>VLOOKUP(B175,'Sheet1 (3)'!$C$1:$E$168,3,FALSE)</f>
        <v>Stage III</v>
      </c>
      <c r="K175" s="56">
        <v>0</v>
      </c>
    </row>
    <row r="176" spans="1:11" s="2" customFormat="1">
      <c r="A176" s="17" t="s">
        <v>87</v>
      </c>
      <c r="B176" s="17" t="s">
        <v>707</v>
      </c>
      <c r="C176" s="18" t="s">
        <v>687</v>
      </c>
      <c r="D176" s="17" t="s">
        <v>698</v>
      </c>
      <c r="E176" s="17" t="s">
        <v>712</v>
      </c>
      <c r="F176" s="64" t="s">
        <v>758</v>
      </c>
      <c r="G176" s="19" t="s">
        <v>993</v>
      </c>
      <c r="H176" s="34" t="s">
        <v>861</v>
      </c>
      <c r="I176" s="32" t="s">
        <v>1110</v>
      </c>
      <c r="J176" s="2" t="str">
        <f>VLOOKUP(B176,'Sheet1 (3)'!$C$1:$E$168,3,FALSE)</f>
        <v>Stage III</v>
      </c>
      <c r="K176" s="56">
        <v>0</v>
      </c>
    </row>
    <row r="177" spans="1:11" s="2" customFormat="1">
      <c r="A177" s="17" t="s">
        <v>87</v>
      </c>
      <c r="B177" s="17" t="s">
        <v>708</v>
      </c>
      <c r="C177" s="18" t="s">
        <v>688</v>
      </c>
      <c r="D177" s="17" t="s">
        <v>699</v>
      </c>
      <c r="E177" s="17" t="s">
        <v>712</v>
      </c>
      <c r="F177" s="64" t="s">
        <v>759</v>
      </c>
      <c r="G177" s="19" t="s">
        <v>993</v>
      </c>
      <c r="H177" s="34" t="s">
        <v>861</v>
      </c>
      <c r="I177" s="32" t="s">
        <v>1110</v>
      </c>
      <c r="J177" s="2" t="str">
        <f>VLOOKUP(B177,'Sheet1 (3)'!$C$1:$E$168,3,FALSE)</f>
        <v>Stage III</v>
      </c>
      <c r="K177" s="56">
        <v>0</v>
      </c>
    </row>
    <row r="178" spans="1:11" s="2" customFormat="1">
      <c r="A178" s="17" t="s">
        <v>87</v>
      </c>
      <c r="B178" s="17" t="s">
        <v>709</v>
      </c>
      <c r="C178" s="18" t="s">
        <v>689</v>
      </c>
      <c r="D178" s="17" t="s">
        <v>700</v>
      </c>
      <c r="E178" s="17" t="s">
        <v>712</v>
      </c>
      <c r="F178" s="64" t="s">
        <v>760</v>
      </c>
      <c r="G178" s="19" t="s">
        <v>993</v>
      </c>
      <c r="H178" s="34" t="s">
        <v>861</v>
      </c>
      <c r="I178" s="32" t="s">
        <v>1110</v>
      </c>
      <c r="J178" s="2" t="str">
        <f>VLOOKUP(B178,'Sheet1 (3)'!$C$1:$E$168,3,FALSE)</f>
        <v>Stage III</v>
      </c>
      <c r="K178" s="56">
        <v>0</v>
      </c>
    </row>
    <row r="179" spans="1:11" s="2" customFormat="1">
      <c r="A179" s="17" t="s">
        <v>87</v>
      </c>
      <c r="B179" s="17" t="s">
        <v>710</v>
      </c>
      <c r="C179" s="18" t="s">
        <v>690</v>
      </c>
      <c r="D179" s="17" t="s">
        <v>701</v>
      </c>
      <c r="E179" s="17" t="s">
        <v>712</v>
      </c>
      <c r="F179" s="64" t="s">
        <v>761</v>
      </c>
      <c r="G179" s="19" t="s">
        <v>993</v>
      </c>
      <c r="H179" s="34" t="s">
        <v>861</v>
      </c>
      <c r="I179" s="32" t="s">
        <v>1110</v>
      </c>
      <c r="J179" s="2" t="str">
        <f>VLOOKUP(B179,'Sheet1 (3)'!$C$1:$E$168,3,FALSE)</f>
        <v>Stage III</v>
      </c>
      <c r="K179" s="56">
        <v>0</v>
      </c>
    </row>
    <row r="180" spans="1:11" s="2" customFormat="1">
      <c r="A180" s="2" t="s">
        <v>87</v>
      </c>
      <c r="B180" s="2" t="s">
        <v>138</v>
      </c>
      <c r="C180" s="4" t="s">
        <v>140</v>
      </c>
      <c r="D180" s="2" t="s">
        <v>139</v>
      </c>
      <c r="E180" s="2" t="s">
        <v>149</v>
      </c>
      <c r="F180" s="62" t="s">
        <v>806</v>
      </c>
      <c r="G180" s="16" t="s">
        <v>974</v>
      </c>
      <c r="H180" s="33" t="s">
        <v>865</v>
      </c>
      <c r="I180" s="32" t="s">
        <v>1113</v>
      </c>
      <c r="J180" s="2" t="e">
        <f>VLOOKUP(B180,'Sheet1 (3)'!$C$1:$E$168,3,FALSE)</f>
        <v>#N/A</v>
      </c>
      <c r="K180" s="57">
        <v>107184.1</v>
      </c>
    </row>
    <row r="181" spans="1:11" s="2" customFormat="1">
      <c r="A181" s="2" t="s">
        <v>87</v>
      </c>
      <c r="B181" s="2" t="s">
        <v>410</v>
      </c>
      <c r="C181" s="4" t="s">
        <v>140</v>
      </c>
      <c r="D181" s="2" t="s">
        <v>139</v>
      </c>
      <c r="E181" s="2" t="s">
        <v>149</v>
      </c>
      <c r="F181" s="62" t="s">
        <v>802</v>
      </c>
      <c r="G181" s="16" t="s">
        <v>974</v>
      </c>
      <c r="H181" s="33" t="s">
        <v>865</v>
      </c>
      <c r="I181" s="32" t="s">
        <v>1113</v>
      </c>
      <c r="J181" s="2" t="e">
        <f>VLOOKUP(B181,'Sheet1 (3)'!$C$1:$E$168,3,FALSE)</f>
        <v>#N/A</v>
      </c>
      <c r="K181" s="57">
        <v>107184.1</v>
      </c>
    </row>
    <row r="182" spans="1:11" s="2" customFormat="1">
      <c r="A182" s="2" t="s">
        <v>87</v>
      </c>
      <c r="B182" s="2" t="s">
        <v>528</v>
      </c>
      <c r="C182" s="4" t="s">
        <v>140</v>
      </c>
      <c r="D182" s="2" t="s">
        <v>139</v>
      </c>
      <c r="E182" s="2" t="s">
        <v>529</v>
      </c>
      <c r="F182" s="62" t="s">
        <v>803</v>
      </c>
      <c r="G182" s="16" t="s">
        <v>974</v>
      </c>
      <c r="H182" s="33" t="s">
        <v>865</v>
      </c>
      <c r="I182" s="32" t="s">
        <v>1113</v>
      </c>
      <c r="J182" s="2" t="e">
        <f>VLOOKUP(B182,'Sheet1 (3)'!$C$1:$E$168,3,FALSE)</f>
        <v>#N/A</v>
      </c>
      <c r="K182" s="57">
        <v>107184.1</v>
      </c>
    </row>
    <row r="183" spans="1:11" s="2" customFormat="1">
      <c r="A183" s="2" t="s">
        <v>87</v>
      </c>
      <c r="B183" s="2" t="s">
        <v>451</v>
      </c>
      <c r="C183" s="4" t="s">
        <v>450</v>
      </c>
      <c r="D183" s="2" t="s">
        <v>449</v>
      </c>
      <c r="E183" s="2" t="s">
        <v>490</v>
      </c>
      <c r="F183" s="62" t="s">
        <v>804</v>
      </c>
      <c r="G183" s="16" t="s">
        <v>976</v>
      </c>
      <c r="H183" s="33" t="s">
        <v>1005</v>
      </c>
      <c r="I183" s="33" t="s">
        <v>1005</v>
      </c>
      <c r="J183" s="2" t="e">
        <f>VLOOKUP(B183,'Sheet1 (3)'!$C$1:$E$168,3,FALSE)</f>
        <v>#N/A</v>
      </c>
      <c r="K183" s="59">
        <v>1360872.5663716816</v>
      </c>
    </row>
    <row r="184" spans="1:11" s="2" customFormat="1">
      <c r="A184" s="2" t="s">
        <v>87</v>
      </c>
      <c r="B184" s="2" t="s">
        <v>485</v>
      </c>
      <c r="C184" s="4" t="s">
        <v>484</v>
      </c>
      <c r="D184" s="2" t="s">
        <v>486</v>
      </c>
      <c r="E184" s="2" t="s">
        <v>487</v>
      </c>
      <c r="F184" s="62" t="s">
        <v>805</v>
      </c>
      <c r="G184" s="5" t="s">
        <v>977</v>
      </c>
      <c r="H184" s="33" t="s">
        <v>1006</v>
      </c>
      <c r="I184" s="33" t="s">
        <v>1115</v>
      </c>
      <c r="J184" s="2" t="e">
        <f>VLOOKUP(B184,'Sheet1 (3)'!$C$1:$E$168,3,FALSE)</f>
        <v>#N/A</v>
      </c>
      <c r="K184" s="56">
        <v>0</v>
      </c>
    </row>
    <row r="185" spans="1:11" s="2" customFormat="1">
      <c r="A185" s="2" t="s">
        <v>141</v>
      </c>
      <c r="B185" s="2" t="s">
        <v>811</v>
      </c>
      <c r="C185" s="4" t="s">
        <v>145</v>
      </c>
      <c r="D185" s="2" t="s">
        <v>144</v>
      </c>
      <c r="E185" s="2" t="s">
        <v>148</v>
      </c>
      <c r="F185" s="62" t="s">
        <v>763</v>
      </c>
      <c r="G185" s="5" t="s">
        <v>997</v>
      </c>
      <c r="H185" s="33" t="s">
        <v>999</v>
      </c>
      <c r="I185" s="32" t="s">
        <v>1110</v>
      </c>
      <c r="J185" s="2" t="s">
        <v>1439</v>
      </c>
      <c r="K185" s="57">
        <v>428108.23124426499</v>
      </c>
    </row>
    <row r="186" spans="1:11" s="2" customFormat="1">
      <c r="A186" s="2" t="s">
        <v>141</v>
      </c>
      <c r="B186" s="2" t="s">
        <v>142</v>
      </c>
      <c r="C186" s="4" t="s">
        <v>146</v>
      </c>
      <c r="D186" s="2" t="s">
        <v>143</v>
      </c>
      <c r="E186" s="2" t="s">
        <v>148</v>
      </c>
      <c r="F186" s="62" t="s">
        <v>764</v>
      </c>
      <c r="G186" s="5" t="s">
        <v>997</v>
      </c>
      <c r="H186" s="33" t="s">
        <v>999</v>
      </c>
      <c r="I186" s="32" t="s">
        <v>1110</v>
      </c>
      <c r="J186" s="2" t="s">
        <v>1439</v>
      </c>
      <c r="K186" s="57">
        <v>518192.45639659767</v>
      </c>
    </row>
    <row r="187" spans="1:11" s="2" customFormat="1">
      <c r="A187" s="2" t="s">
        <v>141</v>
      </c>
      <c r="B187" s="2" t="s">
        <v>194</v>
      </c>
      <c r="C187" s="4" t="s">
        <v>185</v>
      </c>
      <c r="D187" s="2" t="s">
        <v>186</v>
      </c>
      <c r="E187" s="2" t="s">
        <v>148</v>
      </c>
      <c r="F187" s="62" t="s">
        <v>765</v>
      </c>
      <c r="G187" s="5" t="s">
        <v>997</v>
      </c>
      <c r="H187" s="33" t="s">
        <v>999</v>
      </c>
      <c r="I187" s="32" t="s">
        <v>1110</v>
      </c>
      <c r="J187" s="2" t="s">
        <v>1439</v>
      </c>
      <c r="K187" s="57">
        <v>529323.68495575234</v>
      </c>
    </row>
    <row r="188" spans="1:11" s="2" customFormat="1">
      <c r="A188" s="2" t="s">
        <v>141</v>
      </c>
      <c r="B188" s="2" t="s">
        <v>807</v>
      </c>
      <c r="C188" s="4" t="s">
        <v>145</v>
      </c>
      <c r="D188" s="2" t="s">
        <v>144</v>
      </c>
      <c r="E188" s="2" t="s">
        <v>148</v>
      </c>
      <c r="F188" s="62" t="s">
        <v>763</v>
      </c>
      <c r="G188" s="5" t="s">
        <v>997</v>
      </c>
      <c r="H188" s="33" t="s">
        <v>999</v>
      </c>
      <c r="I188" s="32" t="s">
        <v>1110</v>
      </c>
      <c r="J188" s="2" t="s">
        <v>1439</v>
      </c>
      <c r="K188" s="57">
        <v>428108.23124426499</v>
      </c>
    </row>
    <row r="189" spans="1:11" s="2" customFormat="1">
      <c r="A189" s="2" t="s">
        <v>141</v>
      </c>
      <c r="B189" s="2" t="s">
        <v>810</v>
      </c>
      <c r="C189" s="4" t="s">
        <v>146</v>
      </c>
      <c r="D189" s="2" t="s">
        <v>143</v>
      </c>
      <c r="E189" s="2" t="s">
        <v>148</v>
      </c>
      <c r="F189" s="62" t="s">
        <v>764</v>
      </c>
      <c r="G189" s="5" t="s">
        <v>997</v>
      </c>
      <c r="H189" s="33" t="s">
        <v>999</v>
      </c>
      <c r="I189" s="32" t="s">
        <v>1110</v>
      </c>
      <c r="J189" s="2" t="s">
        <v>1439</v>
      </c>
      <c r="K189" s="57">
        <v>518192.45639659767</v>
      </c>
    </row>
    <row r="190" spans="1:11" s="2" customFormat="1">
      <c r="A190" s="2" t="s">
        <v>141</v>
      </c>
      <c r="B190" s="2" t="s">
        <v>468</v>
      </c>
      <c r="C190" s="4" t="s">
        <v>185</v>
      </c>
      <c r="D190" s="2" t="s">
        <v>186</v>
      </c>
      <c r="E190" s="2" t="s">
        <v>148</v>
      </c>
      <c r="F190" s="62" t="s">
        <v>765</v>
      </c>
      <c r="G190" s="5" t="s">
        <v>997</v>
      </c>
      <c r="H190" s="33" t="s">
        <v>999</v>
      </c>
      <c r="I190" s="32" t="s">
        <v>1110</v>
      </c>
      <c r="J190" s="2" t="s">
        <v>1439</v>
      </c>
      <c r="K190" s="57">
        <v>529323.68495575234</v>
      </c>
    </row>
    <row r="191" spans="1:11" s="2" customFormat="1">
      <c r="A191" s="2" t="s">
        <v>141</v>
      </c>
      <c r="B191" s="2" t="s">
        <v>469</v>
      </c>
      <c r="C191" s="4" t="s">
        <v>471</v>
      </c>
      <c r="D191" s="2" t="s">
        <v>472</v>
      </c>
      <c r="E191" s="2" t="s">
        <v>148</v>
      </c>
      <c r="F191" s="62" t="s">
        <v>766</v>
      </c>
      <c r="G191" s="5" t="s">
        <v>997</v>
      </c>
      <c r="H191" s="33" t="s">
        <v>999</v>
      </c>
      <c r="I191" s="32" t="s">
        <v>1110</v>
      </c>
      <c r="J191" s="2" t="s">
        <v>1439</v>
      </c>
      <c r="K191" s="57">
        <v>537108.06902654876</v>
      </c>
    </row>
    <row r="192" spans="1:11" s="2" customFormat="1">
      <c r="A192" s="2" t="s">
        <v>141</v>
      </c>
      <c r="B192" s="2" t="s">
        <v>527</v>
      </c>
      <c r="C192" s="4" t="s">
        <v>145</v>
      </c>
      <c r="D192" s="2" t="s">
        <v>144</v>
      </c>
      <c r="E192" s="2" t="s">
        <v>148</v>
      </c>
      <c r="F192" s="62" t="s">
        <v>763</v>
      </c>
      <c r="G192" s="5" t="s">
        <v>997</v>
      </c>
      <c r="H192" s="33" t="s">
        <v>999</v>
      </c>
      <c r="I192" s="32" t="s">
        <v>1110</v>
      </c>
      <c r="J192" s="2" t="s">
        <v>1439</v>
      </c>
      <c r="K192" s="57">
        <v>428108.23124426499</v>
      </c>
    </row>
    <row r="193" spans="1:11" s="2" customFormat="1">
      <c r="A193" s="2" t="s">
        <v>141</v>
      </c>
      <c r="B193" s="2" t="s">
        <v>523</v>
      </c>
      <c r="C193" s="4" t="s">
        <v>146</v>
      </c>
      <c r="D193" s="2" t="s">
        <v>143</v>
      </c>
      <c r="E193" s="2" t="s">
        <v>148</v>
      </c>
      <c r="F193" s="62" t="s">
        <v>764</v>
      </c>
      <c r="G193" s="5" t="s">
        <v>997</v>
      </c>
      <c r="H193" s="33" t="s">
        <v>999</v>
      </c>
      <c r="I193" s="32" t="s">
        <v>1110</v>
      </c>
      <c r="J193" s="2" t="s">
        <v>1439</v>
      </c>
      <c r="K193" s="57">
        <v>518192.45639659767</v>
      </c>
    </row>
    <row r="194" spans="1:11" s="2" customFormat="1">
      <c r="A194" s="2" t="s">
        <v>141</v>
      </c>
      <c r="B194" s="2" t="s">
        <v>553</v>
      </c>
      <c r="C194" s="4" t="s">
        <v>185</v>
      </c>
      <c r="D194" s="2" t="s">
        <v>186</v>
      </c>
      <c r="E194" s="2" t="s">
        <v>148</v>
      </c>
      <c r="F194" s="62" t="s">
        <v>765</v>
      </c>
      <c r="G194" s="5" t="s">
        <v>997</v>
      </c>
      <c r="H194" s="33" t="s">
        <v>999</v>
      </c>
      <c r="I194" s="32" t="s">
        <v>1110</v>
      </c>
      <c r="J194" s="2" t="s">
        <v>1439</v>
      </c>
      <c r="K194" s="57">
        <v>529323.68495575234</v>
      </c>
    </row>
    <row r="195" spans="1:11" s="2" customFormat="1">
      <c r="A195" s="2" t="s">
        <v>141</v>
      </c>
      <c r="B195" s="2" t="s">
        <v>524</v>
      </c>
      <c r="C195" s="4" t="s">
        <v>471</v>
      </c>
      <c r="D195" s="2" t="s">
        <v>472</v>
      </c>
      <c r="E195" s="2" t="s">
        <v>148</v>
      </c>
      <c r="F195" s="62" t="s">
        <v>766</v>
      </c>
      <c r="G195" s="5" t="s">
        <v>997</v>
      </c>
      <c r="H195" s="33" t="s">
        <v>999</v>
      </c>
      <c r="I195" s="32" t="s">
        <v>1110</v>
      </c>
      <c r="J195" s="2" t="s">
        <v>1439</v>
      </c>
      <c r="K195" s="57">
        <v>537108.06902654876</v>
      </c>
    </row>
    <row r="196" spans="1:11" s="2" customFormat="1">
      <c r="A196" s="2" t="s">
        <v>141</v>
      </c>
      <c r="B196" s="2" t="s">
        <v>809</v>
      </c>
      <c r="C196" s="4" t="s">
        <v>155</v>
      </c>
      <c r="D196" s="2" t="s">
        <v>502</v>
      </c>
      <c r="E196" s="2" t="s">
        <v>147</v>
      </c>
      <c r="F196" s="62" t="s">
        <v>726</v>
      </c>
      <c r="G196" s="5" t="s">
        <v>998</v>
      </c>
      <c r="H196" s="32" t="s">
        <v>1000</v>
      </c>
      <c r="I196" s="32" t="s">
        <v>1113</v>
      </c>
      <c r="J196" s="2" t="s">
        <v>1439</v>
      </c>
      <c r="K196" s="57">
        <v>1290007.3631068002</v>
      </c>
    </row>
    <row r="197" spans="1:11" s="2" customFormat="1">
      <c r="A197" s="2" t="s">
        <v>141</v>
      </c>
      <c r="B197" s="2" t="s">
        <v>501</v>
      </c>
      <c r="C197" s="4" t="s">
        <v>155</v>
      </c>
      <c r="D197" s="2" t="s">
        <v>503</v>
      </c>
      <c r="E197" s="2" t="s">
        <v>147</v>
      </c>
      <c r="F197" s="62" t="s">
        <v>726</v>
      </c>
      <c r="G197" s="5" t="s">
        <v>998</v>
      </c>
      <c r="H197" s="32" t="s">
        <v>1000</v>
      </c>
      <c r="I197" s="32" t="s">
        <v>1113</v>
      </c>
      <c r="J197" s="2" t="s">
        <v>1439</v>
      </c>
      <c r="K197" s="57">
        <v>1290007.3631068002</v>
      </c>
    </row>
    <row r="198" spans="1:11" s="2" customFormat="1">
      <c r="A198" s="2" t="s">
        <v>141</v>
      </c>
      <c r="B198" s="2" t="s">
        <v>301</v>
      </c>
      <c r="C198" s="4" t="s">
        <v>295</v>
      </c>
      <c r="D198" s="2" t="s">
        <v>298</v>
      </c>
      <c r="E198" s="2" t="s">
        <v>328</v>
      </c>
      <c r="F198" s="62" t="s">
        <v>771</v>
      </c>
      <c r="G198" s="5" t="s">
        <v>1007</v>
      </c>
      <c r="H198" s="33" t="s">
        <v>1003</v>
      </c>
      <c r="I198" s="33" t="s">
        <v>1003</v>
      </c>
      <c r="J198" s="2" t="e">
        <f>VLOOKUP(B198,'Sheet1 (3)'!$C$1:$E$168,3,FALSE)</f>
        <v>#N/A</v>
      </c>
      <c r="K198" s="56">
        <v>0</v>
      </c>
    </row>
    <row r="199" spans="1:11" s="2" customFormat="1">
      <c r="A199" s="2" t="s">
        <v>141</v>
      </c>
      <c r="B199" s="2" t="s">
        <v>302</v>
      </c>
      <c r="C199" s="4" t="s">
        <v>296</v>
      </c>
      <c r="D199" s="2" t="s">
        <v>299</v>
      </c>
      <c r="E199" s="2" t="s">
        <v>327</v>
      </c>
      <c r="F199" s="62" t="s">
        <v>772</v>
      </c>
      <c r="G199" s="5" t="s">
        <v>1008</v>
      </c>
      <c r="H199" s="33" t="s">
        <v>1003</v>
      </c>
      <c r="I199" s="33" t="s">
        <v>1003</v>
      </c>
      <c r="J199" s="2" t="e">
        <f>VLOOKUP(B199,'Sheet1 (3)'!$C$1:$E$168,3,FALSE)</f>
        <v>#N/A</v>
      </c>
      <c r="K199" s="56">
        <v>0</v>
      </c>
    </row>
    <row r="200" spans="1:11" s="2" customFormat="1">
      <c r="A200" s="2" t="s">
        <v>141</v>
      </c>
      <c r="B200" s="2" t="s">
        <v>303</v>
      </c>
      <c r="C200" s="4" t="s">
        <v>297</v>
      </c>
      <c r="D200" s="2" t="s">
        <v>300</v>
      </c>
      <c r="E200" s="2" t="s">
        <v>329</v>
      </c>
      <c r="F200" s="62" t="s">
        <v>773</v>
      </c>
      <c r="G200" s="5" t="s">
        <v>1009</v>
      </c>
      <c r="H200" s="33" t="s">
        <v>1003</v>
      </c>
      <c r="I200" s="33" t="s">
        <v>1003</v>
      </c>
      <c r="J200" s="2" t="e">
        <f>VLOOKUP(B200,'Sheet1 (3)'!$C$1:$E$168,3,FALSE)</f>
        <v>#N/A</v>
      </c>
      <c r="K200" s="56">
        <v>0</v>
      </c>
    </row>
    <row r="201" spans="1:11" s="2" customFormat="1">
      <c r="A201" s="2" t="s">
        <v>141</v>
      </c>
      <c r="B201" s="2" t="s">
        <v>330</v>
      </c>
      <c r="C201" s="4" t="s">
        <v>169</v>
      </c>
      <c r="D201" s="2" t="s">
        <v>170</v>
      </c>
      <c r="E201" s="2" t="s">
        <v>331</v>
      </c>
      <c r="F201" s="62" t="s">
        <v>774</v>
      </c>
      <c r="G201" s="5" t="s">
        <v>1010</v>
      </c>
      <c r="H201" s="33" t="s">
        <v>1013</v>
      </c>
      <c r="I201" s="33" t="s">
        <v>1115</v>
      </c>
      <c r="J201" s="2" t="e">
        <f>VLOOKUP(B201,'Sheet1 (3)'!$C$1:$E$168,3,FALSE)</f>
        <v>#N/A</v>
      </c>
      <c r="K201" s="56">
        <v>0</v>
      </c>
    </row>
    <row r="202" spans="1:11" s="2" customFormat="1">
      <c r="A202" s="2" t="s">
        <v>141</v>
      </c>
      <c r="B202" s="2" t="s">
        <v>467</v>
      </c>
      <c r="C202" s="4" t="s">
        <v>199</v>
      </c>
      <c r="D202" s="2" t="s">
        <v>201</v>
      </c>
      <c r="E202" s="2" t="s">
        <v>218</v>
      </c>
      <c r="F202" s="62" t="s">
        <v>775</v>
      </c>
      <c r="G202" s="5" t="s">
        <v>1011</v>
      </c>
      <c r="H202" s="33" t="s">
        <v>1014</v>
      </c>
      <c r="I202" s="32" t="s">
        <v>1110</v>
      </c>
      <c r="J202" s="2" t="e">
        <f>VLOOKUP(B202,'Sheet1 (3)'!$C$1:$E$168,3,FALSE)</f>
        <v>#N/A</v>
      </c>
      <c r="K202" s="57">
        <v>647571.82300884963</v>
      </c>
    </row>
    <row r="203" spans="1:11" s="2" customFormat="1">
      <c r="A203" s="2" t="s">
        <v>141</v>
      </c>
      <c r="B203" s="2" t="s">
        <v>204</v>
      </c>
      <c r="C203" s="4" t="s">
        <v>200</v>
      </c>
      <c r="D203" s="2" t="s">
        <v>202</v>
      </c>
      <c r="E203" s="2" t="s">
        <v>219</v>
      </c>
      <c r="F203" s="62" t="s">
        <v>776</v>
      </c>
      <c r="G203" s="5" t="s">
        <v>1012</v>
      </c>
      <c r="H203" s="33" t="s">
        <v>1015</v>
      </c>
      <c r="I203" s="32" t="s">
        <v>1110</v>
      </c>
      <c r="J203" s="2" t="e">
        <f>VLOOKUP(B203,'Sheet1 (3)'!$C$1:$E$168,3,FALSE)</f>
        <v>#N/A</v>
      </c>
      <c r="K203" s="57">
        <v>888772.03539823019</v>
      </c>
    </row>
    <row r="204" spans="1:11" s="2" customFormat="1">
      <c r="A204" s="2" t="s">
        <v>336</v>
      </c>
      <c r="B204" s="2" t="s">
        <v>891</v>
      </c>
      <c r="C204" s="4" t="s">
        <v>339</v>
      </c>
      <c r="D204" s="5" t="s">
        <v>894</v>
      </c>
      <c r="E204" s="2" t="s">
        <v>508</v>
      </c>
      <c r="F204" s="65" t="s">
        <v>898</v>
      </c>
      <c r="G204" s="5" t="s">
        <v>1018</v>
      </c>
      <c r="H204" s="33" t="s">
        <v>1028</v>
      </c>
      <c r="I204" s="32" t="s">
        <v>1117</v>
      </c>
      <c r="J204" s="2" t="e">
        <f>VLOOKUP(B204,'Sheet1 (3)'!$C$1:$E$168,3,FALSE)</f>
        <v>#N/A</v>
      </c>
      <c r="K204" s="56">
        <v>0</v>
      </c>
    </row>
    <row r="205" spans="1:11" s="2" customFormat="1">
      <c r="A205" s="2" t="s">
        <v>336</v>
      </c>
      <c r="B205" s="2" t="s">
        <v>337</v>
      </c>
      <c r="C205" s="4" t="s">
        <v>340</v>
      </c>
      <c r="D205" s="5" t="s">
        <v>343</v>
      </c>
      <c r="E205" s="2" t="s">
        <v>508</v>
      </c>
      <c r="F205" s="65" t="s">
        <v>897</v>
      </c>
      <c r="G205" s="5" t="s">
        <v>1018</v>
      </c>
      <c r="H205" s="33" t="s">
        <v>1028</v>
      </c>
      <c r="I205" s="32" t="s">
        <v>1117</v>
      </c>
      <c r="J205" s="2" t="e">
        <f>VLOOKUP(B205,'Sheet1 (3)'!$C$1:$E$168,3,FALSE)</f>
        <v>#N/A</v>
      </c>
      <c r="K205" s="56">
        <v>0</v>
      </c>
    </row>
    <row r="206" spans="1:11" s="2" customFormat="1">
      <c r="A206" s="2" t="s">
        <v>336</v>
      </c>
      <c r="B206" s="2" t="s">
        <v>338</v>
      </c>
      <c r="C206" s="4" t="s">
        <v>341</v>
      </c>
      <c r="D206" s="5" t="s">
        <v>342</v>
      </c>
      <c r="E206" s="2" t="s">
        <v>508</v>
      </c>
      <c r="F206" s="65" t="s">
        <v>899</v>
      </c>
      <c r="G206" s="5" t="s">
        <v>1018</v>
      </c>
      <c r="H206" s="33" t="s">
        <v>1028</v>
      </c>
      <c r="I206" s="32" t="s">
        <v>1117</v>
      </c>
      <c r="J206" s="2" t="e">
        <f>VLOOKUP(B206,'Sheet1 (3)'!$C$1:$E$168,3,FALSE)</f>
        <v>#N/A</v>
      </c>
      <c r="K206" s="56">
        <v>0</v>
      </c>
    </row>
    <row r="207" spans="1:11" s="2" customFormat="1">
      <c r="A207" s="2" t="s">
        <v>336</v>
      </c>
      <c r="B207" s="2" t="s">
        <v>892</v>
      </c>
      <c r="C207" s="4" t="s">
        <v>347</v>
      </c>
      <c r="D207" s="5" t="s">
        <v>349</v>
      </c>
      <c r="E207" s="2" t="s">
        <v>517</v>
      </c>
      <c r="F207" s="62" t="s">
        <v>778</v>
      </c>
      <c r="G207" s="16" t="s">
        <v>1017</v>
      </c>
      <c r="H207" s="33" t="s">
        <v>1017</v>
      </c>
      <c r="I207" s="32" t="s">
        <v>1117</v>
      </c>
      <c r="J207" s="2" t="e">
        <f>VLOOKUP(B207,'Sheet1 (3)'!$C$1:$E$168,3,FALSE)</f>
        <v>#N/A</v>
      </c>
      <c r="K207" s="56">
        <v>0</v>
      </c>
    </row>
    <row r="208" spans="1:11" s="2" customFormat="1">
      <c r="A208" s="2" t="s">
        <v>336</v>
      </c>
      <c r="B208" s="2" t="s">
        <v>344</v>
      </c>
      <c r="C208" s="4" t="s">
        <v>348</v>
      </c>
      <c r="D208" s="5" t="s">
        <v>350</v>
      </c>
      <c r="E208" s="2" t="s">
        <v>517</v>
      </c>
      <c r="F208" s="60" t="s">
        <v>748</v>
      </c>
      <c r="G208" s="16" t="s">
        <v>1017</v>
      </c>
      <c r="H208" s="33" t="s">
        <v>1017</v>
      </c>
      <c r="I208" s="32" t="s">
        <v>1117</v>
      </c>
      <c r="J208" s="2" t="e">
        <f>VLOOKUP(B208,'Sheet1 (3)'!$C$1:$E$168,3,FALSE)</f>
        <v>#N/A</v>
      </c>
      <c r="K208" s="56">
        <v>0</v>
      </c>
    </row>
    <row r="209" spans="1:11" s="2" customFormat="1">
      <c r="A209" s="2" t="s">
        <v>336</v>
      </c>
      <c r="B209" s="2" t="s">
        <v>345</v>
      </c>
      <c r="C209" s="4" t="s">
        <v>347</v>
      </c>
      <c r="D209" s="5" t="s">
        <v>351</v>
      </c>
      <c r="E209" s="2" t="s">
        <v>517</v>
      </c>
      <c r="F209" s="62" t="s">
        <v>778</v>
      </c>
      <c r="G209" s="16" t="s">
        <v>1017</v>
      </c>
      <c r="H209" s="33" t="s">
        <v>1017</v>
      </c>
      <c r="I209" s="32" t="s">
        <v>1117</v>
      </c>
      <c r="J209" s="2" t="e">
        <f>VLOOKUP(B209,'Sheet1 (3)'!$C$1:$E$168,3,FALSE)</f>
        <v>#N/A</v>
      </c>
      <c r="K209" s="56">
        <v>0</v>
      </c>
    </row>
    <row r="210" spans="1:11" s="2" customFormat="1">
      <c r="A210" s="2" t="s">
        <v>336</v>
      </c>
      <c r="B210" s="2" t="s">
        <v>346</v>
      </c>
      <c r="C210" s="4" t="s">
        <v>348</v>
      </c>
      <c r="D210" s="5" t="s">
        <v>352</v>
      </c>
      <c r="E210" s="2" t="s">
        <v>517</v>
      </c>
      <c r="F210" s="60" t="s">
        <v>748</v>
      </c>
      <c r="G210" s="16" t="s">
        <v>1017</v>
      </c>
      <c r="H210" s="33" t="s">
        <v>1017</v>
      </c>
      <c r="I210" s="32" t="s">
        <v>1117</v>
      </c>
      <c r="J210" s="2" t="e">
        <f>VLOOKUP(B210,'Sheet1 (3)'!$C$1:$E$168,3,FALSE)</f>
        <v>#N/A</v>
      </c>
      <c r="K210" s="56">
        <v>0</v>
      </c>
    </row>
    <row r="211" spans="1:11" s="14" customFormat="1">
      <c r="A211" s="2" t="s">
        <v>336</v>
      </c>
      <c r="B211" s="13" t="s">
        <v>354</v>
      </c>
      <c r="C211" s="4" t="s">
        <v>353</v>
      </c>
      <c r="D211" s="2" t="s">
        <v>411</v>
      </c>
      <c r="E211" s="2" t="s">
        <v>518</v>
      </c>
      <c r="F211" s="65" t="s">
        <v>914</v>
      </c>
      <c r="G211" s="2" t="s">
        <v>1019</v>
      </c>
      <c r="H211" s="32" t="s">
        <v>1029</v>
      </c>
      <c r="I211" s="32" t="s">
        <v>1117</v>
      </c>
      <c r="J211" s="2" t="e">
        <f>VLOOKUP(B211,'Sheet1 (3)'!$C$1:$E$168,3,FALSE)</f>
        <v>#N/A</v>
      </c>
      <c r="K211" s="56">
        <v>0</v>
      </c>
    </row>
    <row r="212" spans="1:11" s="14" customFormat="1">
      <c r="A212" s="2" t="s">
        <v>336</v>
      </c>
      <c r="B212" s="13" t="s">
        <v>356</v>
      </c>
      <c r="C212" s="4" t="s">
        <v>353</v>
      </c>
      <c r="D212" s="2" t="s">
        <v>355</v>
      </c>
      <c r="E212" s="2" t="s">
        <v>518</v>
      </c>
      <c r="F212" s="66" t="s">
        <v>915</v>
      </c>
      <c r="G212" s="2" t="s">
        <v>1019</v>
      </c>
      <c r="H212" s="32" t="s">
        <v>1029</v>
      </c>
      <c r="I212" s="32" t="s">
        <v>1117</v>
      </c>
      <c r="J212" s="2" t="e">
        <f>VLOOKUP(B212,'Sheet1 (3)'!$C$1:$E$168,3,FALSE)</f>
        <v>#N/A</v>
      </c>
      <c r="K212" s="56">
        <v>0</v>
      </c>
    </row>
    <row r="213" spans="1:11" s="14" customFormat="1">
      <c r="A213" s="2" t="s">
        <v>336</v>
      </c>
      <c r="B213" s="13" t="s">
        <v>359</v>
      </c>
      <c r="C213" s="4" t="s">
        <v>357</v>
      </c>
      <c r="D213" s="2" t="s">
        <v>358</v>
      </c>
      <c r="E213" s="2" t="s">
        <v>518</v>
      </c>
      <c r="F213" s="65" t="s">
        <v>900</v>
      </c>
      <c r="G213" s="2" t="s">
        <v>1019</v>
      </c>
      <c r="H213" s="32" t="s">
        <v>1029</v>
      </c>
      <c r="I213" s="32" t="s">
        <v>1117</v>
      </c>
      <c r="J213" s="2" t="e">
        <f>VLOOKUP(B213,'Sheet1 (3)'!$C$1:$E$168,3,FALSE)</f>
        <v>#N/A</v>
      </c>
      <c r="K213" s="56">
        <v>0</v>
      </c>
    </row>
    <row r="214" spans="1:11" s="14" customFormat="1" ht="13.15" customHeight="1">
      <c r="A214" s="2" t="s">
        <v>336</v>
      </c>
      <c r="B214" s="13" t="s">
        <v>361</v>
      </c>
      <c r="C214" s="4" t="s">
        <v>357</v>
      </c>
      <c r="D214" s="2" t="s">
        <v>360</v>
      </c>
      <c r="E214" s="2" t="s">
        <v>518</v>
      </c>
      <c r="F214" s="66" t="s">
        <v>901</v>
      </c>
      <c r="G214" s="2" t="s">
        <v>1019</v>
      </c>
      <c r="H214" s="32" t="s">
        <v>1029</v>
      </c>
      <c r="I214" s="32" t="s">
        <v>1117</v>
      </c>
      <c r="J214" s="2" t="e">
        <f>VLOOKUP(B214,'Sheet1 (3)'!$C$1:$E$168,3,FALSE)</f>
        <v>#N/A</v>
      </c>
      <c r="K214" s="56">
        <v>0</v>
      </c>
    </row>
    <row r="215" spans="1:11" s="14" customFormat="1" ht="13.15" customHeight="1">
      <c r="A215" s="2" t="s">
        <v>336</v>
      </c>
      <c r="B215" s="13" t="s">
        <v>363</v>
      </c>
      <c r="C215" s="4" t="s">
        <v>357</v>
      </c>
      <c r="D215" s="2" t="s">
        <v>362</v>
      </c>
      <c r="E215" s="2" t="s">
        <v>518</v>
      </c>
      <c r="F215" s="66" t="s">
        <v>902</v>
      </c>
      <c r="G215" s="2" t="s">
        <v>1019</v>
      </c>
      <c r="H215" s="32" t="s">
        <v>1029</v>
      </c>
      <c r="I215" s="32" t="s">
        <v>1117</v>
      </c>
      <c r="J215" s="2" t="e">
        <f>VLOOKUP(B215,'Sheet1 (3)'!$C$1:$E$168,3,FALSE)</f>
        <v>#N/A</v>
      </c>
      <c r="K215" s="56">
        <v>0</v>
      </c>
    </row>
    <row r="216" spans="1:11" s="14" customFormat="1" ht="13.15" customHeight="1">
      <c r="A216" s="2" t="s">
        <v>336</v>
      </c>
      <c r="B216" s="13" t="s">
        <v>365</v>
      </c>
      <c r="C216" s="4" t="s">
        <v>357</v>
      </c>
      <c r="D216" s="2" t="s">
        <v>364</v>
      </c>
      <c r="E216" s="2" t="s">
        <v>518</v>
      </c>
      <c r="F216" s="66" t="s">
        <v>903</v>
      </c>
      <c r="G216" s="2" t="s">
        <v>1019</v>
      </c>
      <c r="H216" s="32" t="s">
        <v>1029</v>
      </c>
      <c r="I216" s="32" t="s">
        <v>1117</v>
      </c>
      <c r="J216" s="2" t="e">
        <f>VLOOKUP(B216,'Sheet1 (3)'!$C$1:$E$168,3,FALSE)</f>
        <v>#N/A</v>
      </c>
      <c r="K216" s="56">
        <v>0</v>
      </c>
    </row>
    <row r="217" spans="1:11" s="14" customFormat="1" ht="13.15" customHeight="1">
      <c r="A217" s="2" t="s">
        <v>336</v>
      </c>
      <c r="B217" s="13" t="s">
        <v>367</v>
      </c>
      <c r="C217" s="4" t="s">
        <v>357</v>
      </c>
      <c r="D217" s="2" t="s">
        <v>366</v>
      </c>
      <c r="E217" s="2" t="s">
        <v>518</v>
      </c>
      <c r="F217" s="66" t="s">
        <v>904</v>
      </c>
      <c r="G217" s="2" t="s">
        <v>1019</v>
      </c>
      <c r="H217" s="32" t="s">
        <v>1029</v>
      </c>
      <c r="I217" s="32" t="s">
        <v>1117</v>
      </c>
      <c r="J217" s="2" t="e">
        <f>VLOOKUP(B217,'Sheet1 (3)'!$C$1:$E$168,3,FALSE)</f>
        <v>#N/A</v>
      </c>
      <c r="K217" s="56">
        <v>0</v>
      </c>
    </row>
    <row r="218" spans="1:11" s="14" customFormat="1">
      <c r="A218" s="17" t="s">
        <v>336</v>
      </c>
      <c r="B218" s="26" t="s">
        <v>370</v>
      </c>
      <c r="C218" s="18" t="s">
        <v>893</v>
      </c>
      <c r="D218" s="17" t="s">
        <v>369</v>
      </c>
      <c r="E218" s="17" t="s">
        <v>518</v>
      </c>
      <c r="F218" s="67" t="str">
        <f>D218</f>
        <v>Heavy Duty 2.0 m Wide Rotary Tiller</v>
      </c>
      <c r="G218" s="17"/>
      <c r="H218" s="35"/>
      <c r="I218" s="32" t="s">
        <v>1117</v>
      </c>
      <c r="J218" s="2" t="e">
        <f>VLOOKUP(B218,'Sheet1 (3)'!$C$1:$E$168,3,FALSE)</f>
        <v>#N/A</v>
      </c>
      <c r="K218" s="56">
        <v>0</v>
      </c>
    </row>
    <row r="219" spans="1:11" s="14" customFormat="1">
      <c r="A219" s="17" t="s">
        <v>336</v>
      </c>
      <c r="B219" s="26" t="s">
        <v>372</v>
      </c>
      <c r="C219" s="18" t="s">
        <v>368</v>
      </c>
      <c r="D219" s="17" t="s">
        <v>371</v>
      </c>
      <c r="E219" s="17" t="s">
        <v>518</v>
      </c>
      <c r="F219" s="67" t="str">
        <f t="shared" ref="F219:F221" si="0">D219</f>
        <v>Heavy Duty 2.2 m Wide Rotary Tiller</v>
      </c>
      <c r="G219" s="17"/>
      <c r="H219" s="35"/>
      <c r="I219" s="32" t="s">
        <v>1117</v>
      </c>
      <c r="J219" s="2" t="e">
        <f>VLOOKUP(B219,'Sheet1 (3)'!$C$1:$E$168,3,FALSE)</f>
        <v>#N/A</v>
      </c>
      <c r="K219" s="56">
        <v>0</v>
      </c>
    </row>
    <row r="220" spans="1:11" s="14" customFormat="1">
      <c r="A220" s="17" t="s">
        <v>336</v>
      </c>
      <c r="B220" s="26" t="s">
        <v>812</v>
      </c>
      <c r="C220" s="18" t="s">
        <v>368</v>
      </c>
      <c r="D220" s="17" t="s">
        <v>373</v>
      </c>
      <c r="E220" s="17" t="s">
        <v>518</v>
      </c>
      <c r="F220" s="67" t="str">
        <f t="shared" si="0"/>
        <v>Heavy Duty 2.3 m Wide Rotary Tiller</v>
      </c>
      <c r="G220" s="17"/>
      <c r="H220" s="35"/>
      <c r="I220" s="32" t="s">
        <v>1117</v>
      </c>
      <c r="J220" s="2" t="e">
        <f>VLOOKUP(B220,'Sheet1 (3)'!$C$1:$E$168,3,FALSE)</f>
        <v>#N/A</v>
      </c>
      <c r="K220" s="56">
        <v>0</v>
      </c>
    </row>
    <row r="221" spans="1:11" s="14" customFormat="1">
      <c r="A221" s="17" t="s">
        <v>336</v>
      </c>
      <c r="B221" s="26" t="s">
        <v>375</v>
      </c>
      <c r="C221" s="18" t="s">
        <v>368</v>
      </c>
      <c r="D221" s="17" t="s">
        <v>374</v>
      </c>
      <c r="E221" s="17" t="s">
        <v>518</v>
      </c>
      <c r="F221" s="67" t="str">
        <f t="shared" si="0"/>
        <v>Heavy Duty 2.5 m Wide Rotary Tiller</v>
      </c>
      <c r="G221" s="17"/>
      <c r="H221" s="35"/>
      <c r="I221" s="32" t="s">
        <v>1117</v>
      </c>
      <c r="J221" s="2" t="e">
        <f>VLOOKUP(B221,'Sheet1 (3)'!$C$1:$E$168,3,FALSE)</f>
        <v>#N/A</v>
      </c>
      <c r="K221" s="56">
        <v>0</v>
      </c>
    </row>
    <row r="222" spans="1:11" s="14" customFormat="1">
      <c r="A222" s="2" t="s">
        <v>336</v>
      </c>
      <c r="B222" s="13" t="s">
        <v>378</v>
      </c>
      <c r="C222" s="4" t="s">
        <v>376</v>
      </c>
      <c r="D222" s="2" t="s">
        <v>377</v>
      </c>
      <c r="E222" s="2" t="s">
        <v>518</v>
      </c>
      <c r="F222" s="65" t="s">
        <v>895</v>
      </c>
      <c r="G222" s="2" t="s">
        <v>1019</v>
      </c>
      <c r="H222" s="32" t="s">
        <v>1020</v>
      </c>
      <c r="I222" s="32" t="s">
        <v>1117</v>
      </c>
      <c r="J222" s="2" t="e">
        <f>VLOOKUP(B222,'Sheet1 (3)'!$C$1:$E$168,3,FALSE)</f>
        <v>#N/A</v>
      </c>
      <c r="K222" s="56">
        <v>0</v>
      </c>
    </row>
    <row r="223" spans="1:11" s="14" customFormat="1">
      <c r="A223" s="2" t="s">
        <v>336</v>
      </c>
      <c r="B223" s="13" t="s">
        <v>380</v>
      </c>
      <c r="C223" s="4" t="s">
        <v>376</v>
      </c>
      <c r="D223" s="2" t="s">
        <v>379</v>
      </c>
      <c r="E223" s="2" t="s">
        <v>518</v>
      </c>
      <c r="F223" s="65" t="s">
        <v>905</v>
      </c>
      <c r="G223" s="2" t="s">
        <v>1019</v>
      </c>
      <c r="H223" s="32" t="s">
        <v>1020</v>
      </c>
      <c r="I223" s="32" t="s">
        <v>1117</v>
      </c>
      <c r="J223" s="2" t="e">
        <f>VLOOKUP(B223,'Sheet1 (3)'!$C$1:$E$168,3,FALSE)</f>
        <v>#N/A</v>
      </c>
      <c r="K223" s="56">
        <v>0</v>
      </c>
    </row>
    <row r="224" spans="1:11" s="14" customFormat="1">
      <c r="A224" s="2" t="s">
        <v>336</v>
      </c>
      <c r="B224" s="13" t="s">
        <v>382</v>
      </c>
      <c r="C224" s="4" t="s">
        <v>376</v>
      </c>
      <c r="D224" s="2" t="s">
        <v>381</v>
      </c>
      <c r="E224" s="2" t="s">
        <v>518</v>
      </c>
      <c r="F224" s="65" t="s">
        <v>896</v>
      </c>
      <c r="G224" s="2" t="s">
        <v>1019</v>
      </c>
      <c r="H224" s="32" t="s">
        <v>1020</v>
      </c>
      <c r="I224" s="32" t="s">
        <v>1117</v>
      </c>
      <c r="J224" s="2" t="e">
        <f>VLOOKUP(B224,'Sheet1 (3)'!$C$1:$E$168,3,FALSE)</f>
        <v>#N/A</v>
      </c>
      <c r="K224" s="56">
        <v>0</v>
      </c>
    </row>
    <row r="225" spans="1:11" s="14" customFormat="1">
      <c r="A225" s="2" t="s">
        <v>336</v>
      </c>
      <c r="B225" s="13" t="s">
        <v>384</v>
      </c>
      <c r="C225" s="4" t="s">
        <v>376</v>
      </c>
      <c r="D225" s="2" t="s">
        <v>383</v>
      </c>
      <c r="E225" s="2" t="s">
        <v>518</v>
      </c>
      <c r="F225" s="65" t="s">
        <v>906</v>
      </c>
      <c r="G225" s="2" t="s">
        <v>1019</v>
      </c>
      <c r="H225" s="32" t="s">
        <v>1020</v>
      </c>
      <c r="I225" s="32" t="s">
        <v>1117</v>
      </c>
      <c r="J225" s="2" t="e">
        <f>VLOOKUP(B225,'Sheet1 (3)'!$C$1:$E$168,3,FALSE)</f>
        <v>#N/A</v>
      </c>
      <c r="K225" s="56">
        <v>0</v>
      </c>
    </row>
    <row r="226" spans="1:11" s="14" customFormat="1">
      <c r="A226" s="2" t="s">
        <v>336</v>
      </c>
      <c r="B226" s="13" t="s">
        <v>386</v>
      </c>
      <c r="C226" s="4" t="s">
        <v>376</v>
      </c>
      <c r="D226" s="2" t="s">
        <v>385</v>
      </c>
      <c r="E226" s="2" t="s">
        <v>518</v>
      </c>
      <c r="F226" s="65" t="s">
        <v>907</v>
      </c>
      <c r="G226" s="2" t="s">
        <v>1019</v>
      </c>
      <c r="H226" s="32" t="s">
        <v>1020</v>
      </c>
      <c r="I226" s="32" t="s">
        <v>1117</v>
      </c>
      <c r="J226" s="2" t="e">
        <f>VLOOKUP(B226,'Sheet1 (3)'!$C$1:$E$168,3,FALSE)</f>
        <v>#N/A</v>
      </c>
      <c r="K226" s="56">
        <v>0</v>
      </c>
    </row>
    <row r="227" spans="1:11" s="14" customFormat="1">
      <c r="A227" s="2" t="s">
        <v>336</v>
      </c>
      <c r="B227" s="13" t="s">
        <v>388</v>
      </c>
      <c r="C227" s="4" t="s">
        <v>376</v>
      </c>
      <c r="D227" s="2" t="s">
        <v>387</v>
      </c>
      <c r="E227" s="2" t="s">
        <v>518</v>
      </c>
      <c r="F227" s="65" t="s">
        <v>908</v>
      </c>
      <c r="G227" s="2" t="s">
        <v>1019</v>
      </c>
      <c r="H227" s="32" t="s">
        <v>1020</v>
      </c>
      <c r="I227" s="32" t="s">
        <v>1117</v>
      </c>
      <c r="J227" s="2" t="e">
        <f>VLOOKUP(B227,'Sheet1 (3)'!$C$1:$E$168,3,FALSE)</f>
        <v>#N/A</v>
      </c>
      <c r="K227" s="56">
        <v>0</v>
      </c>
    </row>
    <row r="228" spans="1:11" s="14" customFormat="1">
      <c r="A228" s="2" t="s">
        <v>336</v>
      </c>
      <c r="B228" s="13" t="s">
        <v>390</v>
      </c>
      <c r="C228" s="4" t="s">
        <v>376</v>
      </c>
      <c r="D228" s="2" t="s">
        <v>389</v>
      </c>
      <c r="E228" s="2" t="s">
        <v>518</v>
      </c>
      <c r="F228" s="65" t="s">
        <v>909</v>
      </c>
      <c r="G228" s="2" t="s">
        <v>1019</v>
      </c>
      <c r="H228" s="32" t="s">
        <v>1020</v>
      </c>
      <c r="I228" s="32" t="s">
        <v>1117</v>
      </c>
      <c r="J228" s="2" t="e">
        <f>VLOOKUP(B228,'Sheet1 (3)'!$C$1:$E$168,3,FALSE)</f>
        <v>#N/A</v>
      </c>
      <c r="K228" s="56">
        <v>0</v>
      </c>
    </row>
    <row r="229" spans="1:11" s="14" customFormat="1">
      <c r="A229" s="2" t="s">
        <v>336</v>
      </c>
      <c r="B229" s="13" t="s">
        <v>504</v>
      </c>
      <c r="C229" s="4" t="s">
        <v>376</v>
      </c>
      <c r="D229" s="2" t="s">
        <v>391</v>
      </c>
      <c r="E229" s="2" t="s">
        <v>518</v>
      </c>
      <c r="F229" s="65" t="s">
        <v>910</v>
      </c>
      <c r="G229" s="2" t="s">
        <v>1019</v>
      </c>
      <c r="H229" s="32" t="s">
        <v>1020</v>
      </c>
      <c r="I229" s="32" t="s">
        <v>1117</v>
      </c>
      <c r="J229" s="2" t="e">
        <f>VLOOKUP(B229,'Sheet1 (3)'!$C$1:$E$168,3,FALSE)</f>
        <v>#N/A</v>
      </c>
      <c r="K229" s="56">
        <v>0</v>
      </c>
    </row>
    <row r="230" spans="1:11" s="14" customFormat="1">
      <c r="A230" s="2" t="s">
        <v>336</v>
      </c>
      <c r="B230" s="13" t="s">
        <v>393</v>
      </c>
      <c r="C230" s="4" t="s">
        <v>376</v>
      </c>
      <c r="D230" s="2" t="s">
        <v>392</v>
      </c>
      <c r="E230" s="2" t="s">
        <v>518</v>
      </c>
      <c r="F230" s="65" t="s">
        <v>911</v>
      </c>
      <c r="G230" s="2" t="s">
        <v>1019</v>
      </c>
      <c r="H230" s="32" t="s">
        <v>1020</v>
      </c>
      <c r="I230" s="32" t="s">
        <v>1117</v>
      </c>
      <c r="J230" s="2" t="e">
        <f>VLOOKUP(B230,'Sheet1 (3)'!$C$1:$E$168,3,FALSE)</f>
        <v>#N/A</v>
      </c>
      <c r="K230" s="56">
        <v>0</v>
      </c>
    </row>
    <row r="231" spans="1:11" s="14" customFormat="1" ht="33">
      <c r="A231" s="2" t="s">
        <v>336</v>
      </c>
      <c r="B231" s="13" t="s">
        <v>395</v>
      </c>
      <c r="C231" s="4" t="s">
        <v>357</v>
      </c>
      <c r="D231" s="2" t="s">
        <v>394</v>
      </c>
      <c r="E231" s="2" t="s">
        <v>518</v>
      </c>
      <c r="F231" s="66" t="s">
        <v>916</v>
      </c>
      <c r="G231" s="2" t="s">
        <v>1019</v>
      </c>
      <c r="H231" s="36" t="s">
        <v>1020</v>
      </c>
      <c r="I231" s="32" t="s">
        <v>1117</v>
      </c>
      <c r="J231" s="2" t="e">
        <f>VLOOKUP(B231,'Sheet1 (3)'!$C$1:$E$168,3,FALSE)</f>
        <v>#N/A</v>
      </c>
      <c r="K231" s="56">
        <v>0</v>
      </c>
    </row>
    <row r="232" spans="1:11" s="14" customFormat="1">
      <c r="A232" s="17" t="s">
        <v>336</v>
      </c>
      <c r="B232" s="26" t="s">
        <v>398</v>
      </c>
      <c r="C232" s="18" t="s">
        <v>396</v>
      </c>
      <c r="D232" s="17" t="s">
        <v>397</v>
      </c>
      <c r="E232" s="17" t="s">
        <v>488</v>
      </c>
      <c r="F232" s="67" t="str">
        <f t="shared" ref="F232:F233" si="1">D232</f>
        <v>600 L Cannon Sprayer</v>
      </c>
      <c r="G232" s="29" t="s">
        <v>1022</v>
      </c>
      <c r="H232" s="35" t="s">
        <v>1022</v>
      </c>
      <c r="I232" s="32" t="s">
        <v>1117</v>
      </c>
      <c r="J232" s="2" t="e">
        <f>VLOOKUP(B232,'Sheet1 (3)'!$C$1:$E$168,3,FALSE)</f>
        <v>#N/A</v>
      </c>
      <c r="K232" s="56">
        <v>0</v>
      </c>
    </row>
    <row r="233" spans="1:11" s="14" customFormat="1">
      <c r="A233" s="17" t="s">
        <v>336</v>
      </c>
      <c r="B233" s="26" t="s">
        <v>400</v>
      </c>
      <c r="C233" s="18" t="s">
        <v>396</v>
      </c>
      <c r="D233" s="17" t="s">
        <v>399</v>
      </c>
      <c r="E233" s="17" t="s">
        <v>488</v>
      </c>
      <c r="F233" s="67" t="str">
        <f t="shared" si="1"/>
        <v>800 L Cannon Sprayer</v>
      </c>
      <c r="G233" s="29" t="s">
        <v>1022</v>
      </c>
      <c r="H233" s="35" t="s">
        <v>1022</v>
      </c>
      <c r="I233" s="32" t="s">
        <v>1117</v>
      </c>
      <c r="J233" s="2" t="e">
        <f>VLOOKUP(B233,'Sheet1 (3)'!$C$1:$E$168,3,FALSE)</f>
        <v>#N/A</v>
      </c>
      <c r="K233" s="56">
        <v>0</v>
      </c>
    </row>
    <row r="234" spans="1:11" s="2" customFormat="1">
      <c r="A234" s="2" t="s">
        <v>336</v>
      </c>
      <c r="B234" s="13" t="s">
        <v>505</v>
      </c>
      <c r="C234" s="4" t="s">
        <v>401</v>
      </c>
      <c r="D234" s="2" t="s">
        <v>402</v>
      </c>
      <c r="E234" s="2" t="s">
        <v>488</v>
      </c>
      <c r="F234" s="65" t="s">
        <v>917</v>
      </c>
      <c r="G234" s="2" t="s">
        <v>1024</v>
      </c>
      <c r="H234" s="32" t="s">
        <v>1030</v>
      </c>
      <c r="I234" s="32" t="s">
        <v>1117</v>
      </c>
      <c r="J234" s="2" t="e">
        <f>VLOOKUP(B234,'Sheet1 (3)'!$C$1:$E$168,3,FALSE)</f>
        <v>#N/A</v>
      </c>
      <c r="K234" s="56">
        <v>0</v>
      </c>
    </row>
    <row r="235" spans="1:11" s="2" customFormat="1">
      <c r="A235" s="2" t="s">
        <v>336</v>
      </c>
      <c r="B235" s="13" t="s">
        <v>404</v>
      </c>
      <c r="C235" s="4" t="s">
        <v>401</v>
      </c>
      <c r="D235" s="2" t="s">
        <v>403</v>
      </c>
      <c r="E235" s="2" t="s">
        <v>488</v>
      </c>
      <c r="F235" s="65" t="s">
        <v>918</v>
      </c>
      <c r="G235" s="2" t="s">
        <v>1024</v>
      </c>
      <c r="H235" s="32" t="s">
        <v>1030</v>
      </c>
      <c r="I235" s="32" t="s">
        <v>1117</v>
      </c>
      <c r="J235" s="2" t="e">
        <f>VLOOKUP(B235,'Sheet1 (3)'!$C$1:$E$168,3,FALSE)</f>
        <v>#N/A</v>
      </c>
      <c r="K235" s="56">
        <v>0</v>
      </c>
    </row>
    <row r="236" spans="1:11" s="2" customFormat="1">
      <c r="A236" s="2" t="s">
        <v>336</v>
      </c>
      <c r="B236" s="13" t="s">
        <v>506</v>
      </c>
      <c r="C236" s="4" t="s">
        <v>401</v>
      </c>
      <c r="D236" s="2" t="s">
        <v>405</v>
      </c>
      <c r="E236" s="2" t="s">
        <v>488</v>
      </c>
      <c r="F236" s="65" t="s">
        <v>919</v>
      </c>
      <c r="G236" s="2" t="s">
        <v>1024</v>
      </c>
      <c r="H236" s="32" t="s">
        <v>1030</v>
      </c>
      <c r="I236" s="32" t="s">
        <v>1117</v>
      </c>
      <c r="J236" s="2" t="e">
        <f>VLOOKUP(B236,'Sheet1 (3)'!$C$1:$E$168,3,FALSE)</f>
        <v>#N/A</v>
      </c>
      <c r="K236" s="56">
        <v>0</v>
      </c>
    </row>
    <row r="237" spans="1:11" s="2" customFormat="1">
      <c r="A237" s="2" t="s">
        <v>336</v>
      </c>
      <c r="B237" s="13" t="s">
        <v>407</v>
      </c>
      <c r="C237" s="4" t="s">
        <v>401</v>
      </c>
      <c r="D237" s="2" t="s">
        <v>406</v>
      </c>
      <c r="E237" s="2" t="s">
        <v>488</v>
      </c>
      <c r="F237" s="65" t="s">
        <v>920</v>
      </c>
      <c r="G237" s="2" t="s">
        <v>1024</v>
      </c>
      <c r="H237" s="32" t="s">
        <v>1030</v>
      </c>
      <c r="I237" s="32" t="s">
        <v>1117</v>
      </c>
      <c r="J237" s="2" t="e">
        <f>VLOOKUP(B237,'Sheet1 (3)'!$C$1:$E$168,3,FALSE)</f>
        <v>#N/A</v>
      </c>
      <c r="K237" s="56">
        <v>0</v>
      </c>
    </row>
    <row r="238" spans="1:11" s="2" customFormat="1">
      <c r="A238" s="2" t="s">
        <v>336</v>
      </c>
      <c r="B238" s="5" t="s">
        <v>415</v>
      </c>
      <c r="C238" s="4" t="s">
        <v>413</v>
      </c>
      <c r="D238" s="2" t="s">
        <v>412</v>
      </c>
      <c r="E238" s="2" t="s">
        <v>500</v>
      </c>
      <c r="F238" s="65" t="s">
        <v>921</v>
      </c>
      <c r="G238" s="2" t="s">
        <v>1026</v>
      </c>
      <c r="H238" s="32" t="s">
        <v>1031</v>
      </c>
      <c r="I238" s="32" t="s">
        <v>1117</v>
      </c>
      <c r="J238" s="2" t="e">
        <f>VLOOKUP(B238,'Sheet1 (3)'!$C$1:$E$168,3,FALSE)</f>
        <v>#N/A</v>
      </c>
      <c r="K238" s="56">
        <v>0</v>
      </c>
    </row>
    <row r="239" spans="1:11" s="2" customFormat="1">
      <c r="A239" s="2" t="s">
        <v>336</v>
      </c>
      <c r="B239" s="5" t="s">
        <v>416</v>
      </c>
      <c r="C239" s="4" t="s">
        <v>413</v>
      </c>
      <c r="D239" s="2" t="s">
        <v>414</v>
      </c>
      <c r="E239" s="2" t="s">
        <v>489</v>
      </c>
      <c r="F239" s="62" t="s">
        <v>922</v>
      </c>
      <c r="G239" s="2" t="s">
        <v>1026</v>
      </c>
      <c r="H239" s="32" t="s">
        <v>1031</v>
      </c>
      <c r="I239" s="32" t="s">
        <v>1117</v>
      </c>
      <c r="J239" s="2" t="e">
        <f>VLOOKUP(B239,'Sheet1 (3)'!$C$1:$E$168,3,FALSE)</f>
        <v>#N/A</v>
      </c>
      <c r="K239" s="56">
        <v>0</v>
      </c>
    </row>
    <row r="240" spans="1:11" s="2" customFormat="1">
      <c r="A240" s="2" t="s">
        <v>336</v>
      </c>
      <c r="B240" s="5" t="s">
        <v>497</v>
      </c>
      <c r="C240" s="4" t="s">
        <v>494</v>
      </c>
      <c r="D240" s="2" t="s">
        <v>492</v>
      </c>
      <c r="E240" s="2" t="s">
        <v>520</v>
      </c>
      <c r="F240" s="62" t="s">
        <v>779</v>
      </c>
      <c r="G240" s="5" t="s">
        <v>779</v>
      </c>
      <c r="H240" s="33" t="s">
        <v>1032</v>
      </c>
      <c r="I240" s="32" t="s">
        <v>1117</v>
      </c>
      <c r="J240" s="2" t="e">
        <f>VLOOKUP(B240,'Sheet1 (3)'!$C$1:$E$168,3,FALSE)</f>
        <v>#N/A</v>
      </c>
      <c r="K240" s="56">
        <v>0</v>
      </c>
    </row>
    <row r="241" spans="1:11" s="14" customFormat="1">
      <c r="A241" s="17" t="s">
        <v>336</v>
      </c>
      <c r="B241" s="19" t="s">
        <v>498</v>
      </c>
      <c r="C241" s="18" t="s">
        <v>495</v>
      </c>
      <c r="D241" s="17" t="s">
        <v>913</v>
      </c>
      <c r="E241" s="17"/>
      <c r="F241" s="67" t="str">
        <f>D241</f>
        <v>RS6220S Rotary Tiller with Shredder</v>
      </c>
      <c r="G241" s="17"/>
      <c r="H241" s="35"/>
      <c r="I241" s="32" t="s">
        <v>1117</v>
      </c>
      <c r="J241" s="2" t="e">
        <f>VLOOKUP(B241,'Sheet1 (3)'!$C$1:$E$168,3,FALSE)</f>
        <v>#N/A</v>
      </c>
      <c r="K241" s="56">
        <v>0</v>
      </c>
    </row>
    <row r="242" spans="1:11" s="2" customFormat="1">
      <c r="A242" s="2" t="s">
        <v>336</v>
      </c>
      <c r="B242" s="5" t="s">
        <v>499</v>
      </c>
      <c r="C242" s="4" t="s">
        <v>496</v>
      </c>
      <c r="D242" s="2" t="s">
        <v>493</v>
      </c>
      <c r="E242" s="2" t="s">
        <v>519</v>
      </c>
      <c r="F242" s="62" t="s">
        <v>780</v>
      </c>
      <c r="G242" s="5" t="s">
        <v>780</v>
      </c>
      <c r="H242" s="33" t="s">
        <v>1033</v>
      </c>
      <c r="I242" s="32" t="s">
        <v>1117</v>
      </c>
      <c r="J242" s="2" t="e">
        <f>VLOOKUP(B242,'Sheet1 (3)'!$C$1:$E$168,3,FALSE)</f>
        <v>#N/A</v>
      </c>
      <c r="K242" s="56">
        <v>0</v>
      </c>
    </row>
    <row r="243" spans="1:11" s="2" customFormat="1">
      <c r="A243" s="2" t="s">
        <v>282</v>
      </c>
      <c r="B243" s="2" t="s">
        <v>285</v>
      </c>
      <c r="C243" s="4" t="s">
        <v>283</v>
      </c>
      <c r="D243" s="2" t="s">
        <v>284</v>
      </c>
      <c r="F243" s="62" t="s">
        <v>283</v>
      </c>
      <c r="G243" s="5"/>
      <c r="H243" s="33"/>
      <c r="I243" s="32"/>
      <c r="J243" s="2" t="e">
        <f>VLOOKUP(B243,'Sheet1 (3)'!$C$1:$E$168,3,FALSE)</f>
        <v>#N/A</v>
      </c>
      <c r="K243" s="56">
        <v>0</v>
      </c>
    </row>
    <row r="244" spans="1:11" s="2" customFormat="1">
      <c r="A244" s="2" t="s">
        <v>282</v>
      </c>
      <c r="B244" s="2" t="s">
        <v>598</v>
      </c>
      <c r="C244" s="4" t="s">
        <v>283</v>
      </c>
      <c r="D244" s="2" t="s">
        <v>284</v>
      </c>
      <c r="F244" s="62" t="s">
        <v>283</v>
      </c>
      <c r="G244" s="5"/>
      <c r="H244" s="33"/>
      <c r="I244" s="32"/>
      <c r="J244" s="2" t="e">
        <f>VLOOKUP(B244,'Sheet1 (3)'!$C$1:$E$168,3,FALSE)</f>
        <v>#N/A</v>
      </c>
      <c r="K244" s="56">
        <v>0</v>
      </c>
    </row>
    <row r="245" spans="1:11" s="2" customFormat="1">
      <c r="A245" s="2" t="s">
        <v>282</v>
      </c>
      <c r="B245" s="2" t="s">
        <v>562</v>
      </c>
      <c r="C245" s="4" t="s">
        <v>564</v>
      </c>
      <c r="D245" s="2" t="s">
        <v>563</v>
      </c>
      <c r="F245" s="62" t="s">
        <v>564</v>
      </c>
      <c r="G245" s="5"/>
      <c r="H245" s="33"/>
      <c r="I245" s="32"/>
      <c r="J245" s="2" t="e">
        <f>VLOOKUP(B245,'Sheet1 (3)'!$C$1:$E$168,3,FALSE)</f>
        <v>#N/A</v>
      </c>
      <c r="K245" s="56">
        <v>0</v>
      </c>
    </row>
    <row r="246" spans="1:11" s="2" customFormat="1">
      <c r="A246" s="2" t="s">
        <v>282</v>
      </c>
      <c r="B246" s="2" t="s">
        <v>306</v>
      </c>
      <c r="C246" s="4" t="s">
        <v>304</v>
      </c>
      <c r="D246" s="2" t="s">
        <v>308</v>
      </c>
      <c r="F246" s="62" t="s">
        <v>304</v>
      </c>
      <c r="G246" s="5"/>
      <c r="H246" s="33"/>
      <c r="I246" s="32"/>
      <c r="J246" s="2" t="e">
        <f>VLOOKUP(B246,'Sheet1 (3)'!$C$1:$E$168,3,FALSE)</f>
        <v>#N/A</v>
      </c>
      <c r="K246" s="56">
        <v>0</v>
      </c>
    </row>
    <row r="247" spans="1:11" s="2" customFormat="1">
      <c r="A247" s="2" t="s">
        <v>282</v>
      </c>
      <c r="B247" s="2" t="s">
        <v>307</v>
      </c>
      <c r="C247" s="4" t="s">
        <v>305</v>
      </c>
      <c r="D247" s="2" t="s">
        <v>309</v>
      </c>
      <c r="F247" s="62" t="s">
        <v>305</v>
      </c>
      <c r="G247" s="5"/>
      <c r="H247" s="33"/>
      <c r="I247" s="32"/>
      <c r="J247" s="2" t="e">
        <f>VLOOKUP(B247,'Sheet1 (3)'!$C$1:$E$168,3,FALSE)</f>
        <v>#N/A</v>
      </c>
      <c r="K247" s="56">
        <v>0</v>
      </c>
    </row>
    <row r="248" spans="1:11" s="2" customFormat="1">
      <c r="A248" s="2" t="s">
        <v>282</v>
      </c>
      <c r="B248" s="2" t="s">
        <v>513</v>
      </c>
      <c r="C248" s="4" t="s">
        <v>512</v>
      </c>
      <c r="D248" s="2" t="s">
        <v>511</v>
      </c>
      <c r="F248" s="62" t="s">
        <v>512</v>
      </c>
      <c r="G248" s="5"/>
      <c r="H248" s="33"/>
      <c r="I248" s="32"/>
      <c r="J248" s="2" t="e">
        <f>VLOOKUP(B248,'Sheet1 (3)'!$C$1:$E$168,3,FALSE)</f>
        <v>#N/A</v>
      </c>
      <c r="K248" s="56">
        <v>0</v>
      </c>
    </row>
    <row r="249" spans="1:11" s="2" customFormat="1">
      <c r="A249" s="2" t="s">
        <v>282</v>
      </c>
      <c r="B249" s="8" t="s">
        <v>482</v>
      </c>
      <c r="C249" s="4" t="s">
        <v>478</v>
      </c>
      <c r="D249" s="2" t="s">
        <v>480</v>
      </c>
      <c r="F249" s="62" t="s">
        <v>478</v>
      </c>
      <c r="G249" s="5"/>
      <c r="H249" s="33"/>
      <c r="I249" s="32"/>
      <c r="J249" s="2" t="e">
        <f>VLOOKUP(B249,'Sheet1 (3)'!$C$1:$E$168,3,FALSE)</f>
        <v>#N/A</v>
      </c>
      <c r="K249" s="56">
        <v>0</v>
      </c>
    </row>
    <row r="250" spans="1:11" s="2" customFormat="1">
      <c r="A250" s="2" t="s">
        <v>282</v>
      </c>
      <c r="B250" s="8" t="s">
        <v>483</v>
      </c>
      <c r="C250" s="4" t="s">
        <v>479</v>
      </c>
      <c r="D250" s="2" t="s">
        <v>481</v>
      </c>
      <c r="F250" s="62" t="s">
        <v>479</v>
      </c>
      <c r="G250" s="5"/>
      <c r="H250" s="33"/>
      <c r="I250" s="32"/>
      <c r="J250" s="2" t="e">
        <f>VLOOKUP(B250,'Sheet1 (3)'!$C$1:$E$168,3,FALSE)</f>
        <v>#N/A</v>
      </c>
      <c r="K250" s="56">
        <v>0</v>
      </c>
    </row>
    <row r="251" spans="1:11" s="2" customFormat="1">
      <c r="A251" s="2" t="s">
        <v>282</v>
      </c>
      <c r="B251" s="8" t="s">
        <v>596</v>
      </c>
      <c r="C251" s="4" t="s">
        <v>591</v>
      </c>
      <c r="D251" s="2" t="s">
        <v>593</v>
      </c>
      <c r="F251" s="62" t="s">
        <v>591</v>
      </c>
      <c r="G251" s="5"/>
      <c r="H251" s="33"/>
      <c r="I251" s="32"/>
      <c r="J251" s="2" t="e">
        <f>VLOOKUP(B251,'Sheet1 (3)'!$C$1:$E$168,3,FALSE)</f>
        <v>#N/A</v>
      </c>
      <c r="K251" s="56">
        <v>0</v>
      </c>
    </row>
    <row r="252" spans="1:11" s="2" customFormat="1">
      <c r="A252" s="2" t="s">
        <v>282</v>
      </c>
      <c r="B252" s="8" t="s">
        <v>595</v>
      </c>
      <c r="C252" s="4" t="s">
        <v>592</v>
      </c>
      <c r="D252" s="2" t="s">
        <v>594</v>
      </c>
      <c r="F252" s="62" t="s">
        <v>592</v>
      </c>
      <c r="G252" s="5"/>
      <c r="H252" s="33"/>
      <c r="I252" s="32"/>
      <c r="J252" s="2" t="e">
        <f>VLOOKUP(B252,'Sheet1 (3)'!$C$1:$E$168,3,FALSE)</f>
        <v>#N/A</v>
      </c>
      <c r="K252" s="56">
        <v>0</v>
      </c>
    </row>
    <row r="253" spans="1:11" s="2" customFormat="1">
      <c r="A253" s="2" t="s">
        <v>282</v>
      </c>
      <c r="B253" s="8" t="s">
        <v>620</v>
      </c>
      <c r="C253" s="4" t="s">
        <v>618</v>
      </c>
      <c r="D253" s="2" t="s">
        <v>622</v>
      </c>
      <c r="F253" s="62" t="s">
        <v>618</v>
      </c>
      <c r="G253" s="5"/>
      <c r="H253" s="33"/>
      <c r="I253" s="32"/>
      <c r="J253" s="2" t="e">
        <f>VLOOKUP(B253,'Sheet1 (3)'!$C$1:$E$168,3,FALSE)</f>
        <v>#N/A</v>
      </c>
      <c r="K253" s="56">
        <v>0</v>
      </c>
    </row>
    <row r="254" spans="1:11" s="2" customFormat="1">
      <c r="A254" s="2" t="s">
        <v>282</v>
      </c>
      <c r="B254" s="8" t="s">
        <v>621</v>
      </c>
      <c r="C254" s="4" t="s">
        <v>619</v>
      </c>
      <c r="D254" s="2" t="s">
        <v>623</v>
      </c>
      <c r="F254" s="62" t="s">
        <v>619</v>
      </c>
      <c r="G254" s="5"/>
      <c r="H254" s="33"/>
      <c r="I254" s="32"/>
      <c r="J254" s="2" t="e">
        <f>VLOOKUP(B254,'Sheet1 (3)'!$C$1:$E$168,3,FALSE)</f>
        <v>#N/A</v>
      </c>
      <c r="K254" s="56">
        <v>0</v>
      </c>
    </row>
  </sheetData>
  <autoFilter ref="A1:L254"/>
  <phoneticPr fontId="4" type="noConversion"/>
  <pageMargins left="0.7" right="0.7" top="0.75" bottom="0.75" header="0.3" footer="0.3"/>
  <pageSetup orientation="portrait" horizont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68"/>
  <sheetViews>
    <sheetView workbookViewId="0">
      <pane ySplit="1" topLeftCell="A129" activePane="bottomLeft" state="frozen"/>
      <selection pane="bottomLeft" activeCell="D145" sqref="D145"/>
    </sheetView>
  </sheetViews>
  <sheetFormatPr defaultColWidth="9" defaultRowHeight="15"/>
  <cols>
    <col min="1" max="1" width="9" style="44"/>
    <col min="2" max="2" width="16.42578125" style="44" bestFit="1" customWidth="1"/>
    <col min="3" max="3" width="9" style="44"/>
    <col min="4" max="4" width="50.140625" style="44" bestFit="1" customWidth="1"/>
    <col min="5" max="5" width="16.42578125" style="44" bestFit="1" customWidth="1"/>
    <col min="6" max="16384" width="9" style="44"/>
  </cols>
  <sheetData>
    <row r="1" spans="1:5">
      <c r="A1" s="42" t="s">
        <v>1121</v>
      </c>
      <c r="B1" s="43" t="s">
        <v>1122</v>
      </c>
      <c r="C1" s="42" t="s">
        <v>1123</v>
      </c>
      <c r="D1" s="42" t="s">
        <v>1124</v>
      </c>
      <c r="E1" s="42" t="s">
        <v>1438</v>
      </c>
    </row>
    <row r="2" spans="1:5" s="48" customFormat="1">
      <c r="A2" s="45" t="s">
        <v>473</v>
      </c>
      <c r="B2" s="47" t="s">
        <v>1126</v>
      </c>
      <c r="C2" s="45" t="s">
        <v>1127</v>
      </c>
      <c r="D2" s="45" t="s">
        <v>1128</v>
      </c>
      <c r="E2" s="46" t="s">
        <v>1125</v>
      </c>
    </row>
    <row r="3" spans="1:5" s="48" customFormat="1">
      <c r="A3" s="45" t="s">
        <v>473</v>
      </c>
      <c r="B3" s="49" t="s">
        <v>1129</v>
      </c>
      <c r="C3" s="45" t="s">
        <v>223</v>
      </c>
      <c r="D3" s="45" t="s">
        <v>1130</v>
      </c>
      <c r="E3" s="46" t="s">
        <v>1125</v>
      </c>
    </row>
    <row r="4" spans="1:5" s="48" customFormat="1">
      <c r="A4" s="45" t="s">
        <v>473</v>
      </c>
      <c r="B4" s="49" t="s">
        <v>1131</v>
      </c>
      <c r="C4" s="45" t="s">
        <v>1132</v>
      </c>
      <c r="D4" s="45" t="s">
        <v>1133</v>
      </c>
      <c r="E4" s="46" t="s">
        <v>1125</v>
      </c>
    </row>
    <row r="5" spans="1:5" s="48" customFormat="1">
      <c r="A5" s="45" t="s">
        <v>473</v>
      </c>
      <c r="B5" s="49" t="s">
        <v>1134</v>
      </c>
      <c r="C5" s="45" t="s">
        <v>224</v>
      </c>
      <c r="D5" s="45" t="s">
        <v>1135</v>
      </c>
      <c r="E5" s="46" t="s">
        <v>1125</v>
      </c>
    </row>
    <row r="6" spans="1:5" s="48" customFormat="1">
      <c r="A6" s="45" t="s">
        <v>473</v>
      </c>
      <c r="B6" s="49" t="s">
        <v>1136</v>
      </c>
      <c r="C6" s="45" t="s">
        <v>1137</v>
      </c>
      <c r="D6" s="45" t="s">
        <v>1138</v>
      </c>
      <c r="E6" s="46" t="s">
        <v>1125</v>
      </c>
    </row>
    <row r="7" spans="1:5" s="48" customFormat="1">
      <c r="A7" s="45" t="s">
        <v>473</v>
      </c>
      <c r="B7" s="47" t="s">
        <v>1140</v>
      </c>
      <c r="C7" s="45" t="s">
        <v>1141</v>
      </c>
      <c r="D7" s="45" t="s">
        <v>1142</v>
      </c>
      <c r="E7" s="46" t="s">
        <v>1139</v>
      </c>
    </row>
    <row r="8" spans="1:5" s="48" customFormat="1">
      <c r="A8" s="45" t="s">
        <v>473</v>
      </c>
      <c r="B8" s="49" t="s">
        <v>1143</v>
      </c>
      <c r="C8" s="45" t="s">
        <v>1144</v>
      </c>
      <c r="D8" s="45" t="s">
        <v>1145</v>
      </c>
      <c r="E8" s="46" t="s">
        <v>1139</v>
      </c>
    </row>
    <row r="9" spans="1:5" s="48" customFormat="1">
      <c r="A9" s="45" t="s">
        <v>473</v>
      </c>
      <c r="B9" s="49" t="s">
        <v>1131</v>
      </c>
      <c r="C9" s="45" t="s">
        <v>1146</v>
      </c>
      <c r="D9" s="45" t="s">
        <v>1133</v>
      </c>
      <c r="E9" s="46" t="s">
        <v>1139</v>
      </c>
    </row>
    <row r="10" spans="1:5" s="48" customFormat="1">
      <c r="A10" s="45" t="s">
        <v>473</v>
      </c>
      <c r="B10" s="49" t="s">
        <v>1134</v>
      </c>
      <c r="C10" s="45" t="s">
        <v>1147</v>
      </c>
      <c r="D10" s="45" t="s">
        <v>1135</v>
      </c>
      <c r="E10" s="46" t="s">
        <v>1139</v>
      </c>
    </row>
    <row r="11" spans="1:5" s="48" customFormat="1">
      <c r="A11" s="45" t="s">
        <v>473</v>
      </c>
      <c r="B11" s="49" t="s">
        <v>1136</v>
      </c>
      <c r="C11" s="45" t="s">
        <v>1148</v>
      </c>
      <c r="D11" s="45" t="s">
        <v>1138</v>
      </c>
      <c r="E11" s="46" t="s">
        <v>1139</v>
      </c>
    </row>
    <row r="12" spans="1:5" s="48" customFormat="1">
      <c r="A12" s="45" t="s">
        <v>473</v>
      </c>
      <c r="B12" s="49" t="s">
        <v>1149</v>
      </c>
      <c r="C12" s="45" t="s">
        <v>227</v>
      </c>
      <c r="D12" s="45" t="s">
        <v>1150</v>
      </c>
      <c r="E12" s="46" t="s">
        <v>1125</v>
      </c>
    </row>
    <row r="13" spans="1:5" s="48" customFormat="1">
      <c r="A13" s="45" t="s">
        <v>473</v>
      </c>
      <c r="B13" s="49" t="s">
        <v>1149</v>
      </c>
      <c r="C13" s="45" t="s">
        <v>228</v>
      </c>
      <c r="D13" s="45" t="s">
        <v>1151</v>
      </c>
      <c r="E13" s="46" t="s">
        <v>1125</v>
      </c>
    </row>
    <row r="14" spans="1:5" s="48" customFormat="1">
      <c r="A14" s="45" t="s">
        <v>473</v>
      </c>
      <c r="B14" s="49" t="s">
        <v>1152</v>
      </c>
      <c r="C14" s="45" t="s">
        <v>229</v>
      </c>
      <c r="D14" s="45" t="s">
        <v>1153</v>
      </c>
      <c r="E14" s="46" t="s">
        <v>1125</v>
      </c>
    </row>
    <row r="15" spans="1:5" s="48" customFormat="1">
      <c r="A15" s="45" t="s">
        <v>473</v>
      </c>
      <c r="B15" s="49" t="s">
        <v>1152</v>
      </c>
      <c r="C15" s="45" t="s">
        <v>230</v>
      </c>
      <c r="D15" s="45" t="s">
        <v>1154</v>
      </c>
      <c r="E15" s="46" t="s">
        <v>1125</v>
      </c>
    </row>
    <row r="16" spans="1:5" s="48" customFormat="1">
      <c r="A16" s="45" t="s">
        <v>473</v>
      </c>
      <c r="B16" s="49" t="s">
        <v>1155</v>
      </c>
      <c r="C16" s="45" t="s">
        <v>231</v>
      </c>
      <c r="D16" s="45" t="s">
        <v>1156</v>
      </c>
      <c r="E16" s="46" t="s">
        <v>1125</v>
      </c>
    </row>
    <row r="17" spans="1:5" s="48" customFormat="1">
      <c r="A17" s="45" t="s">
        <v>473</v>
      </c>
      <c r="B17" s="49" t="s">
        <v>1155</v>
      </c>
      <c r="C17" s="45" t="s">
        <v>232</v>
      </c>
      <c r="D17" s="45" t="s">
        <v>1157</v>
      </c>
      <c r="E17" s="46" t="s">
        <v>1125</v>
      </c>
    </row>
    <row r="18" spans="1:5" s="48" customFormat="1">
      <c r="A18" s="45" t="s">
        <v>473</v>
      </c>
      <c r="B18" s="49" t="s">
        <v>1158</v>
      </c>
      <c r="C18" s="45" t="s">
        <v>1159</v>
      </c>
      <c r="D18" s="45" t="s">
        <v>1160</v>
      </c>
      <c r="E18" s="46" t="s">
        <v>1125</v>
      </c>
    </row>
    <row r="19" spans="1:5" s="48" customFormat="1">
      <c r="A19" s="45" t="s">
        <v>473</v>
      </c>
      <c r="B19" s="49" t="s">
        <v>1158</v>
      </c>
      <c r="C19" s="45" t="s">
        <v>233</v>
      </c>
      <c r="D19" s="45" t="s">
        <v>1161</v>
      </c>
      <c r="E19" s="46" t="s">
        <v>1125</v>
      </c>
    </row>
    <row r="20" spans="1:5" s="48" customFormat="1">
      <c r="A20" s="45" t="s">
        <v>473</v>
      </c>
      <c r="B20" s="49" t="s">
        <v>1162</v>
      </c>
      <c r="C20" s="45" t="s">
        <v>234</v>
      </c>
      <c r="D20" s="45" t="s">
        <v>1163</v>
      </c>
      <c r="E20" s="46" t="s">
        <v>1125</v>
      </c>
    </row>
    <row r="21" spans="1:5" s="48" customFormat="1">
      <c r="A21" s="45" t="s">
        <v>473</v>
      </c>
      <c r="B21" s="49" t="s">
        <v>1162</v>
      </c>
      <c r="C21" s="45" t="s">
        <v>235</v>
      </c>
      <c r="D21" s="45" t="s">
        <v>271</v>
      </c>
      <c r="E21" s="46" t="s">
        <v>1125</v>
      </c>
    </row>
    <row r="22" spans="1:5" s="48" customFormat="1">
      <c r="A22" s="45" t="s">
        <v>473</v>
      </c>
      <c r="B22" s="49" t="s">
        <v>1164</v>
      </c>
      <c r="C22" s="45" t="s">
        <v>1165</v>
      </c>
      <c r="D22" s="45" t="s">
        <v>1166</v>
      </c>
      <c r="E22" s="46" t="s">
        <v>1125</v>
      </c>
    </row>
    <row r="23" spans="1:5" s="48" customFormat="1">
      <c r="A23" s="45" t="s">
        <v>473</v>
      </c>
      <c r="B23" s="49" t="s">
        <v>1167</v>
      </c>
      <c r="C23" s="45" t="s">
        <v>236</v>
      </c>
      <c r="D23" s="45" t="s">
        <v>1168</v>
      </c>
      <c r="E23" s="46" t="s">
        <v>1125</v>
      </c>
    </row>
    <row r="24" spans="1:5" s="48" customFormat="1">
      <c r="A24" s="45" t="s">
        <v>473</v>
      </c>
      <c r="B24" s="49" t="s">
        <v>1167</v>
      </c>
      <c r="C24" s="45" t="s">
        <v>237</v>
      </c>
      <c r="D24" s="45" t="s">
        <v>1169</v>
      </c>
      <c r="E24" s="46" t="s">
        <v>1125</v>
      </c>
    </row>
    <row r="25" spans="1:5" s="48" customFormat="1">
      <c r="A25" s="45" t="s">
        <v>473</v>
      </c>
      <c r="B25" s="49" t="s">
        <v>1170</v>
      </c>
      <c r="C25" s="45" t="s">
        <v>238</v>
      </c>
      <c r="D25" s="45" t="s">
        <v>1171</v>
      </c>
      <c r="E25" s="46" t="s">
        <v>1125</v>
      </c>
    </row>
    <row r="26" spans="1:5" s="48" customFormat="1">
      <c r="A26" s="45" t="s">
        <v>473</v>
      </c>
      <c r="B26" s="49" t="s">
        <v>1172</v>
      </c>
      <c r="C26" s="45" t="s">
        <v>239</v>
      </c>
      <c r="D26" s="45" t="s">
        <v>1173</v>
      </c>
      <c r="E26" s="46" t="s">
        <v>1125</v>
      </c>
    </row>
    <row r="27" spans="1:5" s="48" customFormat="1">
      <c r="A27" s="45" t="s">
        <v>473</v>
      </c>
      <c r="B27" s="49" t="s">
        <v>1174</v>
      </c>
      <c r="C27" s="45" t="s">
        <v>240</v>
      </c>
      <c r="D27" s="45" t="s">
        <v>1175</v>
      </c>
      <c r="E27" s="46" t="s">
        <v>1125</v>
      </c>
    </row>
    <row r="28" spans="1:5" s="48" customFormat="1">
      <c r="A28" s="45" t="s">
        <v>473</v>
      </c>
      <c r="B28" s="49" t="s">
        <v>1176</v>
      </c>
      <c r="C28" s="50" t="s">
        <v>1177</v>
      </c>
      <c r="D28" s="45" t="s">
        <v>1178</v>
      </c>
      <c r="E28" s="46" t="s">
        <v>1139</v>
      </c>
    </row>
    <row r="29" spans="1:5" s="48" customFormat="1">
      <c r="A29" s="45" t="s">
        <v>473</v>
      </c>
      <c r="B29" s="49" t="s">
        <v>1162</v>
      </c>
      <c r="C29" s="45" t="s">
        <v>1179</v>
      </c>
      <c r="D29" s="45" t="s">
        <v>1163</v>
      </c>
      <c r="E29" s="46" t="s">
        <v>1139</v>
      </c>
    </row>
    <row r="30" spans="1:5" s="48" customFormat="1">
      <c r="A30" s="45" t="s">
        <v>473</v>
      </c>
      <c r="B30" s="49" t="s">
        <v>1162</v>
      </c>
      <c r="C30" s="45" t="s">
        <v>1180</v>
      </c>
      <c r="D30" s="45" t="s">
        <v>271</v>
      </c>
      <c r="E30" s="46" t="s">
        <v>1139</v>
      </c>
    </row>
    <row r="31" spans="1:5" s="48" customFormat="1">
      <c r="A31" s="45" t="s">
        <v>473</v>
      </c>
      <c r="B31" s="49" t="s">
        <v>1167</v>
      </c>
      <c r="C31" s="45" t="s">
        <v>1181</v>
      </c>
      <c r="D31" s="45" t="s">
        <v>1168</v>
      </c>
      <c r="E31" s="46" t="s">
        <v>1139</v>
      </c>
    </row>
    <row r="32" spans="1:5" s="48" customFormat="1">
      <c r="A32" s="45" t="s">
        <v>473</v>
      </c>
      <c r="B32" s="49" t="s">
        <v>1167</v>
      </c>
      <c r="C32" s="45" t="s">
        <v>1182</v>
      </c>
      <c r="D32" s="45" t="s">
        <v>1169</v>
      </c>
      <c r="E32" s="46" t="s">
        <v>1139</v>
      </c>
    </row>
    <row r="33" spans="1:5" s="48" customFormat="1">
      <c r="A33" s="45" t="s">
        <v>473</v>
      </c>
      <c r="B33" s="49" t="s">
        <v>1170</v>
      </c>
      <c r="C33" s="45" t="s">
        <v>1183</v>
      </c>
      <c r="D33" s="45" t="s">
        <v>1171</v>
      </c>
      <c r="E33" s="46" t="s">
        <v>1139</v>
      </c>
    </row>
    <row r="34" spans="1:5" s="48" customFormat="1">
      <c r="A34" s="45" t="s">
        <v>473</v>
      </c>
      <c r="B34" s="49" t="s">
        <v>1172</v>
      </c>
      <c r="C34" s="45" t="s">
        <v>1184</v>
      </c>
      <c r="D34" s="45" t="s">
        <v>1173</v>
      </c>
      <c r="E34" s="46" t="s">
        <v>1139</v>
      </c>
    </row>
    <row r="35" spans="1:5" s="48" customFormat="1">
      <c r="A35" s="45" t="s">
        <v>473</v>
      </c>
      <c r="B35" s="49" t="s">
        <v>1174</v>
      </c>
      <c r="C35" s="45" t="s">
        <v>1185</v>
      </c>
      <c r="D35" s="45" t="s">
        <v>1175</v>
      </c>
      <c r="E35" s="46" t="s">
        <v>1139</v>
      </c>
    </row>
    <row r="36" spans="1:5" s="48" customFormat="1">
      <c r="A36" s="45" t="s">
        <v>473</v>
      </c>
      <c r="B36" s="49" t="s">
        <v>1186</v>
      </c>
      <c r="C36" s="45" t="s">
        <v>1187</v>
      </c>
      <c r="D36" s="45" t="s">
        <v>1188</v>
      </c>
      <c r="E36" s="46" t="s">
        <v>1139</v>
      </c>
    </row>
    <row r="37" spans="1:5" s="48" customFormat="1">
      <c r="A37" s="45" t="s">
        <v>1189</v>
      </c>
      <c r="B37" s="51" t="s">
        <v>1191</v>
      </c>
      <c r="C37" s="52" t="s">
        <v>1192</v>
      </c>
      <c r="D37" s="52" t="s">
        <v>1193</v>
      </c>
      <c r="E37" s="45" t="s">
        <v>1190</v>
      </c>
    </row>
    <row r="38" spans="1:5" s="48" customFormat="1">
      <c r="A38" s="45" t="s">
        <v>1189</v>
      </c>
      <c r="B38" s="51" t="s">
        <v>1195</v>
      </c>
      <c r="C38" s="53" t="s">
        <v>1196</v>
      </c>
      <c r="D38" s="52" t="s">
        <v>1197</v>
      </c>
      <c r="E38" s="45" t="s">
        <v>1194</v>
      </c>
    </row>
    <row r="39" spans="1:5" s="48" customFormat="1">
      <c r="A39" s="45" t="s">
        <v>1189</v>
      </c>
      <c r="B39" s="51" t="s">
        <v>1198</v>
      </c>
      <c r="C39" s="52" t="s">
        <v>1199</v>
      </c>
      <c r="D39" s="52" t="s">
        <v>1200</v>
      </c>
      <c r="E39" s="45" t="s">
        <v>1190</v>
      </c>
    </row>
    <row r="40" spans="1:5" s="48" customFormat="1">
      <c r="A40" s="45" t="s">
        <v>1189</v>
      </c>
      <c r="B40" s="51" t="s">
        <v>1201</v>
      </c>
      <c r="C40" s="52" t="s">
        <v>79</v>
      </c>
      <c r="D40" s="52" t="s">
        <v>1202</v>
      </c>
      <c r="E40" s="45" t="s">
        <v>1190</v>
      </c>
    </row>
    <row r="41" spans="1:5" s="48" customFormat="1">
      <c r="A41" s="45" t="s">
        <v>1189</v>
      </c>
      <c r="B41" s="51" t="s">
        <v>1201</v>
      </c>
      <c r="C41" s="52" t="s">
        <v>310</v>
      </c>
      <c r="D41" s="52" t="s">
        <v>1203</v>
      </c>
      <c r="E41" s="45" t="s">
        <v>1190</v>
      </c>
    </row>
    <row r="42" spans="1:5" s="48" customFormat="1">
      <c r="A42" s="45" t="s">
        <v>1189</v>
      </c>
      <c r="B42" s="51" t="s">
        <v>1201</v>
      </c>
      <c r="C42" s="52" t="s">
        <v>1204</v>
      </c>
      <c r="D42" s="52" t="s">
        <v>1205</v>
      </c>
      <c r="E42" s="45" t="s">
        <v>1194</v>
      </c>
    </row>
    <row r="43" spans="1:5" s="48" customFormat="1">
      <c r="A43" s="45" t="s">
        <v>1189</v>
      </c>
      <c r="B43" s="51" t="s">
        <v>1201</v>
      </c>
      <c r="C43" s="52" t="s">
        <v>1206</v>
      </c>
      <c r="D43" s="52" t="s">
        <v>1207</v>
      </c>
      <c r="E43" s="45" t="s">
        <v>1194</v>
      </c>
    </row>
    <row r="44" spans="1:5" s="48" customFormat="1">
      <c r="A44" s="45" t="s">
        <v>1189</v>
      </c>
      <c r="B44" s="51" t="s">
        <v>1208</v>
      </c>
      <c r="C44" s="52" t="s">
        <v>1209</v>
      </c>
      <c r="D44" s="52" t="s">
        <v>1210</v>
      </c>
      <c r="E44" s="45" t="s">
        <v>1190</v>
      </c>
    </row>
    <row r="45" spans="1:5" s="48" customFormat="1">
      <c r="A45" s="45" t="s">
        <v>1189</v>
      </c>
      <c r="B45" s="51" t="s">
        <v>1208</v>
      </c>
      <c r="C45" s="52" t="s">
        <v>1211</v>
      </c>
      <c r="D45" s="52" t="s">
        <v>1212</v>
      </c>
      <c r="E45" s="45" t="s">
        <v>1190</v>
      </c>
    </row>
    <row r="46" spans="1:5" s="48" customFormat="1">
      <c r="A46" s="45" t="s">
        <v>1189</v>
      </c>
      <c r="B46" s="51" t="s">
        <v>1208</v>
      </c>
      <c r="C46" s="52" t="s">
        <v>1213</v>
      </c>
      <c r="D46" s="52" t="s">
        <v>1214</v>
      </c>
      <c r="E46" s="45" t="s">
        <v>1194</v>
      </c>
    </row>
    <row r="47" spans="1:5" s="48" customFormat="1">
      <c r="A47" s="45" t="s">
        <v>1215</v>
      </c>
      <c r="B47" s="51" t="s">
        <v>1217</v>
      </c>
      <c r="C47" s="52" t="s">
        <v>1218</v>
      </c>
      <c r="D47" s="52" t="s">
        <v>1219</v>
      </c>
      <c r="E47" s="45" t="s">
        <v>1216</v>
      </c>
    </row>
    <row r="48" spans="1:5" s="48" customFormat="1">
      <c r="A48" s="45" t="s">
        <v>1215</v>
      </c>
      <c r="B48" s="51" t="s">
        <v>1221</v>
      </c>
      <c r="C48" s="52" t="s">
        <v>1222</v>
      </c>
      <c r="D48" s="52" t="s">
        <v>1223</v>
      </c>
      <c r="E48" s="45" t="s">
        <v>1220</v>
      </c>
    </row>
    <row r="49" spans="1:5" s="48" customFormat="1">
      <c r="A49" s="45" t="s">
        <v>1215</v>
      </c>
      <c r="B49" s="51" t="s">
        <v>1224</v>
      </c>
      <c r="C49" s="52" t="s">
        <v>1225</v>
      </c>
      <c r="D49" s="52" t="s">
        <v>1226</v>
      </c>
      <c r="E49" s="45" t="s">
        <v>1220</v>
      </c>
    </row>
    <row r="50" spans="1:5" s="48" customFormat="1">
      <c r="A50" s="45" t="s">
        <v>1215</v>
      </c>
      <c r="B50" s="51" t="s">
        <v>1217</v>
      </c>
      <c r="C50" s="52" t="s">
        <v>1227</v>
      </c>
      <c r="D50" s="52" t="s">
        <v>1228</v>
      </c>
      <c r="E50" s="45" t="s">
        <v>1220</v>
      </c>
    </row>
    <row r="51" spans="1:5" s="48" customFormat="1">
      <c r="A51" s="45" t="s">
        <v>1215</v>
      </c>
      <c r="B51" s="51" t="s">
        <v>423</v>
      </c>
      <c r="C51" s="52" t="s">
        <v>1229</v>
      </c>
      <c r="D51" s="52" t="s">
        <v>424</v>
      </c>
      <c r="E51" s="45" t="s">
        <v>1220</v>
      </c>
    </row>
    <row r="52" spans="1:5" s="48" customFormat="1">
      <c r="A52" s="45" t="s">
        <v>1215</v>
      </c>
      <c r="B52" s="51" t="s">
        <v>1230</v>
      </c>
      <c r="C52" s="52" t="s">
        <v>1231</v>
      </c>
      <c r="D52" s="52" t="s">
        <v>1232</v>
      </c>
      <c r="E52" s="45" t="s">
        <v>1220</v>
      </c>
    </row>
    <row r="53" spans="1:5" s="48" customFormat="1">
      <c r="A53" s="45" t="s">
        <v>1215</v>
      </c>
      <c r="B53" s="51" t="s">
        <v>1233</v>
      </c>
      <c r="C53" s="52" t="s">
        <v>1234</v>
      </c>
      <c r="D53" s="52" t="s">
        <v>1235</v>
      </c>
      <c r="E53" s="45" t="s">
        <v>1216</v>
      </c>
    </row>
    <row r="54" spans="1:5" s="48" customFormat="1">
      <c r="A54" s="45" t="s">
        <v>1189</v>
      </c>
      <c r="B54" s="51" t="s">
        <v>1236</v>
      </c>
      <c r="C54" s="52" t="s">
        <v>1237</v>
      </c>
      <c r="D54" s="52" t="s">
        <v>1238</v>
      </c>
      <c r="E54" s="45" t="s">
        <v>1190</v>
      </c>
    </row>
    <row r="55" spans="1:5" s="48" customFormat="1">
      <c r="A55" s="45" t="s">
        <v>1189</v>
      </c>
      <c r="B55" s="51" t="s">
        <v>1239</v>
      </c>
      <c r="C55" s="52" t="s">
        <v>80</v>
      </c>
      <c r="D55" s="52" t="s">
        <v>1240</v>
      </c>
      <c r="E55" s="45" t="s">
        <v>1190</v>
      </c>
    </row>
    <row r="56" spans="1:5" s="48" customFormat="1">
      <c r="A56" s="45" t="s">
        <v>1189</v>
      </c>
      <c r="B56" s="51" t="s">
        <v>1241</v>
      </c>
      <c r="C56" s="52" t="s">
        <v>1242</v>
      </c>
      <c r="D56" s="52" t="s">
        <v>1243</v>
      </c>
      <c r="E56" s="45" t="s">
        <v>1190</v>
      </c>
    </row>
    <row r="57" spans="1:5" s="48" customFormat="1">
      <c r="A57" s="45" t="s">
        <v>1189</v>
      </c>
      <c r="B57" s="51" t="s">
        <v>1244</v>
      </c>
      <c r="C57" s="52" t="s">
        <v>81</v>
      </c>
      <c r="D57" s="52" t="s">
        <v>1245</v>
      </c>
      <c r="E57" s="45" t="s">
        <v>1190</v>
      </c>
    </row>
    <row r="58" spans="1:5" s="48" customFormat="1">
      <c r="A58" s="45" t="s">
        <v>1189</v>
      </c>
      <c r="B58" s="51" t="s">
        <v>1246</v>
      </c>
      <c r="C58" s="52" t="s">
        <v>1247</v>
      </c>
      <c r="D58" s="52" t="s">
        <v>1248</v>
      </c>
      <c r="E58" s="45" t="s">
        <v>1190</v>
      </c>
    </row>
    <row r="59" spans="1:5" s="48" customFormat="1">
      <c r="A59" s="45" t="s">
        <v>1215</v>
      </c>
      <c r="B59" s="51" t="s">
        <v>1249</v>
      </c>
      <c r="C59" s="52" t="s">
        <v>82</v>
      </c>
      <c r="D59" s="52" t="s">
        <v>1250</v>
      </c>
      <c r="E59" s="45" t="s">
        <v>1220</v>
      </c>
    </row>
    <row r="60" spans="1:5" s="48" customFormat="1">
      <c r="A60" s="45" t="s">
        <v>1215</v>
      </c>
      <c r="B60" s="51" t="s">
        <v>1251</v>
      </c>
      <c r="C60" s="52" t="s">
        <v>83</v>
      </c>
      <c r="D60" s="52" t="s">
        <v>1252</v>
      </c>
      <c r="E60" s="45" t="s">
        <v>1220</v>
      </c>
    </row>
    <row r="61" spans="1:5" s="48" customFormat="1">
      <c r="A61" s="45" t="s">
        <v>1215</v>
      </c>
      <c r="B61" s="51" t="s">
        <v>1253</v>
      </c>
      <c r="C61" s="52" t="s">
        <v>84</v>
      </c>
      <c r="D61" s="52" t="s">
        <v>118</v>
      </c>
      <c r="E61" s="45" t="s">
        <v>1220</v>
      </c>
    </row>
    <row r="62" spans="1:5" s="48" customFormat="1">
      <c r="A62" s="45" t="s">
        <v>1215</v>
      </c>
      <c r="B62" s="51" t="s">
        <v>1254</v>
      </c>
      <c r="C62" s="52" t="s">
        <v>1255</v>
      </c>
      <c r="D62" s="52" t="s">
        <v>120</v>
      </c>
      <c r="E62" s="45" t="s">
        <v>1220</v>
      </c>
    </row>
    <row r="63" spans="1:5" s="48" customFormat="1">
      <c r="A63" s="45" t="s">
        <v>1189</v>
      </c>
      <c r="B63" s="51" t="s">
        <v>1256</v>
      </c>
      <c r="C63" s="52" t="s">
        <v>85</v>
      </c>
      <c r="D63" s="52" t="s">
        <v>122</v>
      </c>
      <c r="E63" s="45" t="s">
        <v>1190</v>
      </c>
    </row>
    <row r="64" spans="1:5" s="48" customFormat="1">
      <c r="A64" s="45" t="s">
        <v>1189</v>
      </c>
      <c r="B64" s="51" t="s">
        <v>1257</v>
      </c>
      <c r="C64" s="52" t="s">
        <v>86</v>
      </c>
      <c r="D64" s="52" t="s">
        <v>124</v>
      </c>
      <c r="E64" s="45" t="s">
        <v>1190</v>
      </c>
    </row>
    <row r="65" spans="1:5" s="48" customFormat="1">
      <c r="A65" s="45" t="s">
        <v>1189</v>
      </c>
      <c r="B65" s="51" t="s">
        <v>1258</v>
      </c>
      <c r="C65" s="52" t="s">
        <v>1259</v>
      </c>
      <c r="D65" s="52" t="s">
        <v>1260</v>
      </c>
      <c r="E65" s="45" t="s">
        <v>1190</v>
      </c>
    </row>
    <row r="66" spans="1:5" s="48" customFormat="1">
      <c r="A66" s="45" t="s">
        <v>1189</v>
      </c>
      <c r="B66" s="51" t="s">
        <v>1261</v>
      </c>
      <c r="C66" s="52" t="s">
        <v>1262</v>
      </c>
      <c r="D66" s="52" t="s">
        <v>1263</v>
      </c>
      <c r="E66" s="45" t="s">
        <v>1190</v>
      </c>
    </row>
    <row r="67" spans="1:5" s="48" customFormat="1">
      <c r="A67" s="45" t="s">
        <v>1189</v>
      </c>
      <c r="B67" s="51" t="s">
        <v>1264</v>
      </c>
      <c r="C67" s="52" t="s">
        <v>1265</v>
      </c>
      <c r="D67" s="52" t="s">
        <v>1266</v>
      </c>
      <c r="E67" s="45" t="s">
        <v>1190</v>
      </c>
    </row>
    <row r="68" spans="1:5" s="48" customFormat="1">
      <c r="A68" s="45" t="s">
        <v>1189</v>
      </c>
      <c r="B68" s="51" t="s">
        <v>425</v>
      </c>
      <c r="C68" s="52" t="s">
        <v>1267</v>
      </c>
      <c r="D68" s="52" t="s">
        <v>426</v>
      </c>
      <c r="E68" s="45" t="s">
        <v>1190</v>
      </c>
    </row>
    <row r="69" spans="1:5" s="48" customFormat="1">
      <c r="A69" s="45" t="s">
        <v>1189</v>
      </c>
      <c r="B69" s="51" t="s">
        <v>1268</v>
      </c>
      <c r="C69" s="52" t="s">
        <v>1269</v>
      </c>
      <c r="D69" s="52" t="s">
        <v>1270</v>
      </c>
      <c r="E69" s="45" t="s">
        <v>1190</v>
      </c>
    </row>
    <row r="70" spans="1:5" s="48" customFormat="1">
      <c r="A70" s="45" t="s">
        <v>1189</v>
      </c>
      <c r="B70" s="51" t="s">
        <v>1268</v>
      </c>
      <c r="C70" s="52" t="s">
        <v>1271</v>
      </c>
      <c r="D70" s="52" t="s">
        <v>1272</v>
      </c>
      <c r="E70" s="45" t="s">
        <v>1190</v>
      </c>
    </row>
    <row r="71" spans="1:5" s="48" customFormat="1">
      <c r="A71" s="45" t="s">
        <v>1189</v>
      </c>
      <c r="B71" s="51" t="s">
        <v>1273</v>
      </c>
      <c r="C71" s="52" t="s">
        <v>1274</v>
      </c>
      <c r="D71" s="52" t="s">
        <v>1275</v>
      </c>
      <c r="E71" s="45" t="s">
        <v>1190</v>
      </c>
    </row>
    <row r="72" spans="1:5" s="48" customFormat="1">
      <c r="A72" s="45" t="s">
        <v>1189</v>
      </c>
      <c r="B72" s="51" t="s">
        <v>1273</v>
      </c>
      <c r="C72" s="52" t="s">
        <v>1276</v>
      </c>
      <c r="D72" s="52" t="s">
        <v>1277</v>
      </c>
      <c r="E72" s="45" t="s">
        <v>1190</v>
      </c>
    </row>
    <row r="73" spans="1:5" s="48" customFormat="1">
      <c r="A73" s="45" t="s">
        <v>1189</v>
      </c>
      <c r="B73" s="51" t="s">
        <v>1278</v>
      </c>
      <c r="C73" s="52" t="s">
        <v>88</v>
      </c>
      <c r="D73" s="52" t="s">
        <v>1279</v>
      </c>
      <c r="E73" s="45" t="s">
        <v>1190</v>
      </c>
    </row>
    <row r="74" spans="1:5" s="48" customFormat="1">
      <c r="A74" s="45" t="s">
        <v>1189</v>
      </c>
      <c r="B74" s="51" t="s">
        <v>1278</v>
      </c>
      <c r="C74" s="52" t="s">
        <v>1280</v>
      </c>
      <c r="D74" s="52" t="s">
        <v>1281</v>
      </c>
      <c r="E74" s="45" t="s">
        <v>1190</v>
      </c>
    </row>
    <row r="75" spans="1:5" s="48" customFormat="1">
      <c r="A75" s="45" t="s">
        <v>1189</v>
      </c>
      <c r="B75" s="51" t="s">
        <v>1278</v>
      </c>
      <c r="C75" s="52" t="s">
        <v>1282</v>
      </c>
      <c r="D75" s="52" t="s">
        <v>1283</v>
      </c>
      <c r="E75" s="45" t="s">
        <v>1194</v>
      </c>
    </row>
    <row r="76" spans="1:5" s="48" customFormat="1">
      <c r="A76" s="45" t="s">
        <v>1215</v>
      </c>
      <c r="B76" s="51" t="s">
        <v>1284</v>
      </c>
      <c r="C76" s="52" t="s">
        <v>1285</v>
      </c>
      <c r="D76" s="52" t="s">
        <v>1286</v>
      </c>
      <c r="E76" s="45" t="s">
        <v>1216</v>
      </c>
    </row>
    <row r="77" spans="1:5" s="48" customFormat="1">
      <c r="A77" s="45" t="s">
        <v>1189</v>
      </c>
      <c r="B77" s="51" t="s">
        <v>1287</v>
      </c>
      <c r="C77" s="52" t="s">
        <v>89</v>
      </c>
      <c r="D77" s="52" t="s">
        <v>133</v>
      </c>
      <c r="E77" s="45" t="s">
        <v>1190</v>
      </c>
    </row>
    <row r="78" spans="1:5" s="48" customFormat="1">
      <c r="A78" s="45" t="s">
        <v>1189</v>
      </c>
      <c r="B78" s="51" t="s">
        <v>1287</v>
      </c>
      <c r="C78" s="52" t="s">
        <v>1288</v>
      </c>
      <c r="D78" s="52" t="s">
        <v>1289</v>
      </c>
      <c r="E78" s="45" t="s">
        <v>1190</v>
      </c>
    </row>
    <row r="79" spans="1:5" s="48" customFormat="1">
      <c r="A79" s="45" t="s">
        <v>1189</v>
      </c>
      <c r="B79" s="51" t="s">
        <v>1287</v>
      </c>
      <c r="C79" s="52" t="s">
        <v>1290</v>
      </c>
      <c r="D79" s="52" t="s">
        <v>1291</v>
      </c>
      <c r="E79" s="45" t="s">
        <v>1194</v>
      </c>
    </row>
    <row r="80" spans="1:5" s="48" customFormat="1">
      <c r="A80" s="45" t="s">
        <v>1189</v>
      </c>
      <c r="B80" s="51" t="s">
        <v>1287</v>
      </c>
      <c r="C80" s="52" t="s">
        <v>1292</v>
      </c>
      <c r="D80" s="52" t="s">
        <v>1293</v>
      </c>
      <c r="E80" s="45" t="s">
        <v>1194</v>
      </c>
    </row>
    <row r="81" spans="1:5" s="48" customFormat="1">
      <c r="A81" s="45" t="s">
        <v>1189</v>
      </c>
      <c r="B81" s="51" t="s">
        <v>1294</v>
      </c>
      <c r="C81" s="52" t="s">
        <v>90</v>
      </c>
      <c r="D81" s="52" t="s">
        <v>134</v>
      </c>
      <c r="E81" s="45" t="s">
        <v>1190</v>
      </c>
    </row>
    <row r="82" spans="1:5" s="48" customFormat="1">
      <c r="A82" s="45" t="s">
        <v>1189</v>
      </c>
      <c r="B82" s="51" t="s">
        <v>1294</v>
      </c>
      <c r="C82" s="52" t="s">
        <v>1295</v>
      </c>
      <c r="D82" s="52" t="s">
        <v>1296</v>
      </c>
      <c r="E82" s="45" t="s">
        <v>1190</v>
      </c>
    </row>
    <row r="83" spans="1:5" s="48" customFormat="1">
      <c r="A83" s="45" t="s">
        <v>1189</v>
      </c>
      <c r="B83" s="51" t="s">
        <v>1294</v>
      </c>
      <c r="C83" s="52" t="s">
        <v>1297</v>
      </c>
      <c r="D83" s="52" t="s">
        <v>1298</v>
      </c>
      <c r="E83" s="45" t="s">
        <v>1194</v>
      </c>
    </row>
    <row r="84" spans="1:5" s="48" customFormat="1">
      <c r="A84" s="45" t="s">
        <v>1189</v>
      </c>
      <c r="B84" s="51" t="s">
        <v>1294</v>
      </c>
      <c r="C84" s="52" t="s">
        <v>1299</v>
      </c>
      <c r="D84" s="52" t="s">
        <v>1300</v>
      </c>
      <c r="E84" s="45" t="s">
        <v>1194</v>
      </c>
    </row>
    <row r="85" spans="1:5" s="48" customFormat="1">
      <c r="A85" s="45" t="s">
        <v>1189</v>
      </c>
      <c r="B85" s="51" t="s">
        <v>1301</v>
      </c>
      <c r="C85" s="52" t="s">
        <v>1302</v>
      </c>
      <c r="D85" s="52" t="s">
        <v>135</v>
      </c>
      <c r="E85" s="45" t="s">
        <v>1190</v>
      </c>
    </row>
    <row r="86" spans="1:5" s="48" customFormat="1">
      <c r="A86" s="45" t="s">
        <v>1189</v>
      </c>
      <c r="B86" s="51" t="s">
        <v>1301</v>
      </c>
      <c r="C86" s="52" t="s">
        <v>1303</v>
      </c>
      <c r="D86" s="52" t="s">
        <v>1304</v>
      </c>
      <c r="E86" s="45" t="s">
        <v>1190</v>
      </c>
    </row>
    <row r="87" spans="1:5" s="48" customFormat="1">
      <c r="A87" s="45" t="s">
        <v>1189</v>
      </c>
      <c r="B87" s="51" t="s">
        <v>1301</v>
      </c>
      <c r="C87" s="52" t="s">
        <v>1305</v>
      </c>
      <c r="D87" s="52" t="s">
        <v>1306</v>
      </c>
      <c r="E87" s="45" t="s">
        <v>1194</v>
      </c>
    </row>
    <row r="88" spans="1:5" s="48" customFormat="1">
      <c r="A88" s="45" t="s">
        <v>1189</v>
      </c>
      <c r="B88" s="51" t="s">
        <v>1301</v>
      </c>
      <c r="C88" s="52" t="s">
        <v>1307</v>
      </c>
      <c r="D88" s="52" t="s">
        <v>1308</v>
      </c>
      <c r="E88" s="45" t="s">
        <v>1194</v>
      </c>
    </row>
    <row r="89" spans="1:5" s="48" customFormat="1">
      <c r="A89" s="45" t="s">
        <v>1189</v>
      </c>
      <c r="B89" s="51" t="s">
        <v>1309</v>
      </c>
      <c r="C89" s="52" t="s">
        <v>91</v>
      </c>
      <c r="D89" s="52" t="s">
        <v>136</v>
      </c>
      <c r="E89" s="45" t="s">
        <v>1190</v>
      </c>
    </row>
    <row r="90" spans="1:5" s="48" customFormat="1">
      <c r="A90" s="45" t="s">
        <v>1189</v>
      </c>
      <c r="B90" s="51" t="s">
        <v>1309</v>
      </c>
      <c r="C90" s="52" t="s">
        <v>1310</v>
      </c>
      <c r="D90" s="52" t="s">
        <v>1311</v>
      </c>
      <c r="E90" s="45" t="s">
        <v>1190</v>
      </c>
    </row>
    <row r="91" spans="1:5" s="48" customFormat="1">
      <c r="A91" s="45" t="s">
        <v>1189</v>
      </c>
      <c r="B91" s="51" t="s">
        <v>1312</v>
      </c>
      <c r="C91" s="52" t="s">
        <v>92</v>
      </c>
      <c r="D91" s="52" t="s">
        <v>137</v>
      </c>
      <c r="E91" s="45" t="s">
        <v>1190</v>
      </c>
    </row>
    <row r="92" spans="1:5" s="48" customFormat="1">
      <c r="A92" s="45" t="s">
        <v>1189</v>
      </c>
      <c r="B92" s="51" t="s">
        <v>1312</v>
      </c>
      <c r="C92" s="52" t="s">
        <v>1313</v>
      </c>
      <c r="D92" s="52" t="s">
        <v>1314</v>
      </c>
      <c r="E92" s="45" t="s">
        <v>1190</v>
      </c>
    </row>
    <row r="93" spans="1:5" s="48" customFormat="1">
      <c r="A93" s="45" t="s">
        <v>1189</v>
      </c>
      <c r="B93" s="51" t="s">
        <v>1315</v>
      </c>
      <c r="C93" s="52" t="s">
        <v>1316</v>
      </c>
      <c r="D93" s="52" t="s">
        <v>1317</v>
      </c>
      <c r="E93" s="45" t="s">
        <v>1194</v>
      </c>
    </row>
    <row r="94" spans="1:5" s="48" customFormat="1">
      <c r="A94" s="45" t="s">
        <v>1189</v>
      </c>
      <c r="B94" s="51" t="s">
        <v>1318</v>
      </c>
      <c r="C94" s="52" t="s">
        <v>1319</v>
      </c>
      <c r="D94" s="52" t="s">
        <v>1320</v>
      </c>
      <c r="E94" s="45" t="s">
        <v>1194</v>
      </c>
    </row>
    <row r="95" spans="1:5" s="48" customFormat="1">
      <c r="A95" s="45" t="s">
        <v>1189</v>
      </c>
      <c r="B95" s="51" t="s">
        <v>1321</v>
      </c>
      <c r="C95" s="52" t="s">
        <v>1322</v>
      </c>
      <c r="D95" s="52" t="s">
        <v>1323</v>
      </c>
      <c r="E95" s="45" t="s">
        <v>1194</v>
      </c>
    </row>
    <row r="96" spans="1:5" s="48" customFormat="1">
      <c r="A96" s="45" t="s">
        <v>1189</v>
      </c>
      <c r="B96" s="51" t="s">
        <v>1324</v>
      </c>
      <c r="C96" s="52" t="s">
        <v>1325</v>
      </c>
      <c r="D96" s="52" t="s">
        <v>1326</v>
      </c>
      <c r="E96" s="45" t="s">
        <v>1194</v>
      </c>
    </row>
    <row r="97" spans="1:5" s="48" customFormat="1">
      <c r="A97" s="45" t="s">
        <v>1189</v>
      </c>
      <c r="B97" s="51" t="s">
        <v>1327</v>
      </c>
      <c r="C97" s="52" t="s">
        <v>1328</v>
      </c>
      <c r="D97" s="52" t="s">
        <v>1329</v>
      </c>
      <c r="E97" s="45" t="s">
        <v>1194</v>
      </c>
    </row>
    <row r="98" spans="1:5" s="48" customFormat="1">
      <c r="A98" s="45" t="s">
        <v>1189</v>
      </c>
      <c r="B98" s="51" t="s">
        <v>1330</v>
      </c>
      <c r="C98" s="52" t="s">
        <v>1331</v>
      </c>
      <c r="D98" s="52" t="s">
        <v>1332</v>
      </c>
      <c r="E98" s="45" t="s">
        <v>1194</v>
      </c>
    </row>
    <row r="99" spans="1:5" s="48" customFormat="1">
      <c r="A99" s="45" t="s">
        <v>1189</v>
      </c>
      <c r="B99" s="51" t="s">
        <v>1333</v>
      </c>
      <c r="C99" s="52" t="s">
        <v>1334</v>
      </c>
      <c r="D99" s="52" t="s">
        <v>1335</v>
      </c>
      <c r="E99" s="45" t="s">
        <v>1194</v>
      </c>
    </row>
    <row r="100" spans="1:5" s="48" customFormat="1">
      <c r="A100" s="45" t="s">
        <v>1189</v>
      </c>
      <c r="B100" s="51" t="s">
        <v>1336</v>
      </c>
      <c r="C100" s="52" t="s">
        <v>1337</v>
      </c>
      <c r="D100" s="52" t="s">
        <v>1338</v>
      </c>
      <c r="E100" s="45" t="s">
        <v>1194</v>
      </c>
    </row>
    <row r="101" spans="1:5" s="48" customFormat="1">
      <c r="A101" s="45" t="s">
        <v>1189</v>
      </c>
      <c r="B101" s="51" t="s">
        <v>1339</v>
      </c>
      <c r="C101" s="52" t="s">
        <v>1340</v>
      </c>
      <c r="D101" s="52" t="s">
        <v>1341</v>
      </c>
      <c r="E101" s="45" t="s">
        <v>1194</v>
      </c>
    </row>
    <row r="102" spans="1:5" s="48" customFormat="1">
      <c r="A102" s="45" t="s">
        <v>1189</v>
      </c>
      <c r="B102" s="51" t="s">
        <v>1342</v>
      </c>
      <c r="C102" s="52" t="s">
        <v>1343</v>
      </c>
      <c r="D102" s="52" t="s">
        <v>1344</v>
      </c>
      <c r="E102" s="45" t="s">
        <v>1194</v>
      </c>
    </row>
    <row r="103" spans="1:5" s="48" customFormat="1">
      <c r="A103" s="45" t="s">
        <v>1189</v>
      </c>
      <c r="B103" s="51" t="s">
        <v>1345</v>
      </c>
      <c r="C103" s="52" t="s">
        <v>1346</v>
      </c>
      <c r="D103" s="52" t="s">
        <v>1347</v>
      </c>
      <c r="E103" s="45" t="s">
        <v>1194</v>
      </c>
    </row>
    <row r="104" spans="1:5" s="48" customFormat="1">
      <c r="A104" s="45" t="s">
        <v>1189</v>
      </c>
      <c r="B104" s="51" t="s">
        <v>1348</v>
      </c>
      <c r="C104" s="52" t="s">
        <v>1349</v>
      </c>
      <c r="D104" s="52" t="s">
        <v>1350</v>
      </c>
      <c r="E104" s="45" t="s">
        <v>1194</v>
      </c>
    </row>
    <row r="105" spans="1:5" s="48" customFormat="1">
      <c r="A105" s="45" t="s">
        <v>1189</v>
      </c>
      <c r="B105" s="51" t="s">
        <v>1351</v>
      </c>
      <c r="C105" s="52" t="s">
        <v>1352</v>
      </c>
      <c r="D105" s="52" t="s">
        <v>1353</v>
      </c>
      <c r="E105" s="45" t="s">
        <v>1194</v>
      </c>
    </row>
    <row r="106" spans="1:5" s="48" customFormat="1">
      <c r="A106" s="45" t="s">
        <v>1189</v>
      </c>
      <c r="B106" s="51" t="s">
        <v>1354</v>
      </c>
      <c r="C106" s="52" t="s">
        <v>1355</v>
      </c>
      <c r="D106" s="52" t="s">
        <v>1356</v>
      </c>
      <c r="E106" s="45" t="s">
        <v>1194</v>
      </c>
    </row>
    <row r="107" spans="1:5" s="48" customFormat="1">
      <c r="A107" s="45" t="s">
        <v>1189</v>
      </c>
      <c r="B107" s="51" t="s">
        <v>1357</v>
      </c>
      <c r="C107" s="52" t="s">
        <v>1358</v>
      </c>
      <c r="D107" s="52" t="s">
        <v>1359</v>
      </c>
      <c r="E107" s="45" t="s">
        <v>1194</v>
      </c>
    </row>
    <row r="108" spans="1:5" s="48" customFormat="1">
      <c r="A108" s="45" t="s">
        <v>1189</v>
      </c>
      <c r="B108" s="54" t="s">
        <v>1360</v>
      </c>
      <c r="C108" s="52" t="s">
        <v>1361</v>
      </c>
      <c r="D108" s="52" t="s">
        <v>1362</v>
      </c>
      <c r="E108" s="45" t="s">
        <v>1194</v>
      </c>
    </row>
    <row r="109" spans="1:5" s="48" customFormat="1">
      <c r="A109" s="45" t="s">
        <v>1189</v>
      </c>
      <c r="B109" s="54" t="s">
        <v>1360</v>
      </c>
      <c r="C109" s="52" t="s">
        <v>1363</v>
      </c>
      <c r="D109" s="52" t="s">
        <v>1364</v>
      </c>
      <c r="E109" s="45" t="s">
        <v>1194</v>
      </c>
    </row>
    <row r="110" spans="1:5" s="48" customFormat="1">
      <c r="A110" s="45" t="s">
        <v>1189</v>
      </c>
      <c r="B110" s="51" t="s">
        <v>1365</v>
      </c>
      <c r="C110" s="52" t="s">
        <v>1366</v>
      </c>
      <c r="D110" s="52" t="s">
        <v>1367</v>
      </c>
      <c r="E110" s="45" t="s">
        <v>1194</v>
      </c>
    </row>
    <row r="111" spans="1:5" s="48" customFormat="1">
      <c r="A111" s="45" t="s">
        <v>1189</v>
      </c>
      <c r="B111" s="51" t="s">
        <v>1365</v>
      </c>
      <c r="C111" s="52" t="s">
        <v>1368</v>
      </c>
      <c r="D111" s="52" t="s">
        <v>1369</v>
      </c>
      <c r="E111" s="45" t="s">
        <v>1194</v>
      </c>
    </row>
    <row r="112" spans="1:5" s="48" customFormat="1">
      <c r="A112" s="45" t="s">
        <v>1370</v>
      </c>
      <c r="B112" s="51" t="s">
        <v>1372</v>
      </c>
      <c r="C112" s="52" t="s">
        <v>1373</v>
      </c>
      <c r="D112" s="52" t="s">
        <v>1374</v>
      </c>
      <c r="E112" s="48" t="s">
        <v>1371</v>
      </c>
    </row>
    <row r="113" spans="1:5" s="48" customFormat="1">
      <c r="A113" s="45" t="s">
        <v>1370</v>
      </c>
      <c r="B113" s="51" t="s">
        <v>1372</v>
      </c>
      <c r="C113" s="52" t="s">
        <v>15</v>
      </c>
      <c r="D113" s="52" t="s">
        <v>1375</v>
      </c>
      <c r="E113" s="48" t="s">
        <v>1371</v>
      </c>
    </row>
    <row r="114" spans="1:5" s="48" customFormat="1">
      <c r="A114" s="45" t="s">
        <v>1370</v>
      </c>
      <c r="B114" s="51" t="s">
        <v>539</v>
      </c>
      <c r="C114" s="52" t="s">
        <v>1376</v>
      </c>
      <c r="D114" s="52" t="s">
        <v>1377</v>
      </c>
      <c r="E114" s="48" t="s">
        <v>1371</v>
      </c>
    </row>
    <row r="115" spans="1:5" s="48" customFormat="1">
      <c r="A115" s="45" t="s">
        <v>1370</v>
      </c>
      <c r="B115" s="51" t="s">
        <v>1372</v>
      </c>
      <c r="C115" s="52" t="s">
        <v>438</v>
      </c>
      <c r="D115" s="52" t="s">
        <v>1379</v>
      </c>
      <c r="E115" s="48" t="s">
        <v>1378</v>
      </c>
    </row>
    <row r="116" spans="1:5" s="48" customFormat="1">
      <c r="A116" s="45" t="s">
        <v>1370</v>
      </c>
      <c r="B116" s="51" t="s">
        <v>1372</v>
      </c>
      <c r="C116" s="52" t="s">
        <v>439</v>
      </c>
      <c r="D116" s="52" t="s">
        <v>1380</v>
      </c>
      <c r="E116" s="48" t="s">
        <v>1378</v>
      </c>
    </row>
    <row r="117" spans="1:5" s="48" customFormat="1">
      <c r="A117" s="45" t="s">
        <v>1370</v>
      </c>
      <c r="B117" s="51" t="s">
        <v>539</v>
      </c>
      <c r="C117" s="52" t="s">
        <v>1381</v>
      </c>
      <c r="D117" s="52" t="s">
        <v>1382</v>
      </c>
      <c r="E117" s="48" t="s">
        <v>1378</v>
      </c>
    </row>
    <row r="118" spans="1:5" s="48" customFormat="1">
      <c r="A118" s="45" t="s">
        <v>1370</v>
      </c>
      <c r="B118" s="51" t="s">
        <v>1372</v>
      </c>
      <c r="C118" s="52" t="s">
        <v>1383</v>
      </c>
      <c r="D118" s="52" t="s">
        <v>1384</v>
      </c>
      <c r="E118" s="48" t="s">
        <v>1378</v>
      </c>
    </row>
    <row r="119" spans="1:5" s="48" customFormat="1">
      <c r="A119" s="45" t="s">
        <v>1370</v>
      </c>
      <c r="B119" s="51" t="s">
        <v>539</v>
      </c>
      <c r="C119" s="52" t="s">
        <v>1385</v>
      </c>
      <c r="D119" s="52" t="s">
        <v>1386</v>
      </c>
      <c r="E119" s="48" t="s">
        <v>1378</v>
      </c>
    </row>
    <row r="120" spans="1:5" s="48" customFormat="1">
      <c r="A120" s="45" t="s">
        <v>1370</v>
      </c>
      <c r="B120" s="51" t="s">
        <v>1387</v>
      </c>
      <c r="C120" s="52" t="s">
        <v>190</v>
      </c>
      <c r="D120" s="52" t="s">
        <v>188</v>
      </c>
      <c r="E120" s="48" t="s">
        <v>1378</v>
      </c>
    </row>
    <row r="121" spans="1:5" s="48" customFormat="1">
      <c r="A121" s="45" t="s">
        <v>1370</v>
      </c>
      <c r="B121" s="51" t="s">
        <v>1387</v>
      </c>
      <c r="C121" s="52" t="s">
        <v>191</v>
      </c>
      <c r="D121" s="52" t="s">
        <v>189</v>
      </c>
      <c r="E121" s="48" t="s">
        <v>1378</v>
      </c>
    </row>
    <row r="122" spans="1:5" s="48" customFormat="1">
      <c r="A122" s="45" t="s">
        <v>1370</v>
      </c>
      <c r="B122" s="51" t="s">
        <v>1387</v>
      </c>
      <c r="C122" s="52" t="s">
        <v>1388</v>
      </c>
      <c r="D122" s="52" t="s">
        <v>1389</v>
      </c>
      <c r="E122" s="48" t="s">
        <v>1378</v>
      </c>
    </row>
    <row r="123" spans="1:5" s="48" customFormat="1">
      <c r="A123" s="45" t="s">
        <v>1370</v>
      </c>
      <c r="B123" s="51" t="s">
        <v>1387</v>
      </c>
      <c r="C123" s="52" t="s">
        <v>1390</v>
      </c>
      <c r="D123" s="52" t="s">
        <v>1391</v>
      </c>
      <c r="E123" s="48" t="s">
        <v>1378</v>
      </c>
    </row>
    <row r="124" spans="1:5" s="48" customFormat="1">
      <c r="A124" s="45" t="s">
        <v>1370</v>
      </c>
      <c r="B124" s="51" t="s">
        <v>1387</v>
      </c>
      <c r="C124" s="52" t="s">
        <v>1392</v>
      </c>
      <c r="D124" s="52" t="s">
        <v>1393</v>
      </c>
      <c r="E124" s="48" t="s">
        <v>1378</v>
      </c>
    </row>
    <row r="125" spans="1:5" s="48" customFormat="1">
      <c r="A125" s="45" t="s">
        <v>1370</v>
      </c>
      <c r="B125" s="51" t="s">
        <v>1387</v>
      </c>
      <c r="C125" s="52" t="s">
        <v>1394</v>
      </c>
      <c r="D125" s="52" t="s">
        <v>1395</v>
      </c>
      <c r="E125" s="48" t="s">
        <v>1378</v>
      </c>
    </row>
    <row r="126" spans="1:5" s="48" customFormat="1">
      <c r="A126" s="45" t="s">
        <v>1370</v>
      </c>
      <c r="B126" s="51" t="s">
        <v>1387</v>
      </c>
      <c r="C126" s="52" t="s">
        <v>1396</v>
      </c>
      <c r="D126" s="52" t="s">
        <v>1397</v>
      </c>
      <c r="E126" s="48" t="s">
        <v>1378</v>
      </c>
    </row>
    <row r="127" spans="1:5" s="48" customFormat="1">
      <c r="A127" s="45" t="s">
        <v>1370</v>
      </c>
      <c r="B127" s="51" t="s">
        <v>1387</v>
      </c>
      <c r="C127" s="52" t="s">
        <v>1398</v>
      </c>
      <c r="D127" s="52" t="s">
        <v>1399</v>
      </c>
      <c r="E127" s="48" t="s">
        <v>1378</v>
      </c>
    </row>
    <row r="128" spans="1:5" s="48" customFormat="1">
      <c r="A128" s="45" t="s">
        <v>1370</v>
      </c>
      <c r="B128" s="51" t="s">
        <v>1400</v>
      </c>
      <c r="C128" s="52" t="s">
        <v>16</v>
      </c>
      <c r="D128" s="52" t="s">
        <v>46</v>
      </c>
      <c r="E128" s="48" t="s">
        <v>1371</v>
      </c>
    </row>
    <row r="129" spans="1:5" s="48" customFormat="1">
      <c r="A129" s="45" t="s">
        <v>1370</v>
      </c>
      <c r="B129" s="51" t="s">
        <v>1400</v>
      </c>
      <c r="C129" s="52" t="s">
        <v>17</v>
      </c>
      <c r="D129" s="52" t="s">
        <v>47</v>
      </c>
      <c r="E129" s="48" t="s">
        <v>1371</v>
      </c>
    </row>
    <row r="130" spans="1:5" s="48" customFormat="1">
      <c r="A130" s="45" t="s">
        <v>1370</v>
      </c>
      <c r="B130" s="54" t="s">
        <v>1401</v>
      </c>
      <c r="C130" s="52" t="s">
        <v>6</v>
      </c>
      <c r="D130" s="52" t="s">
        <v>1402</v>
      </c>
      <c r="E130" s="48" t="s">
        <v>1371</v>
      </c>
    </row>
    <row r="131" spans="1:5" s="48" customFormat="1">
      <c r="A131" s="45" t="s">
        <v>1370</v>
      </c>
      <c r="B131" s="54" t="s">
        <v>1401</v>
      </c>
      <c r="C131" s="52" t="s">
        <v>7</v>
      </c>
      <c r="D131" s="52" t="s">
        <v>47</v>
      </c>
      <c r="E131" s="48" t="s">
        <v>1371</v>
      </c>
    </row>
    <row r="132" spans="1:5" s="48" customFormat="1">
      <c r="A132" s="45" t="s">
        <v>1370</v>
      </c>
      <c r="B132" s="51" t="s">
        <v>1403</v>
      </c>
      <c r="C132" s="52" t="s">
        <v>8</v>
      </c>
      <c r="D132" s="52" t="s">
        <v>46</v>
      </c>
      <c r="E132" s="48" t="s">
        <v>1371</v>
      </c>
    </row>
    <row r="133" spans="1:5" s="48" customFormat="1">
      <c r="A133" s="45" t="s">
        <v>1370</v>
      </c>
      <c r="B133" s="51" t="s">
        <v>1403</v>
      </c>
      <c r="C133" s="52" t="s">
        <v>9</v>
      </c>
      <c r="D133" s="52" t="s">
        <v>47</v>
      </c>
      <c r="E133" s="48" t="s">
        <v>1371</v>
      </c>
    </row>
    <row r="134" spans="1:5" s="48" customFormat="1">
      <c r="A134" s="45" t="s">
        <v>1370</v>
      </c>
      <c r="B134" s="51" t="s">
        <v>1403</v>
      </c>
      <c r="C134" s="52" t="s">
        <v>10</v>
      </c>
      <c r="D134" s="52" t="s">
        <v>1404</v>
      </c>
      <c r="E134" s="48" t="s">
        <v>1371</v>
      </c>
    </row>
    <row r="135" spans="1:5" s="48" customFormat="1">
      <c r="A135" s="45" t="s">
        <v>1370</v>
      </c>
      <c r="B135" s="51" t="s">
        <v>1403</v>
      </c>
      <c r="C135" s="52" t="s">
        <v>11</v>
      </c>
      <c r="D135" s="52" t="s">
        <v>50</v>
      </c>
      <c r="E135" s="48" t="s">
        <v>1371</v>
      </c>
    </row>
    <row r="136" spans="1:5" s="48" customFormat="1">
      <c r="A136" s="45" t="s">
        <v>1370</v>
      </c>
      <c r="B136" s="51" t="s">
        <v>1405</v>
      </c>
      <c r="C136" s="52" t="s">
        <v>1406</v>
      </c>
      <c r="D136" s="52" t="s">
        <v>46</v>
      </c>
      <c r="E136" s="48" t="s">
        <v>1371</v>
      </c>
    </row>
    <row r="137" spans="1:5" s="48" customFormat="1">
      <c r="A137" s="45" t="s">
        <v>1370</v>
      </c>
      <c r="B137" s="51" t="s">
        <v>1405</v>
      </c>
      <c r="C137" s="52" t="s">
        <v>607</v>
      </c>
      <c r="D137" s="52" t="s">
        <v>47</v>
      </c>
      <c r="E137" s="48" t="s">
        <v>1371</v>
      </c>
    </row>
    <row r="138" spans="1:5" s="48" customFormat="1">
      <c r="A138" s="45" t="s">
        <v>1370</v>
      </c>
      <c r="B138" s="51" t="s">
        <v>1405</v>
      </c>
      <c r="C138" s="52" t="s">
        <v>608</v>
      </c>
      <c r="D138" s="52" t="s">
        <v>1404</v>
      </c>
      <c r="E138" s="48" t="s">
        <v>1371</v>
      </c>
    </row>
    <row r="139" spans="1:5" s="48" customFormat="1">
      <c r="A139" s="45" t="s">
        <v>1370</v>
      </c>
      <c r="B139" s="51" t="s">
        <v>1405</v>
      </c>
      <c r="C139" s="52" t="s">
        <v>609</v>
      </c>
      <c r="D139" s="52" t="s">
        <v>50</v>
      </c>
      <c r="E139" s="48" t="s">
        <v>1371</v>
      </c>
    </row>
    <row r="140" spans="1:5" s="48" customFormat="1">
      <c r="A140" s="45" t="s">
        <v>1370</v>
      </c>
      <c r="B140" s="51" t="s">
        <v>1407</v>
      </c>
      <c r="C140" s="52" t="s">
        <v>460</v>
      </c>
      <c r="D140" s="52" t="s">
        <v>46</v>
      </c>
      <c r="E140" s="48" t="s">
        <v>1378</v>
      </c>
    </row>
    <row r="141" spans="1:5" s="48" customFormat="1">
      <c r="A141" s="45" t="s">
        <v>1370</v>
      </c>
      <c r="B141" s="51" t="s">
        <v>1407</v>
      </c>
      <c r="C141" s="52" t="s">
        <v>461</v>
      </c>
      <c r="D141" s="52" t="s">
        <v>47</v>
      </c>
      <c r="E141" s="48" t="s">
        <v>1378</v>
      </c>
    </row>
    <row r="142" spans="1:5" s="48" customFormat="1">
      <c r="A142" s="45" t="s">
        <v>1370</v>
      </c>
      <c r="B142" s="51" t="s">
        <v>1407</v>
      </c>
      <c r="C142" s="52" t="s">
        <v>462</v>
      </c>
      <c r="D142" s="52" t="s">
        <v>49</v>
      </c>
      <c r="E142" s="48" t="s">
        <v>1378</v>
      </c>
    </row>
    <row r="143" spans="1:5" s="48" customFormat="1">
      <c r="A143" s="45" t="s">
        <v>1370</v>
      </c>
      <c r="B143" s="51" t="s">
        <v>1407</v>
      </c>
      <c r="C143" s="52" t="s">
        <v>463</v>
      </c>
      <c r="D143" s="52" t="s">
        <v>50</v>
      </c>
      <c r="E143" s="48" t="s">
        <v>1378</v>
      </c>
    </row>
    <row r="144" spans="1:5" s="48" customFormat="1">
      <c r="A144" s="45" t="s">
        <v>1370</v>
      </c>
      <c r="B144" s="51" t="s">
        <v>1408</v>
      </c>
      <c r="C144" s="52" t="s">
        <v>14</v>
      </c>
      <c r="D144" s="52" t="s">
        <v>47</v>
      </c>
      <c r="E144" s="48" t="s">
        <v>1371</v>
      </c>
    </row>
    <row r="145" spans="1:5" s="48" customFormat="1">
      <c r="A145" s="45" t="s">
        <v>1409</v>
      </c>
      <c r="B145" s="51" t="s">
        <v>1411</v>
      </c>
      <c r="C145" s="52" t="s">
        <v>12</v>
      </c>
      <c r="D145" s="52" t="s">
        <v>47</v>
      </c>
      <c r="E145" s="48" t="s">
        <v>1410</v>
      </c>
    </row>
    <row r="146" spans="1:5" s="48" customFormat="1">
      <c r="A146" s="45" t="s">
        <v>1409</v>
      </c>
      <c r="B146" s="51" t="s">
        <v>1412</v>
      </c>
      <c r="C146" s="52" t="s">
        <v>1413</v>
      </c>
      <c r="D146" s="52" t="s">
        <v>1414</v>
      </c>
      <c r="E146" s="48" t="s">
        <v>1410</v>
      </c>
    </row>
    <row r="147" spans="1:5" s="48" customFormat="1">
      <c r="A147" s="45" t="s">
        <v>1409</v>
      </c>
      <c r="B147" s="51" t="s">
        <v>1412</v>
      </c>
      <c r="C147" s="52" t="s">
        <v>13</v>
      </c>
      <c r="D147" s="52" t="s">
        <v>47</v>
      </c>
      <c r="E147" s="48" t="s">
        <v>1410</v>
      </c>
    </row>
    <row r="148" spans="1:5" s="48" customFormat="1">
      <c r="A148" s="45" t="s">
        <v>1409</v>
      </c>
      <c r="B148" s="51" t="s">
        <v>1415</v>
      </c>
      <c r="C148" s="52" t="s">
        <v>18</v>
      </c>
      <c r="D148" s="52" t="s">
        <v>48</v>
      </c>
      <c r="E148" s="48" t="s">
        <v>1410</v>
      </c>
    </row>
    <row r="149" spans="1:5" s="48" customFormat="1">
      <c r="A149" s="45" t="s">
        <v>1409</v>
      </c>
      <c r="B149" s="51" t="s">
        <v>1416</v>
      </c>
      <c r="C149" s="52" t="s">
        <v>19</v>
      </c>
      <c r="D149" s="52" t="s">
        <v>51</v>
      </c>
      <c r="E149" s="48" t="s">
        <v>1410</v>
      </c>
    </row>
    <row r="150" spans="1:5" s="48" customFormat="1">
      <c r="A150" s="45" t="s">
        <v>1409</v>
      </c>
      <c r="B150" s="51" t="s">
        <v>1418</v>
      </c>
      <c r="C150" s="52" t="s">
        <v>1419</v>
      </c>
      <c r="D150" s="52" t="s">
        <v>1420</v>
      </c>
      <c r="E150" s="48" t="s">
        <v>1417</v>
      </c>
    </row>
    <row r="151" spans="1:5" s="48" customFormat="1">
      <c r="A151" s="45" t="s">
        <v>1409</v>
      </c>
      <c r="B151" s="51" t="s">
        <v>1421</v>
      </c>
      <c r="C151" s="52" t="s">
        <v>1422</v>
      </c>
      <c r="D151" s="52" t="s">
        <v>1423</v>
      </c>
      <c r="E151" s="48" t="s">
        <v>1417</v>
      </c>
    </row>
    <row r="152" spans="1:5" s="48" customFormat="1">
      <c r="A152" s="45" t="s">
        <v>1370</v>
      </c>
      <c r="B152" s="51" t="s">
        <v>1403</v>
      </c>
      <c r="C152" s="52" t="s">
        <v>432</v>
      </c>
      <c r="D152" s="52" t="s">
        <v>46</v>
      </c>
      <c r="E152" s="48" t="s">
        <v>1378</v>
      </c>
    </row>
    <row r="153" spans="1:5" s="48" customFormat="1">
      <c r="A153" s="45" t="s">
        <v>1370</v>
      </c>
      <c r="B153" s="51" t="s">
        <v>1403</v>
      </c>
      <c r="C153" s="52" t="s">
        <v>433</v>
      </c>
      <c r="D153" s="52" t="s">
        <v>47</v>
      </c>
      <c r="E153" s="48" t="s">
        <v>1378</v>
      </c>
    </row>
    <row r="154" spans="1:5" s="48" customFormat="1">
      <c r="A154" s="45" t="s">
        <v>1370</v>
      </c>
      <c r="B154" s="51" t="s">
        <v>1403</v>
      </c>
      <c r="C154" s="52" t="s">
        <v>434</v>
      </c>
      <c r="D154" s="52" t="s">
        <v>49</v>
      </c>
      <c r="E154" s="48" t="s">
        <v>1378</v>
      </c>
    </row>
    <row r="155" spans="1:5" s="48" customFormat="1">
      <c r="A155" s="45" t="s">
        <v>1370</v>
      </c>
      <c r="B155" s="51" t="s">
        <v>1403</v>
      </c>
      <c r="C155" s="52" t="s">
        <v>435</v>
      </c>
      <c r="D155" s="52" t="s">
        <v>50</v>
      </c>
      <c r="E155" s="48" t="s">
        <v>1378</v>
      </c>
    </row>
    <row r="156" spans="1:5" s="48" customFormat="1">
      <c r="A156" s="45" t="s">
        <v>1370</v>
      </c>
      <c r="B156" s="51" t="s">
        <v>1424</v>
      </c>
      <c r="C156" s="52" t="s">
        <v>436</v>
      </c>
      <c r="D156" s="52" t="s">
        <v>1402</v>
      </c>
      <c r="E156" s="48" t="s">
        <v>1378</v>
      </c>
    </row>
    <row r="157" spans="1:5" s="48" customFormat="1">
      <c r="A157" s="45" t="s">
        <v>1370</v>
      </c>
      <c r="B157" s="51" t="s">
        <v>1424</v>
      </c>
      <c r="C157" s="52" t="s">
        <v>437</v>
      </c>
      <c r="D157" s="52" t="s">
        <v>47</v>
      </c>
      <c r="E157" s="48" t="s">
        <v>1378</v>
      </c>
    </row>
    <row r="158" spans="1:5" s="48" customFormat="1">
      <c r="A158" s="45" t="s">
        <v>1370</v>
      </c>
      <c r="B158" s="51" t="s">
        <v>1400</v>
      </c>
      <c r="C158" s="52" t="s">
        <v>440</v>
      </c>
      <c r="D158" s="52" t="s">
        <v>46</v>
      </c>
      <c r="E158" s="48" t="s">
        <v>1378</v>
      </c>
    </row>
    <row r="159" spans="1:5" s="48" customFormat="1">
      <c r="A159" s="45" t="s">
        <v>1370</v>
      </c>
      <c r="B159" s="51" t="s">
        <v>1400</v>
      </c>
      <c r="C159" s="52" t="s">
        <v>441</v>
      </c>
      <c r="D159" s="52" t="s">
        <v>47</v>
      </c>
      <c r="E159" s="48" t="s">
        <v>1378</v>
      </c>
    </row>
    <row r="160" spans="1:5" s="48" customFormat="1">
      <c r="A160" s="45" t="s">
        <v>1370</v>
      </c>
      <c r="B160" s="51" t="s">
        <v>1400</v>
      </c>
      <c r="C160" s="52" t="s">
        <v>1425</v>
      </c>
      <c r="D160" s="52" t="s">
        <v>1426</v>
      </c>
      <c r="E160" s="48" t="s">
        <v>1378</v>
      </c>
    </row>
    <row r="161" spans="1:5" s="48" customFormat="1">
      <c r="A161" s="45" t="s">
        <v>1370</v>
      </c>
      <c r="B161" s="51" t="s">
        <v>1400</v>
      </c>
      <c r="C161" s="52" t="s">
        <v>1427</v>
      </c>
      <c r="D161" s="52" t="s">
        <v>1428</v>
      </c>
      <c r="E161" s="48" t="s">
        <v>1378</v>
      </c>
    </row>
    <row r="162" spans="1:5" s="48" customFormat="1">
      <c r="A162" s="45" t="s">
        <v>1370</v>
      </c>
      <c r="B162" s="51" t="s">
        <v>1400</v>
      </c>
      <c r="C162" s="52" t="s">
        <v>1429</v>
      </c>
      <c r="D162" s="52" t="s">
        <v>1430</v>
      </c>
      <c r="E162" s="48" t="s">
        <v>1378</v>
      </c>
    </row>
    <row r="163" spans="1:5" s="48" customFormat="1">
      <c r="A163" s="45" t="s">
        <v>1370</v>
      </c>
      <c r="B163" s="51" t="s">
        <v>1400</v>
      </c>
      <c r="C163" s="52" t="s">
        <v>1431</v>
      </c>
      <c r="D163" s="52" t="s">
        <v>1432</v>
      </c>
      <c r="E163" s="48" t="s">
        <v>1378</v>
      </c>
    </row>
    <row r="164" spans="1:5" s="48" customFormat="1">
      <c r="A164" s="45" t="s">
        <v>1370</v>
      </c>
      <c r="B164" s="51" t="s">
        <v>1433</v>
      </c>
      <c r="C164" s="52" t="s">
        <v>442</v>
      </c>
      <c r="D164" s="52" t="s">
        <v>47</v>
      </c>
      <c r="E164" s="48" t="s">
        <v>1378</v>
      </c>
    </row>
    <row r="165" spans="1:5" s="48" customFormat="1">
      <c r="A165" s="45" t="s">
        <v>1370</v>
      </c>
      <c r="B165" s="51" t="s">
        <v>1434</v>
      </c>
      <c r="C165" s="52" t="s">
        <v>443</v>
      </c>
      <c r="D165" s="52" t="s">
        <v>48</v>
      </c>
      <c r="E165" s="48" t="s">
        <v>1378</v>
      </c>
    </row>
    <row r="166" spans="1:5" s="48" customFormat="1">
      <c r="A166" s="45" t="s">
        <v>1370</v>
      </c>
      <c r="B166" s="51" t="s">
        <v>1434</v>
      </c>
      <c r="C166" s="52" t="s">
        <v>1435</v>
      </c>
      <c r="D166" s="52" t="s">
        <v>48</v>
      </c>
      <c r="E166" s="48" t="s">
        <v>1378</v>
      </c>
    </row>
    <row r="167" spans="1:5" s="48" customFormat="1">
      <c r="A167" s="45" t="s">
        <v>1370</v>
      </c>
      <c r="B167" s="51" t="s">
        <v>1436</v>
      </c>
      <c r="C167" s="52" t="s">
        <v>444</v>
      </c>
      <c r="D167" s="52" t="s">
        <v>51</v>
      </c>
      <c r="E167" s="48" t="s">
        <v>1378</v>
      </c>
    </row>
    <row r="168" spans="1:5" s="48" customFormat="1">
      <c r="A168" s="45" t="s">
        <v>1370</v>
      </c>
      <c r="B168" s="51" t="s">
        <v>1436</v>
      </c>
      <c r="C168" s="52" t="s">
        <v>1437</v>
      </c>
      <c r="D168" s="52" t="s">
        <v>51</v>
      </c>
      <c r="E168" s="48" t="s">
        <v>1378</v>
      </c>
    </row>
  </sheetData>
  <autoFilter ref="A1:D168"/>
  <phoneticPr fontId="4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268"/>
  <sheetViews>
    <sheetView zoomScaleNormal="100" workbookViewId="0">
      <pane ySplit="1" topLeftCell="A2" activePane="bottomLeft" state="frozen"/>
      <selection pane="bottomLeft" activeCell="L9" sqref="A4:L9"/>
    </sheetView>
  </sheetViews>
  <sheetFormatPr defaultColWidth="9" defaultRowHeight="16.5"/>
  <cols>
    <col min="1" max="1" width="7.140625" style="1" bestFit="1" customWidth="1"/>
    <col min="2" max="2" width="9.42578125" style="1" bestFit="1" customWidth="1"/>
    <col min="3" max="3" width="10.28515625" style="3" bestFit="1" customWidth="1"/>
    <col min="4" max="4" width="52.140625" style="1" customWidth="1"/>
    <col min="5" max="5" width="12.85546875" style="1" customWidth="1"/>
    <col min="6" max="7" width="12" style="6" customWidth="1"/>
    <col min="8" max="8" width="12" style="30" customWidth="1"/>
    <col min="9" max="9" width="9" style="41"/>
    <col min="10" max="16384" width="9" style="1"/>
  </cols>
  <sheetData>
    <row r="1" spans="1:9">
      <c r="A1" s="1" t="s">
        <v>0</v>
      </c>
      <c r="B1" s="1" t="s">
        <v>2</v>
      </c>
      <c r="C1" s="3" t="s">
        <v>1</v>
      </c>
      <c r="D1" s="1" t="s">
        <v>70</v>
      </c>
      <c r="E1" s="1" t="s">
        <v>3</v>
      </c>
      <c r="F1" s="16" t="s">
        <v>1108</v>
      </c>
      <c r="G1" s="16" t="s">
        <v>1027</v>
      </c>
      <c r="H1" s="30" t="s">
        <v>1109</v>
      </c>
      <c r="I1" s="41" t="s">
        <v>1116</v>
      </c>
    </row>
    <row r="2" spans="1:9" s="2" customFormat="1">
      <c r="A2" s="2" t="s">
        <v>222</v>
      </c>
      <c r="B2" s="2" t="s">
        <v>241</v>
      </c>
      <c r="C2" s="7" t="s">
        <v>242</v>
      </c>
      <c r="D2" s="2" t="s">
        <v>258</v>
      </c>
      <c r="E2" s="2" t="s">
        <v>408</v>
      </c>
      <c r="F2" s="15" t="s">
        <v>869</v>
      </c>
      <c r="G2" s="28" t="s">
        <v>945</v>
      </c>
      <c r="H2" s="31" t="s">
        <v>728</v>
      </c>
      <c r="I2" s="32" t="s">
        <v>1110</v>
      </c>
    </row>
    <row r="3" spans="1:9" s="2" customFormat="1">
      <c r="A3" s="2" t="s">
        <v>222</v>
      </c>
      <c r="B3" s="2" t="s">
        <v>429</v>
      </c>
      <c r="C3" s="7" t="s">
        <v>428</v>
      </c>
      <c r="D3" s="2" t="s">
        <v>430</v>
      </c>
      <c r="E3" s="2" t="s">
        <v>408</v>
      </c>
      <c r="F3" s="15" t="s">
        <v>870</v>
      </c>
      <c r="G3" s="28" t="s">
        <v>945</v>
      </c>
      <c r="H3" s="31" t="s">
        <v>728</v>
      </c>
      <c r="I3" s="32" t="s">
        <v>1110</v>
      </c>
    </row>
    <row r="4" spans="1:9" s="2" customFormat="1">
      <c r="A4" s="2" t="s">
        <v>222</v>
      </c>
      <c r="B4" s="2" t="s">
        <v>223</v>
      </c>
      <c r="C4" s="4" t="s">
        <v>243</v>
      </c>
      <c r="D4" s="2" t="s">
        <v>259</v>
      </c>
      <c r="E4" s="2" t="s">
        <v>408</v>
      </c>
      <c r="F4" s="15" t="s">
        <v>871</v>
      </c>
      <c r="G4" s="28" t="s">
        <v>945</v>
      </c>
      <c r="H4" s="31" t="s">
        <v>728</v>
      </c>
      <c r="I4" s="32" t="s">
        <v>1110</v>
      </c>
    </row>
    <row r="5" spans="1:9" s="2" customFormat="1">
      <c r="A5" s="2" t="s">
        <v>222</v>
      </c>
      <c r="B5" s="2" t="s">
        <v>286</v>
      </c>
      <c r="C5" s="4" t="s">
        <v>277</v>
      </c>
      <c r="D5" s="2" t="s">
        <v>278</v>
      </c>
      <c r="E5" s="2" t="s">
        <v>408</v>
      </c>
      <c r="F5" s="15" t="s">
        <v>872</v>
      </c>
      <c r="G5" s="28" t="s">
        <v>945</v>
      </c>
      <c r="H5" s="31" t="s">
        <v>728</v>
      </c>
      <c r="I5" s="32" t="s">
        <v>1110</v>
      </c>
    </row>
    <row r="6" spans="1:9" s="2" customFormat="1">
      <c r="A6" s="2" t="s">
        <v>222</v>
      </c>
      <c r="B6" s="2" t="s">
        <v>530</v>
      </c>
      <c r="C6" s="4" t="s">
        <v>244</v>
      </c>
      <c r="D6" s="2" t="s">
        <v>260</v>
      </c>
      <c r="E6" s="2" t="s">
        <v>408</v>
      </c>
      <c r="F6" s="15" t="s">
        <v>873</v>
      </c>
      <c r="G6" s="28" t="s">
        <v>945</v>
      </c>
      <c r="H6" s="31" t="s">
        <v>728</v>
      </c>
      <c r="I6" s="32" t="s">
        <v>1110</v>
      </c>
    </row>
    <row r="7" spans="1:9" s="2" customFormat="1">
      <c r="A7" s="2" t="s">
        <v>222</v>
      </c>
      <c r="B7" s="2" t="s">
        <v>531</v>
      </c>
      <c r="C7" s="4" t="s">
        <v>244</v>
      </c>
      <c r="D7" s="2" t="s">
        <v>260</v>
      </c>
      <c r="E7" s="2" t="s">
        <v>408</v>
      </c>
      <c r="F7" s="15" t="s">
        <v>942</v>
      </c>
      <c r="G7" s="28" t="s">
        <v>945</v>
      </c>
      <c r="H7" s="31" t="s">
        <v>728</v>
      </c>
      <c r="I7" s="32" t="s">
        <v>1110</v>
      </c>
    </row>
    <row r="8" spans="1:9" s="2" customFormat="1">
      <c r="A8" s="2" t="s">
        <v>222</v>
      </c>
      <c r="B8" s="2" t="s">
        <v>224</v>
      </c>
      <c r="C8" s="4" t="s">
        <v>245</v>
      </c>
      <c r="D8" s="2" t="s">
        <v>261</v>
      </c>
      <c r="E8" s="2" t="s">
        <v>408</v>
      </c>
      <c r="F8" s="15" t="s">
        <v>875</v>
      </c>
      <c r="G8" s="28" t="s">
        <v>945</v>
      </c>
      <c r="H8" s="31" t="s">
        <v>728</v>
      </c>
      <c r="I8" s="32" t="s">
        <v>1110</v>
      </c>
    </row>
    <row r="9" spans="1:9" s="2" customFormat="1">
      <c r="A9" s="2" t="s">
        <v>222</v>
      </c>
      <c r="B9" s="2" t="s">
        <v>287</v>
      </c>
      <c r="C9" s="4" t="s">
        <v>245</v>
      </c>
      <c r="D9" s="2" t="s">
        <v>261</v>
      </c>
      <c r="E9" s="2" t="s">
        <v>408</v>
      </c>
      <c r="F9" s="15" t="s">
        <v>943</v>
      </c>
      <c r="G9" s="28" t="s">
        <v>945</v>
      </c>
      <c r="H9" s="31" t="s">
        <v>728</v>
      </c>
      <c r="I9" s="32" t="s">
        <v>1110</v>
      </c>
    </row>
    <row r="10" spans="1:9" s="2" customFormat="1">
      <c r="A10" s="2" t="s">
        <v>222</v>
      </c>
      <c r="B10" s="2" t="s">
        <v>537</v>
      </c>
      <c r="C10" s="4" t="s">
        <v>536</v>
      </c>
      <c r="D10" s="2" t="s">
        <v>551</v>
      </c>
      <c r="E10" s="2" t="s">
        <v>4</v>
      </c>
      <c r="F10" s="15" t="s">
        <v>867</v>
      </c>
      <c r="G10" s="28" t="s">
        <v>945</v>
      </c>
      <c r="H10" s="31" t="s">
        <v>728</v>
      </c>
      <c r="I10" s="32" t="s">
        <v>1110</v>
      </c>
    </row>
    <row r="11" spans="1:9" s="2" customFormat="1">
      <c r="A11" s="2" t="s">
        <v>222</v>
      </c>
      <c r="B11" s="2" t="s">
        <v>597</v>
      </c>
      <c r="C11" s="4" t="s">
        <v>536</v>
      </c>
      <c r="D11" s="2" t="s">
        <v>551</v>
      </c>
      <c r="E11" s="2" t="s">
        <v>4</v>
      </c>
      <c r="F11" s="15" t="s">
        <v>867</v>
      </c>
      <c r="G11" s="28" t="s">
        <v>945</v>
      </c>
      <c r="H11" s="31" t="s">
        <v>728</v>
      </c>
      <c r="I11" s="32" t="s">
        <v>1110</v>
      </c>
    </row>
    <row r="12" spans="1:9" s="2" customFormat="1">
      <c r="A12" s="2" t="s">
        <v>222</v>
      </c>
      <c r="B12" s="2" t="s">
        <v>225</v>
      </c>
      <c r="C12" s="4" t="s">
        <v>246</v>
      </c>
      <c r="D12" s="2" t="s">
        <v>262</v>
      </c>
      <c r="E12" s="2" t="s">
        <v>431</v>
      </c>
      <c r="F12" s="15" t="s">
        <v>877</v>
      </c>
      <c r="G12" s="28" t="s">
        <v>945</v>
      </c>
      <c r="H12" s="31" t="s">
        <v>728</v>
      </c>
      <c r="I12" s="32" t="s">
        <v>1110</v>
      </c>
    </row>
    <row r="13" spans="1:9" s="2" customFormat="1">
      <c r="A13" s="2" t="s">
        <v>222</v>
      </c>
      <c r="B13" s="2" t="s">
        <v>226</v>
      </c>
      <c r="C13" s="4" t="s">
        <v>247</v>
      </c>
      <c r="D13" s="2" t="s">
        <v>290</v>
      </c>
      <c r="E13" s="2" t="s">
        <v>408</v>
      </c>
      <c r="F13" s="15" t="s">
        <v>878</v>
      </c>
      <c r="G13" s="28" t="s">
        <v>945</v>
      </c>
      <c r="H13" s="31" t="s">
        <v>728</v>
      </c>
      <c r="I13" s="32" t="s">
        <v>1110</v>
      </c>
    </row>
    <row r="14" spans="1:9" s="2" customFormat="1">
      <c r="A14" s="2" t="s">
        <v>222</v>
      </c>
      <c r="B14" s="2" t="s">
        <v>445</v>
      </c>
      <c r="C14" s="4" t="s">
        <v>446</v>
      </c>
      <c r="D14" s="2" t="s">
        <v>447</v>
      </c>
      <c r="E14" s="2" t="s">
        <v>408</v>
      </c>
      <c r="F14" s="15" t="s">
        <v>879</v>
      </c>
      <c r="G14" s="28" t="s">
        <v>945</v>
      </c>
      <c r="H14" s="31" t="s">
        <v>728</v>
      </c>
      <c r="I14" s="32" t="s">
        <v>1110</v>
      </c>
    </row>
    <row r="15" spans="1:9" s="2" customFormat="1">
      <c r="A15" s="2" t="s">
        <v>222</v>
      </c>
      <c r="B15" s="2" t="s">
        <v>293</v>
      </c>
      <c r="C15" s="4" t="s">
        <v>288</v>
      </c>
      <c r="D15" s="2" t="s">
        <v>290</v>
      </c>
      <c r="E15" s="2" t="s">
        <v>408</v>
      </c>
      <c r="F15" s="15" t="s">
        <v>880</v>
      </c>
      <c r="G15" s="28" t="s">
        <v>945</v>
      </c>
      <c r="H15" s="31" t="s">
        <v>728</v>
      </c>
      <c r="I15" s="32" t="s">
        <v>1110</v>
      </c>
    </row>
    <row r="16" spans="1:9" s="2" customFormat="1">
      <c r="A16" s="2" t="s">
        <v>222</v>
      </c>
      <c r="B16" s="2" t="s">
        <v>294</v>
      </c>
      <c r="C16" s="4" t="s">
        <v>289</v>
      </c>
      <c r="D16" s="2" t="s">
        <v>292</v>
      </c>
      <c r="E16" s="2" t="s">
        <v>408</v>
      </c>
      <c r="F16" s="15" t="s">
        <v>881</v>
      </c>
      <c r="G16" s="28" t="s">
        <v>945</v>
      </c>
      <c r="H16" s="31" t="s">
        <v>728</v>
      </c>
      <c r="I16" s="32" t="s">
        <v>1110</v>
      </c>
    </row>
    <row r="17" spans="1:9" s="2" customFormat="1">
      <c r="A17" s="2" t="s">
        <v>222</v>
      </c>
      <c r="B17" s="2" t="s">
        <v>227</v>
      </c>
      <c r="C17" s="4" t="s">
        <v>248</v>
      </c>
      <c r="D17" s="2" t="s">
        <v>263</v>
      </c>
      <c r="E17" s="2" t="s">
        <v>281</v>
      </c>
      <c r="F17" s="15" t="s">
        <v>868</v>
      </c>
      <c r="G17" s="15" t="s">
        <v>946</v>
      </c>
      <c r="H17" s="31" t="s">
        <v>729</v>
      </c>
      <c r="I17" s="32" t="s">
        <v>1110</v>
      </c>
    </row>
    <row r="18" spans="1:9" s="2" customFormat="1">
      <c r="A18" s="2" t="s">
        <v>222</v>
      </c>
      <c r="B18" s="2" t="s">
        <v>228</v>
      </c>
      <c r="C18" s="4" t="s">
        <v>248</v>
      </c>
      <c r="D18" s="2" t="s">
        <v>866</v>
      </c>
      <c r="E18" s="2" t="s">
        <v>281</v>
      </c>
      <c r="F18" s="15" t="s">
        <v>868</v>
      </c>
      <c r="G18" s="15" t="s">
        <v>946</v>
      </c>
      <c r="H18" s="31" t="s">
        <v>729</v>
      </c>
      <c r="I18" s="32" t="s">
        <v>1110</v>
      </c>
    </row>
    <row r="19" spans="1:9" s="2" customFormat="1">
      <c r="A19" s="2" t="s">
        <v>222</v>
      </c>
      <c r="B19" s="2" t="s">
        <v>229</v>
      </c>
      <c r="C19" s="4" t="s">
        <v>249</v>
      </c>
      <c r="D19" s="2" t="s">
        <v>264</v>
      </c>
      <c r="E19" s="2" t="s">
        <v>281</v>
      </c>
      <c r="F19" s="15" t="s">
        <v>882</v>
      </c>
      <c r="G19" s="15" t="s">
        <v>946</v>
      </c>
      <c r="H19" s="31" t="s">
        <v>729</v>
      </c>
      <c r="I19" s="32" t="s">
        <v>1110</v>
      </c>
    </row>
    <row r="20" spans="1:9" s="2" customFormat="1">
      <c r="A20" s="2" t="s">
        <v>222</v>
      </c>
      <c r="B20" s="2" t="s">
        <v>230</v>
      </c>
      <c r="C20" s="4" t="s">
        <v>249</v>
      </c>
      <c r="D20" s="2" t="s">
        <v>265</v>
      </c>
      <c r="E20" s="2" t="s">
        <v>281</v>
      </c>
      <c r="F20" s="15" t="s">
        <v>882</v>
      </c>
      <c r="G20" s="15" t="s">
        <v>946</v>
      </c>
      <c r="H20" s="31" t="s">
        <v>729</v>
      </c>
      <c r="I20" s="32" t="s">
        <v>1110</v>
      </c>
    </row>
    <row r="21" spans="1:9" s="2" customFormat="1">
      <c r="A21" s="2" t="s">
        <v>222</v>
      </c>
      <c r="B21" s="2" t="s">
        <v>231</v>
      </c>
      <c r="C21" s="4" t="s">
        <v>250</v>
      </c>
      <c r="D21" s="2" t="s">
        <v>266</v>
      </c>
      <c r="E21" s="2" t="s">
        <v>281</v>
      </c>
      <c r="F21" s="15" t="s">
        <v>883</v>
      </c>
      <c r="G21" s="15" t="s">
        <v>946</v>
      </c>
      <c r="H21" s="31" t="s">
        <v>729</v>
      </c>
      <c r="I21" s="32" t="s">
        <v>1110</v>
      </c>
    </row>
    <row r="22" spans="1:9" s="2" customFormat="1">
      <c r="A22" s="2" t="s">
        <v>222</v>
      </c>
      <c r="B22" s="2" t="s">
        <v>232</v>
      </c>
      <c r="C22" s="4" t="s">
        <v>250</v>
      </c>
      <c r="D22" s="2" t="s">
        <v>267</v>
      </c>
      <c r="E22" s="2" t="s">
        <v>281</v>
      </c>
      <c r="F22" s="15" t="s">
        <v>883</v>
      </c>
      <c r="G22" s="15" t="s">
        <v>946</v>
      </c>
      <c r="H22" s="31" t="s">
        <v>729</v>
      </c>
      <c r="I22" s="32" t="s">
        <v>1110</v>
      </c>
    </row>
    <row r="23" spans="1:9" s="2" customFormat="1">
      <c r="A23" s="2" t="s">
        <v>222</v>
      </c>
      <c r="B23" s="2" t="s">
        <v>409</v>
      </c>
      <c r="C23" s="4" t="s">
        <v>251</v>
      </c>
      <c r="D23" s="2" t="s">
        <v>268</v>
      </c>
      <c r="E23" s="2" t="s">
        <v>281</v>
      </c>
      <c r="F23" s="15" t="s">
        <v>884</v>
      </c>
      <c r="G23" s="15" t="s">
        <v>946</v>
      </c>
      <c r="H23" s="31" t="s">
        <v>729</v>
      </c>
      <c r="I23" s="32" t="s">
        <v>1110</v>
      </c>
    </row>
    <row r="24" spans="1:9" s="2" customFormat="1">
      <c r="A24" s="2" t="s">
        <v>222</v>
      </c>
      <c r="B24" s="2" t="s">
        <v>233</v>
      </c>
      <c r="C24" s="4" t="s">
        <v>251</v>
      </c>
      <c r="D24" s="2" t="s">
        <v>269</v>
      </c>
      <c r="E24" s="2" t="s">
        <v>281</v>
      </c>
      <c r="F24" s="15" t="s">
        <v>884</v>
      </c>
      <c r="G24" s="15" t="s">
        <v>946</v>
      </c>
      <c r="H24" s="31" t="s">
        <v>729</v>
      </c>
      <c r="I24" s="32" t="s">
        <v>1110</v>
      </c>
    </row>
    <row r="25" spans="1:9" s="2" customFormat="1">
      <c r="A25" s="2" t="s">
        <v>222</v>
      </c>
      <c r="B25" s="2" t="s">
        <v>234</v>
      </c>
      <c r="C25" s="4" t="s">
        <v>252</v>
      </c>
      <c r="D25" s="2" t="s">
        <v>270</v>
      </c>
      <c r="E25" s="2" t="s">
        <v>281</v>
      </c>
      <c r="F25" s="15" t="s">
        <v>885</v>
      </c>
      <c r="G25" s="15" t="s">
        <v>946</v>
      </c>
      <c r="H25" s="31" t="s">
        <v>729</v>
      </c>
      <c r="I25" s="32" t="s">
        <v>1110</v>
      </c>
    </row>
    <row r="26" spans="1:9" s="2" customFormat="1">
      <c r="A26" s="2" t="s">
        <v>222</v>
      </c>
      <c r="B26" s="2" t="s">
        <v>235</v>
      </c>
      <c r="C26" s="4" t="s">
        <v>252</v>
      </c>
      <c r="D26" s="2" t="s">
        <v>271</v>
      </c>
      <c r="E26" s="2" t="s">
        <v>281</v>
      </c>
      <c r="F26" s="15" t="s">
        <v>885</v>
      </c>
      <c r="G26" s="15" t="s">
        <v>946</v>
      </c>
      <c r="H26" s="31" t="s">
        <v>729</v>
      </c>
      <c r="I26" s="32" t="s">
        <v>1110</v>
      </c>
    </row>
    <row r="27" spans="1:9" s="2" customFormat="1">
      <c r="A27" s="2" t="s">
        <v>222</v>
      </c>
      <c r="B27" s="2" t="s">
        <v>236</v>
      </c>
      <c r="C27" s="4" t="s">
        <v>254</v>
      </c>
      <c r="D27" s="2" t="s">
        <v>272</v>
      </c>
      <c r="E27" s="2" t="s">
        <v>281</v>
      </c>
      <c r="F27" s="15" t="s">
        <v>886</v>
      </c>
      <c r="G27" s="15" t="s">
        <v>946</v>
      </c>
      <c r="H27" s="31" t="s">
        <v>729</v>
      </c>
      <c r="I27" s="32" t="s">
        <v>1110</v>
      </c>
    </row>
    <row r="28" spans="1:9" s="2" customFormat="1">
      <c r="A28" s="2" t="s">
        <v>222</v>
      </c>
      <c r="B28" s="2" t="s">
        <v>237</v>
      </c>
      <c r="C28" s="4" t="s">
        <v>254</v>
      </c>
      <c r="D28" s="2" t="s">
        <v>273</v>
      </c>
      <c r="E28" s="2" t="s">
        <v>281</v>
      </c>
      <c r="F28" s="15" t="s">
        <v>886</v>
      </c>
      <c r="G28" s="15" t="s">
        <v>946</v>
      </c>
      <c r="H28" s="31" t="s">
        <v>729</v>
      </c>
      <c r="I28" s="32" t="s">
        <v>1110</v>
      </c>
    </row>
    <row r="29" spans="1:9" s="2" customFormat="1">
      <c r="A29" s="2" t="s">
        <v>222</v>
      </c>
      <c r="B29" s="2" t="s">
        <v>238</v>
      </c>
      <c r="C29" s="4" t="s">
        <v>255</v>
      </c>
      <c r="D29" s="2" t="s">
        <v>274</v>
      </c>
      <c r="E29" s="2" t="s">
        <v>281</v>
      </c>
      <c r="F29" s="15" t="s">
        <v>887</v>
      </c>
      <c r="G29" s="15" t="s">
        <v>946</v>
      </c>
      <c r="H29" s="31" t="s">
        <v>729</v>
      </c>
      <c r="I29" s="32" t="s">
        <v>1110</v>
      </c>
    </row>
    <row r="30" spans="1:9" s="2" customFormat="1">
      <c r="A30" s="2" t="s">
        <v>222</v>
      </c>
      <c r="B30" s="2" t="s">
        <v>239</v>
      </c>
      <c r="C30" s="4" t="s">
        <v>256</v>
      </c>
      <c r="D30" s="2" t="s">
        <v>275</v>
      </c>
      <c r="E30" s="2" t="s">
        <v>281</v>
      </c>
      <c r="F30" s="15" t="s">
        <v>888</v>
      </c>
      <c r="G30" s="15" t="s">
        <v>946</v>
      </c>
      <c r="H30" s="31" t="s">
        <v>729</v>
      </c>
      <c r="I30" s="32" t="s">
        <v>1110</v>
      </c>
    </row>
    <row r="31" spans="1:9" s="2" customFormat="1">
      <c r="A31" s="2" t="s">
        <v>222</v>
      </c>
      <c r="B31" s="2" t="s">
        <v>240</v>
      </c>
      <c r="C31" s="4" t="s">
        <v>257</v>
      </c>
      <c r="D31" s="2" t="s">
        <v>276</v>
      </c>
      <c r="E31" s="2" t="s">
        <v>281</v>
      </c>
      <c r="F31" s="15" t="s">
        <v>889</v>
      </c>
      <c r="G31" s="15" t="s">
        <v>946</v>
      </c>
      <c r="H31" s="31" t="s">
        <v>729</v>
      </c>
      <c r="I31" s="32" t="s">
        <v>1110</v>
      </c>
    </row>
    <row r="32" spans="1:9" s="2" customFormat="1">
      <c r="A32" s="2" t="s">
        <v>473</v>
      </c>
      <c r="B32" s="8" t="s">
        <v>522</v>
      </c>
      <c r="C32" s="4" t="s">
        <v>521</v>
      </c>
      <c r="D32" s="2" t="s">
        <v>525</v>
      </c>
      <c r="E32" s="2" t="s">
        <v>5</v>
      </c>
      <c r="F32" s="15" t="s">
        <v>890</v>
      </c>
      <c r="G32" s="15" t="s">
        <v>946</v>
      </c>
      <c r="H32" s="31" t="s">
        <v>729</v>
      </c>
      <c r="I32" s="32" t="s">
        <v>1110</v>
      </c>
    </row>
    <row r="33" spans="1:9" s="2" customFormat="1">
      <c r="A33" s="2" t="s">
        <v>20</v>
      </c>
      <c r="B33" s="2" t="s">
        <v>781</v>
      </c>
      <c r="C33" s="4" t="s">
        <v>30</v>
      </c>
      <c r="D33" s="2" t="s">
        <v>602</v>
      </c>
      <c r="E33" s="2" t="s">
        <v>74</v>
      </c>
      <c r="F33" s="5" t="s">
        <v>749</v>
      </c>
      <c r="G33" s="5" t="s">
        <v>978</v>
      </c>
      <c r="H33" s="32" t="s">
        <v>1000</v>
      </c>
      <c r="I33" s="32" t="s">
        <v>1111</v>
      </c>
    </row>
    <row r="34" spans="1:9" s="2" customFormat="1">
      <c r="A34" s="2" t="s">
        <v>20</v>
      </c>
      <c r="B34" s="2" t="s">
        <v>15</v>
      </c>
      <c r="C34" s="4" t="s">
        <v>30</v>
      </c>
      <c r="D34" s="2" t="s">
        <v>603</v>
      </c>
      <c r="E34" s="2" t="s">
        <v>610</v>
      </c>
      <c r="F34" s="5" t="s">
        <v>749</v>
      </c>
      <c r="G34" s="5" t="s">
        <v>978</v>
      </c>
      <c r="H34" s="32" t="s">
        <v>1000</v>
      </c>
      <c r="I34" s="32" t="s">
        <v>1111</v>
      </c>
    </row>
    <row r="35" spans="1:9" s="2" customFormat="1">
      <c r="A35" s="2" t="s">
        <v>538</v>
      </c>
      <c r="B35" s="2" t="s">
        <v>599</v>
      </c>
      <c r="C35" s="4" t="s">
        <v>539</v>
      </c>
      <c r="D35" s="2" t="s">
        <v>601</v>
      </c>
      <c r="E35" s="2" t="s">
        <v>610</v>
      </c>
      <c r="F35" s="5" t="s">
        <v>749</v>
      </c>
      <c r="G35" s="5" t="s">
        <v>978</v>
      </c>
      <c r="H35" s="32" t="s">
        <v>1000</v>
      </c>
      <c r="I35" s="32" t="s">
        <v>1111</v>
      </c>
    </row>
    <row r="36" spans="1:9" s="2" customFormat="1">
      <c r="A36" s="2" t="s">
        <v>20</v>
      </c>
      <c r="B36" s="2" t="s">
        <v>438</v>
      </c>
      <c r="C36" s="4" t="s">
        <v>30</v>
      </c>
      <c r="D36" s="2" t="s">
        <v>604</v>
      </c>
      <c r="E36" s="2" t="s">
        <v>74</v>
      </c>
      <c r="F36" s="5" t="s">
        <v>749</v>
      </c>
      <c r="G36" s="5" t="s">
        <v>978</v>
      </c>
      <c r="H36" s="32" t="s">
        <v>1000</v>
      </c>
      <c r="I36" s="32" t="s">
        <v>1111</v>
      </c>
    </row>
    <row r="37" spans="1:9" s="2" customFormat="1">
      <c r="A37" s="2" t="s">
        <v>20</v>
      </c>
      <c r="B37" s="2" t="s">
        <v>439</v>
      </c>
      <c r="C37" s="4" t="s">
        <v>30</v>
      </c>
      <c r="D37" s="2" t="s">
        <v>605</v>
      </c>
      <c r="E37" s="2" t="s">
        <v>74</v>
      </c>
      <c r="F37" s="5" t="s">
        <v>749</v>
      </c>
      <c r="G37" s="5" t="s">
        <v>978</v>
      </c>
      <c r="H37" s="32" t="s">
        <v>1000</v>
      </c>
      <c r="I37" s="32" t="s">
        <v>1111</v>
      </c>
    </row>
    <row r="38" spans="1:9" s="2" customFormat="1">
      <c r="A38" s="2" t="s">
        <v>538</v>
      </c>
      <c r="B38" s="2" t="s">
        <v>540</v>
      </c>
      <c r="C38" s="4" t="s">
        <v>539</v>
      </c>
      <c r="D38" s="2" t="s">
        <v>600</v>
      </c>
      <c r="E38" s="2" t="s">
        <v>610</v>
      </c>
      <c r="F38" s="5" t="s">
        <v>749</v>
      </c>
      <c r="G38" s="5" t="s">
        <v>978</v>
      </c>
      <c r="H38" s="32" t="s">
        <v>1000</v>
      </c>
      <c r="I38" s="32" t="s">
        <v>1111</v>
      </c>
    </row>
    <row r="39" spans="1:9" s="2" customFormat="1">
      <c r="A39" s="2" t="s">
        <v>20</v>
      </c>
      <c r="B39" s="2" t="s">
        <v>717</v>
      </c>
      <c r="C39" s="4" t="s">
        <v>30</v>
      </c>
      <c r="D39" s="2" t="s">
        <v>719</v>
      </c>
      <c r="E39" s="2" t="s">
        <v>74</v>
      </c>
      <c r="F39" s="5" t="s">
        <v>749</v>
      </c>
      <c r="G39" s="5" t="s">
        <v>978</v>
      </c>
      <c r="H39" s="32" t="s">
        <v>1000</v>
      </c>
      <c r="I39" s="32" t="s">
        <v>1111</v>
      </c>
    </row>
    <row r="40" spans="1:9" s="2" customFormat="1">
      <c r="A40" s="2" t="s">
        <v>538</v>
      </c>
      <c r="B40" s="2" t="s">
        <v>718</v>
      </c>
      <c r="C40" s="4" t="s">
        <v>539</v>
      </c>
      <c r="D40" s="2" t="s">
        <v>720</v>
      </c>
      <c r="E40" s="2" t="s">
        <v>610</v>
      </c>
      <c r="F40" s="5" t="s">
        <v>749</v>
      </c>
      <c r="G40" s="5" t="s">
        <v>978</v>
      </c>
      <c r="H40" s="32" t="s">
        <v>1000</v>
      </c>
      <c r="I40" s="32" t="s">
        <v>1111</v>
      </c>
    </row>
    <row r="41" spans="1:9" s="2" customFormat="1">
      <c r="A41" s="2" t="s">
        <v>20</v>
      </c>
      <c r="B41" s="2" t="s">
        <v>190</v>
      </c>
      <c r="C41" s="4" t="s">
        <v>187</v>
      </c>
      <c r="D41" s="2" t="s">
        <v>188</v>
      </c>
      <c r="E41" s="2" t="s">
        <v>727</v>
      </c>
      <c r="F41" s="5" t="s">
        <v>750</v>
      </c>
      <c r="G41" s="5" t="s">
        <v>979</v>
      </c>
      <c r="H41" s="32" t="s">
        <v>1000</v>
      </c>
      <c r="I41" s="32" t="s">
        <v>1111</v>
      </c>
    </row>
    <row r="42" spans="1:9" s="2" customFormat="1">
      <c r="A42" s="2" t="s">
        <v>20</v>
      </c>
      <c r="B42" s="2" t="s">
        <v>191</v>
      </c>
      <c r="C42" s="4" t="s">
        <v>187</v>
      </c>
      <c r="D42" s="2" t="s">
        <v>189</v>
      </c>
      <c r="E42" s="2" t="s">
        <v>195</v>
      </c>
      <c r="F42" s="5" t="s">
        <v>750</v>
      </c>
      <c r="G42" s="5" t="s">
        <v>979</v>
      </c>
      <c r="H42" s="32" t="s">
        <v>1000</v>
      </c>
      <c r="I42" s="32" t="s">
        <v>1111</v>
      </c>
    </row>
    <row r="43" spans="1:9" s="2" customFormat="1">
      <c r="A43" s="2" t="s">
        <v>20</v>
      </c>
      <c r="B43" s="2" t="s">
        <v>547</v>
      </c>
      <c r="C43" s="4" t="s">
        <v>187</v>
      </c>
      <c r="D43" s="2" t="s">
        <v>615</v>
      </c>
      <c r="E43" s="2" t="s">
        <v>612</v>
      </c>
      <c r="F43" s="5" t="s">
        <v>750</v>
      </c>
      <c r="G43" s="5" t="s">
        <v>979</v>
      </c>
      <c r="H43" s="32" t="s">
        <v>1000</v>
      </c>
      <c r="I43" s="32" t="s">
        <v>1111</v>
      </c>
    </row>
    <row r="44" spans="1:9" s="2" customFormat="1">
      <c r="A44" s="2" t="s">
        <v>20</v>
      </c>
      <c r="B44" s="2" t="s">
        <v>782</v>
      </c>
      <c r="C44" s="4" t="s">
        <v>187</v>
      </c>
      <c r="D44" s="2" t="s">
        <v>549</v>
      </c>
      <c r="E44" s="2" t="s">
        <v>612</v>
      </c>
      <c r="F44" s="5" t="s">
        <v>750</v>
      </c>
      <c r="G44" s="5" t="s">
        <v>979</v>
      </c>
      <c r="H44" s="32" t="s">
        <v>1000</v>
      </c>
      <c r="I44" s="32" t="s">
        <v>1111</v>
      </c>
    </row>
    <row r="45" spans="1:9" s="2" customFormat="1">
      <c r="A45" s="2" t="s">
        <v>20</v>
      </c>
      <c r="B45" s="2" t="s">
        <v>548</v>
      </c>
      <c r="C45" s="4" t="s">
        <v>187</v>
      </c>
      <c r="D45" s="2" t="s">
        <v>550</v>
      </c>
      <c r="E45" s="2" t="s">
        <v>612</v>
      </c>
      <c r="F45" s="5" t="s">
        <v>750</v>
      </c>
      <c r="G45" s="5" t="s">
        <v>979</v>
      </c>
      <c r="H45" s="32" t="s">
        <v>1000</v>
      </c>
      <c r="I45" s="32" t="s">
        <v>1111</v>
      </c>
    </row>
    <row r="46" spans="1:9" s="2" customFormat="1">
      <c r="A46" s="2" t="s">
        <v>20</v>
      </c>
      <c r="B46" s="2" t="s">
        <v>561</v>
      </c>
      <c r="C46" s="4" t="s">
        <v>187</v>
      </c>
      <c r="D46" s="2" t="s">
        <v>616</v>
      </c>
      <c r="E46" s="2" t="s">
        <v>612</v>
      </c>
      <c r="F46" s="5" t="s">
        <v>750</v>
      </c>
      <c r="G46" s="5" t="s">
        <v>979</v>
      </c>
      <c r="H46" s="32" t="s">
        <v>1000</v>
      </c>
      <c r="I46" s="32" t="s">
        <v>1111</v>
      </c>
    </row>
    <row r="47" spans="1:9" s="2" customFormat="1">
      <c r="A47" s="2" t="s">
        <v>20</v>
      </c>
      <c r="B47" s="2" t="s">
        <v>715</v>
      </c>
      <c r="C47" s="4" t="s">
        <v>187</v>
      </c>
      <c r="D47" s="2" t="s">
        <v>713</v>
      </c>
      <c r="E47" s="2" t="s">
        <v>612</v>
      </c>
      <c r="F47" s="5" t="s">
        <v>750</v>
      </c>
      <c r="G47" s="5" t="s">
        <v>979</v>
      </c>
      <c r="H47" s="32" t="s">
        <v>1000</v>
      </c>
      <c r="I47" s="32" t="s">
        <v>1111</v>
      </c>
    </row>
    <row r="48" spans="1:9" s="2" customFormat="1">
      <c r="A48" s="2" t="s">
        <v>20</v>
      </c>
      <c r="B48" s="2" t="s">
        <v>716</v>
      </c>
      <c r="C48" s="4" t="s">
        <v>187</v>
      </c>
      <c r="D48" s="2" t="s">
        <v>714</v>
      </c>
      <c r="E48" s="2" t="s">
        <v>612</v>
      </c>
      <c r="F48" s="5" t="s">
        <v>750</v>
      </c>
      <c r="G48" s="5" t="s">
        <v>979</v>
      </c>
      <c r="H48" s="32" t="s">
        <v>1000</v>
      </c>
      <c r="I48" s="32" t="s">
        <v>1111</v>
      </c>
    </row>
    <row r="49" spans="1:9" s="2" customFormat="1">
      <c r="A49" s="2" t="s">
        <v>20</v>
      </c>
      <c r="B49" s="2" t="s">
        <v>16</v>
      </c>
      <c r="C49" s="4" t="s">
        <v>28</v>
      </c>
      <c r="D49" s="2" t="s">
        <v>46</v>
      </c>
      <c r="E49" s="2" t="s">
        <v>72</v>
      </c>
      <c r="F49" s="5" t="s">
        <v>742</v>
      </c>
      <c r="G49" s="5" t="s">
        <v>980</v>
      </c>
      <c r="H49" s="32" t="s">
        <v>1000</v>
      </c>
      <c r="I49" s="32" t="s">
        <v>1111</v>
      </c>
    </row>
    <row r="50" spans="1:9" s="2" customFormat="1">
      <c r="A50" s="2" t="s">
        <v>20</v>
      </c>
      <c r="B50" s="2" t="s">
        <v>17</v>
      </c>
      <c r="C50" s="4" t="s">
        <v>28</v>
      </c>
      <c r="D50" s="2" t="s">
        <v>47</v>
      </c>
      <c r="E50" s="2" t="s">
        <v>72</v>
      </c>
      <c r="F50" s="5" t="s">
        <v>742</v>
      </c>
      <c r="G50" s="5" t="s">
        <v>980</v>
      </c>
      <c r="H50" s="32" t="s">
        <v>1000</v>
      </c>
      <c r="I50" s="32" t="s">
        <v>1111</v>
      </c>
    </row>
    <row r="51" spans="1:9" s="2" customFormat="1">
      <c r="A51" s="2" t="s">
        <v>20</v>
      </c>
      <c r="B51" s="2" t="s">
        <v>6</v>
      </c>
      <c r="C51" s="7" t="s">
        <v>27</v>
      </c>
      <c r="D51" s="2" t="s">
        <v>279</v>
      </c>
      <c r="E51" s="2" t="s">
        <v>71</v>
      </c>
      <c r="F51" s="5" t="s">
        <v>733</v>
      </c>
      <c r="G51" s="5" t="s">
        <v>981</v>
      </c>
      <c r="H51" s="32" t="s">
        <v>1001</v>
      </c>
      <c r="I51" s="32" t="s">
        <v>1111</v>
      </c>
    </row>
    <row r="52" spans="1:9" s="2" customFormat="1">
      <c r="A52" s="2" t="s">
        <v>20</v>
      </c>
      <c r="B52" s="2" t="s">
        <v>7</v>
      </c>
      <c r="C52" s="7" t="s">
        <v>27</v>
      </c>
      <c r="D52" s="2" t="s">
        <v>47</v>
      </c>
      <c r="E52" s="2" t="s">
        <v>71</v>
      </c>
      <c r="F52" s="5" t="s">
        <v>733</v>
      </c>
      <c r="G52" s="5" t="s">
        <v>981</v>
      </c>
      <c r="H52" s="32" t="s">
        <v>1001</v>
      </c>
      <c r="I52" s="32" t="s">
        <v>1111</v>
      </c>
    </row>
    <row r="53" spans="1:9" s="2" customFormat="1">
      <c r="A53" s="2" t="s">
        <v>20</v>
      </c>
      <c r="B53" s="2" t="s">
        <v>8</v>
      </c>
      <c r="C53" s="4" t="s">
        <v>34</v>
      </c>
      <c r="D53" s="2" t="s">
        <v>46</v>
      </c>
      <c r="E53" s="2" t="s">
        <v>77</v>
      </c>
      <c r="F53" s="5" t="s">
        <v>734</v>
      </c>
      <c r="G53" s="5" t="s">
        <v>982</v>
      </c>
      <c r="H53" s="32" t="s">
        <v>1001</v>
      </c>
      <c r="I53" s="32" t="s">
        <v>1111</v>
      </c>
    </row>
    <row r="54" spans="1:9" s="2" customFormat="1">
      <c r="A54" s="2" t="s">
        <v>20</v>
      </c>
      <c r="B54" s="2" t="s">
        <v>9</v>
      </c>
      <c r="C54" s="4" t="s">
        <v>34</v>
      </c>
      <c r="D54" s="2" t="s">
        <v>47</v>
      </c>
      <c r="E54" s="2" t="s">
        <v>77</v>
      </c>
      <c r="F54" s="5" t="s">
        <v>734</v>
      </c>
      <c r="G54" s="5" t="s">
        <v>982</v>
      </c>
      <c r="H54" s="32" t="s">
        <v>1001</v>
      </c>
      <c r="I54" s="32" t="s">
        <v>1111</v>
      </c>
    </row>
    <row r="55" spans="1:9" s="2" customFormat="1">
      <c r="A55" s="2" t="s">
        <v>20</v>
      </c>
      <c r="B55" s="2" t="s">
        <v>10</v>
      </c>
      <c r="C55" s="4" t="s">
        <v>34</v>
      </c>
      <c r="D55" s="2" t="s">
        <v>466</v>
      </c>
      <c r="E55" s="2" t="s">
        <v>77</v>
      </c>
      <c r="F55" s="5" t="s">
        <v>734</v>
      </c>
      <c r="G55" s="5" t="s">
        <v>982</v>
      </c>
      <c r="H55" s="32" t="s">
        <v>1001</v>
      </c>
      <c r="I55" s="32" t="s">
        <v>1111</v>
      </c>
    </row>
    <row r="56" spans="1:9" s="2" customFormat="1">
      <c r="A56" s="2" t="s">
        <v>20</v>
      </c>
      <c r="B56" s="2" t="s">
        <v>11</v>
      </c>
      <c r="C56" s="4" t="s">
        <v>34</v>
      </c>
      <c r="D56" s="2" t="s">
        <v>50</v>
      </c>
      <c r="E56" s="2" t="s">
        <v>77</v>
      </c>
      <c r="F56" s="5" t="s">
        <v>734</v>
      </c>
      <c r="G56" s="5" t="s">
        <v>982</v>
      </c>
      <c r="H56" s="32" t="s">
        <v>1001</v>
      </c>
      <c r="I56" s="32" t="s">
        <v>1111</v>
      </c>
    </row>
    <row r="57" spans="1:9" s="2" customFormat="1">
      <c r="A57" s="2" t="s">
        <v>20</v>
      </c>
      <c r="B57" s="2" t="s">
        <v>613</v>
      </c>
      <c r="C57" s="4" t="s">
        <v>606</v>
      </c>
      <c r="D57" s="2" t="s">
        <v>46</v>
      </c>
      <c r="E57" s="2" t="s">
        <v>77</v>
      </c>
      <c r="F57" s="5" t="s">
        <v>734</v>
      </c>
      <c r="G57" s="5" t="s">
        <v>982</v>
      </c>
      <c r="H57" s="32" t="s">
        <v>1001</v>
      </c>
      <c r="I57" s="32" t="s">
        <v>1111</v>
      </c>
    </row>
    <row r="58" spans="1:9" s="2" customFormat="1">
      <c r="A58" s="2" t="s">
        <v>20</v>
      </c>
      <c r="B58" s="2" t="s">
        <v>607</v>
      </c>
      <c r="C58" s="4" t="s">
        <v>606</v>
      </c>
      <c r="D58" s="2" t="s">
        <v>47</v>
      </c>
      <c r="E58" s="2" t="s">
        <v>77</v>
      </c>
      <c r="F58" s="5" t="s">
        <v>734</v>
      </c>
      <c r="G58" s="5" t="s">
        <v>982</v>
      </c>
      <c r="H58" s="32" t="s">
        <v>1001</v>
      </c>
      <c r="I58" s="32" t="s">
        <v>1111</v>
      </c>
    </row>
    <row r="59" spans="1:9" s="2" customFormat="1">
      <c r="A59" s="2" t="s">
        <v>20</v>
      </c>
      <c r="B59" s="2" t="s">
        <v>608</v>
      </c>
      <c r="C59" s="4" t="s">
        <v>606</v>
      </c>
      <c r="D59" s="2" t="s">
        <v>466</v>
      </c>
      <c r="E59" s="2" t="s">
        <v>77</v>
      </c>
      <c r="F59" s="5" t="s">
        <v>734</v>
      </c>
      <c r="G59" s="5" t="s">
        <v>982</v>
      </c>
      <c r="H59" s="32" t="s">
        <v>1001</v>
      </c>
      <c r="I59" s="32" t="s">
        <v>1111</v>
      </c>
    </row>
    <row r="60" spans="1:9" s="2" customFormat="1">
      <c r="A60" s="2" t="s">
        <v>20</v>
      </c>
      <c r="B60" s="2" t="s">
        <v>609</v>
      </c>
      <c r="C60" s="4" t="s">
        <v>606</v>
      </c>
      <c r="D60" s="2" t="s">
        <v>50</v>
      </c>
      <c r="E60" s="2" t="s">
        <v>77</v>
      </c>
      <c r="F60" s="5" t="s">
        <v>734</v>
      </c>
      <c r="G60" s="5" t="s">
        <v>982</v>
      </c>
      <c r="H60" s="32" t="s">
        <v>1001</v>
      </c>
      <c r="I60" s="32" t="s">
        <v>1111</v>
      </c>
    </row>
    <row r="61" spans="1:9" s="2" customFormat="1">
      <c r="A61" s="2" t="s">
        <v>150</v>
      </c>
      <c r="B61" s="2" t="s">
        <v>460</v>
      </c>
      <c r="C61" s="4" t="s">
        <v>470</v>
      </c>
      <c r="D61" s="2" t="s">
        <v>46</v>
      </c>
      <c r="E61" s="2" t="s">
        <v>477</v>
      </c>
      <c r="F61" s="5" t="s">
        <v>470</v>
      </c>
      <c r="G61" s="5" t="s">
        <v>983</v>
      </c>
      <c r="H61" s="32" t="s">
        <v>1001</v>
      </c>
      <c r="I61" s="32" t="s">
        <v>1111</v>
      </c>
    </row>
    <row r="62" spans="1:9" s="2" customFormat="1">
      <c r="A62" s="2" t="s">
        <v>150</v>
      </c>
      <c r="B62" s="2" t="s">
        <v>461</v>
      </c>
      <c r="C62" s="4" t="s">
        <v>470</v>
      </c>
      <c r="D62" s="2" t="s">
        <v>47</v>
      </c>
      <c r="E62" s="2" t="s">
        <v>477</v>
      </c>
      <c r="F62" s="5" t="s">
        <v>470</v>
      </c>
      <c r="G62" s="5" t="s">
        <v>983</v>
      </c>
      <c r="H62" s="32" t="s">
        <v>1001</v>
      </c>
      <c r="I62" s="32" t="s">
        <v>1111</v>
      </c>
    </row>
    <row r="63" spans="1:9" s="2" customFormat="1">
      <c r="A63" s="2" t="s">
        <v>150</v>
      </c>
      <c r="B63" s="2" t="s">
        <v>462</v>
      </c>
      <c r="C63" s="4" t="s">
        <v>470</v>
      </c>
      <c r="D63" s="2" t="s">
        <v>49</v>
      </c>
      <c r="E63" s="2" t="s">
        <v>477</v>
      </c>
      <c r="F63" s="5" t="s">
        <v>470</v>
      </c>
      <c r="G63" s="5" t="s">
        <v>983</v>
      </c>
      <c r="H63" s="32" t="s">
        <v>1001</v>
      </c>
      <c r="I63" s="32" t="s">
        <v>1111</v>
      </c>
    </row>
    <row r="64" spans="1:9" s="2" customFormat="1">
      <c r="A64" s="2" t="s">
        <v>150</v>
      </c>
      <c r="B64" s="2" t="s">
        <v>463</v>
      </c>
      <c r="C64" s="4" t="s">
        <v>470</v>
      </c>
      <c r="D64" s="2" t="s">
        <v>50</v>
      </c>
      <c r="E64" s="2" t="s">
        <v>477</v>
      </c>
      <c r="F64" s="5" t="s">
        <v>470</v>
      </c>
      <c r="G64" s="5" t="s">
        <v>983</v>
      </c>
      <c r="H64" s="32" t="s">
        <v>1001</v>
      </c>
      <c r="I64" s="32" t="s">
        <v>1111</v>
      </c>
    </row>
    <row r="65" spans="1:9" s="2" customFormat="1">
      <c r="A65" s="2" t="s">
        <v>20</v>
      </c>
      <c r="B65" s="2" t="s">
        <v>14</v>
      </c>
      <c r="C65" s="4" t="s">
        <v>31</v>
      </c>
      <c r="D65" s="2" t="s">
        <v>47</v>
      </c>
      <c r="E65" s="2" t="s">
        <v>75</v>
      </c>
      <c r="F65" s="5" t="s">
        <v>744</v>
      </c>
      <c r="G65" s="5" t="s">
        <v>984</v>
      </c>
      <c r="H65" s="32" t="s">
        <v>1000</v>
      </c>
      <c r="I65" s="32" t="s">
        <v>1111</v>
      </c>
    </row>
    <row r="66" spans="1:9" s="2" customFormat="1">
      <c r="A66" s="2" t="s">
        <v>20</v>
      </c>
      <c r="B66" s="2" t="s">
        <v>12</v>
      </c>
      <c r="C66" s="4" t="s">
        <v>32</v>
      </c>
      <c r="D66" s="2" t="s">
        <v>47</v>
      </c>
      <c r="E66" s="2" t="s">
        <v>73</v>
      </c>
      <c r="F66" s="5" t="s">
        <v>735</v>
      </c>
      <c r="G66" s="5" t="s">
        <v>985</v>
      </c>
      <c r="H66" s="32" t="s">
        <v>1001</v>
      </c>
      <c r="I66" s="32" t="s">
        <v>1111</v>
      </c>
    </row>
    <row r="67" spans="1:9" s="2" customFormat="1">
      <c r="A67" s="2" t="s">
        <v>20</v>
      </c>
      <c r="B67" s="2" t="s">
        <v>280</v>
      </c>
      <c r="C67" s="4" t="s">
        <v>29</v>
      </c>
      <c r="D67" s="2" t="s">
        <v>279</v>
      </c>
      <c r="E67" s="2" t="s">
        <v>73</v>
      </c>
      <c r="F67" s="5" t="s">
        <v>736</v>
      </c>
      <c r="G67" s="5" t="s">
        <v>986</v>
      </c>
      <c r="H67" s="32" t="s">
        <v>1001</v>
      </c>
      <c r="I67" s="32" t="s">
        <v>1111</v>
      </c>
    </row>
    <row r="68" spans="1:9" s="2" customFormat="1">
      <c r="A68" s="2" t="s">
        <v>20</v>
      </c>
      <c r="B68" s="2" t="s">
        <v>13</v>
      </c>
      <c r="C68" s="4" t="s">
        <v>29</v>
      </c>
      <c r="D68" s="2" t="s">
        <v>47</v>
      </c>
      <c r="E68" s="2" t="s">
        <v>73</v>
      </c>
      <c r="F68" s="5" t="s">
        <v>736</v>
      </c>
      <c r="G68" s="5" t="s">
        <v>986</v>
      </c>
      <c r="H68" s="32" t="s">
        <v>1001</v>
      </c>
      <c r="I68" s="32" t="s">
        <v>1111</v>
      </c>
    </row>
    <row r="69" spans="1:9" s="2" customFormat="1">
      <c r="A69" s="2" t="s">
        <v>20</v>
      </c>
      <c r="B69" s="2" t="s">
        <v>18</v>
      </c>
      <c r="C69" s="4" t="s">
        <v>33</v>
      </c>
      <c r="D69" s="2" t="s">
        <v>48</v>
      </c>
      <c r="E69" s="2" t="s">
        <v>76</v>
      </c>
      <c r="F69" s="5" t="s">
        <v>737</v>
      </c>
      <c r="G69" s="5" t="s">
        <v>987</v>
      </c>
      <c r="H69" s="32" t="s">
        <v>1002</v>
      </c>
      <c r="I69" s="32" t="s">
        <v>1112</v>
      </c>
    </row>
    <row r="70" spans="1:9" s="2" customFormat="1">
      <c r="A70" s="2" t="s">
        <v>20</v>
      </c>
      <c r="B70" s="2" t="s">
        <v>19</v>
      </c>
      <c r="C70" s="4" t="s">
        <v>35</v>
      </c>
      <c r="D70" s="2" t="s">
        <v>51</v>
      </c>
      <c r="E70" s="2" t="s">
        <v>78</v>
      </c>
      <c r="F70" s="5" t="s">
        <v>738</v>
      </c>
      <c r="G70" s="5" t="s">
        <v>988</v>
      </c>
      <c r="H70" s="32" t="s">
        <v>1002</v>
      </c>
      <c r="I70" s="32" t="s">
        <v>1112</v>
      </c>
    </row>
    <row r="71" spans="1:9" s="2" customFormat="1">
      <c r="A71" s="2" t="s">
        <v>538</v>
      </c>
      <c r="B71" s="2" t="s">
        <v>676</v>
      </c>
      <c r="C71" s="4" t="s">
        <v>571</v>
      </c>
      <c r="D71" s="2" t="s">
        <v>573</v>
      </c>
      <c r="E71" s="2" t="s">
        <v>678</v>
      </c>
      <c r="F71" s="5" t="s">
        <v>739</v>
      </c>
      <c r="G71" s="5" t="s">
        <v>989</v>
      </c>
      <c r="H71" s="32" t="s">
        <v>1002</v>
      </c>
      <c r="I71" s="32" t="s">
        <v>1112</v>
      </c>
    </row>
    <row r="72" spans="1:9" s="2" customFormat="1">
      <c r="A72" s="2" t="s">
        <v>538</v>
      </c>
      <c r="B72" s="2" t="s">
        <v>614</v>
      </c>
      <c r="C72" s="4" t="s">
        <v>572</v>
      </c>
      <c r="D72" s="2" t="s">
        <v>574</v>
      </c>
      <c r="E72" s="2" t="s">
        <v>679</v>
      </c>
      <c r="F72" s="5" t="s">
        <v>740</v>
      </c>
      <c r="G72" s="5" t="s">
        <v>990</v>
      </c>
      <c r="H72" s="32" t="s">
        <v>1002</v>
      </c>
      <c r="I72" s="32" t="s">
        <v>1112</v>
      </c>
    </row>
    <row r="73" spans="1:9" s="2" customFormat="1">
      <c r="A73" s="2" t="s">
        <v>20</v>
      </c>
      <c r="B73" s="2" t="s">
        <v>432</v>
      </c>
      <c r="C73" s="4" t="s">
        <v>34</v>
      </c>
      <c r="D73" s="2" t="s">
        <v>46</v>
      </c>
      <c r="E73" s="2" t="s">
        <v>77</v>
      </c>
      <c r="F73" s="5" t="s">
        <v>741</v>
      </c>
      <c r="G73" s="5" t="s">
        <v>982</v>
      </c>
      <c r="H73" s="32" t="s">
        <v>1001</v>
      </c>
      <c r="I73" s="32" t="s">
        <v>1113</v>
      </c>
    </row>
    <row r="74" spans="1:9" s="2" customFormat="1">
      <c r="A74" s="2" t="s">
        <v>20</v>
      </c>
      <c r="B74" s="2" t="s">
        <v>433</v>
      </c>
      <c r="C74" s="4" t="s">
        <v>34</v>
      </c>
      <c r="D74" s="2" t="s">
        <v>47</v>
      </c>
      <c r="E74" s="2" t="s">
        <v>77</v>
      </c>
      <c r="F74" s="5" t="s">
        <v>741</v>
      </c>
      <c r="G74" s="5" t="s">
        <v>982</v>
      </c>
      <c r="H74" s="32" t="s">
        <v>1001</v>
      </c>
      <c r="I74" s="32" t="s">
        <v>1113</v>
      </c>
    </row>
    <row r="75" spans="1:9" s="2" customFormat="1">
      <c r="A75" s="2" t="s">
        <v>20</v>
      </c>
      <c r="B75" s="2" t="s">
        <v>434</v>
      </c>
      <c r="C75" s="4" t="s">
        <v>34</v>
      </c>
      <c r="D75" s="2" t="s">
        <v>49</v>
      </c>
      <c r="E75" s="2" t="s">
        <v>77</v>
      </c>
      <c r="F75" s="5" t="s">
        <v>741</v>
      </c>
      <c r="G75" s="5" t="s">
        <v>982</v>
      </c>
      <c r="H75" s="32" t="s">
        <v>1001</v>
      </c>
      <c r="I75" s="32" t="s">
        <v>1113</v>
      </c>
    </row>
    <row r="76" spans="1:9" s="2" customFormat="1">
      <c r="A76" s="2" t="s">
        <v>20</v>
      </c>
      <c r="B76" s="2" t="s">
        <v>435</v>
      </c>
      <c r="C76" s="4" t="s">
        <v>34</v>
      </c>
      <c r="D76" s="2" t="s">
        <v>50</v>
      </c>
      <c r="E76" s="2" t="s">
        <v>77</v>
      </c>
      <c r="F76" s="5" t="s">
        <v>741</v>
      </c>
      <c r="G76" s="5" t="s">
        <v>982</v>
      </c>
      <c r="H76" s="32" t="s">
        <v>1001</v>
      </c>
      <c r="I76" s="32" t="s">
        <v>1113</v>
      </c>
    </row>
    <row r="77" spans="1:9" s="2" customFormat="1">
      <c r="A77" s="2" t="s">
        <v>20</v>
      </c>
      <c r="B77" s="2" t="s">
        <v>436</v>
      </c>
      <c r="C77" s="4" t="s">
        <v>29</v>
      </c>
      <c r="D77" s="2" t="s">
        <v>279</v>
      </c>
      <c r="E77" s="2" t="s">
        <v>73</v>
      </c>
      <c r="F77" s="5" t="s">
        <v>736</v>
      </c>
      <c r="G77" s="5" t="s">
        <v>986</v>
      </c>
      <c r="H77" s="32" t="s">
        <v>1001</v>
      </c>
      <c r="I77" s="32" t="s">
        <v>1113</v>
      </c>
    </row>
    <row r="78" spans="1:9" s="2" customFormat="1">
      <c r="A78" s="2" t="s">
        <v>20</v>
      </c>
      <c r="B78" s="2" t="s">
        <v>437</v>
      </c>
      <c r="C78" s="4" t="s">
        <v>29</v>
      </c>
      <c r="D78" s="2" t="s">
        <v>47</v>
      </c>
      <c r="E78" s="2" t="s">
        <v>73</v>
      </c>
      <c r="F78" s="5" t="s">
        <v>736</v>
      </c>
      <c r="G78" s="5" t="s">
        <v>986</v>
      </c>
      <c r="H78" s="32" t="s">
        <v>1001</v>
      </c>
      <c r="I78" s="32" t="s">
        <v>1113</v>
      </c>
    </row>
    <row r="79" spans="1:9" s="2" customFormat="1">
      <c r="A79" s="2" t="s">
        <v>20</v>
      </c>
      <c r="B79" s="2" t="s">
        <v>440</v>
      </c>
      <c r="C79" s="4" t="s">
        <v>28</v>
      </c>
      <c r="D79" s="2" t="s">
        <v>46</v>
      </c>
      <c r="E79" s="2" t="s">
        <v>72</v>
      </c>
      <c r="F79" s="5" t="s">
        <v>743</v>
      </c>
      <c r="G79" s="5" t="s">
        <v>980</v>
      </c>
      <c r="H79" s="32" t="s">
        <v>1000</v>
      </c>
      <c r="I79" s="32" t="s">
        <v>1113</v>
      </c>
    </row>
    <row r="80" spans="1:9" s="2" customFormat="1">
      <c r="A80" s="2" t="s">
        <v>20</v>
      </c>
      <c r="B80" s="2" t="s">
        <v>441</v>
      </c>
      <c r="C80" s="4" t="s">
        <v>28</v>
      </c>
      <c r="D80" s="2" t="s">
        <v>47</v>
      </c>
      <c r="E80" s="2" t="s">
        <v>72</v>
      </c>
      <c r="F80" s="5" t="s">
        <v>743</v>
      </c>
      <c r="G80" s="5" t="s">
        <v>980</v>
      </c>
      <c r="H80" s="32" t="s">
        <v>1000</v>
      </c>
      <c r="I80" s="32" t="s">
        <v>1113</v>
      </c>
    </row>
    <row r="81" spans="1:9" s="2" customFormat="1">
      <c r="A81" s="2" t="s">
        <v>20</v>
      </c>
      <c r="B81" s="2" t="s">
        <v>526</v>
      </c>
      <c r="C81" s="4" t="s">
        <v>28</v>
      </c>
      <c r="D81" s="2" t="s">
        <v>541</v>
      </c>
      <c r="E81" s="2" t="s">
        <v>72</v>
      </c>
      <c r="F81" s="5" t="s">
        <v>743</v>
      </c>
      <c r="G81" s="5" t="s">
        <v>980</v>
      </c>
      <c r="H81" s="32" t="s">
        <v>1000</v>
      </c>
      <c r="I81" s="32" t="s">
        <v>1113</v>
      </c>
    </row>
    <row r="82" spans="1:9" s="2" customFormat="1">
      <c r="A82" s="2" t="s">
        <v>20</v>
      </c>
      <c r="B82" s="2" t="s">
        <v>544</v>
      </c>
      <c r="C82" s="4" t="s">
        <v>28</v>
      </c>
      <c r="D82" s="2" t="s">
        <v>542</v>
      </c>
      <c r="E82" s="2" t="s">
        <v>72</v>
      </c>
      <c r="F82" s="5" t="s">
        <v>743</v>
      </c>
      <c r="G82" s="5" t="s">
        <v>980</v>
      </c>
      <c r="H82" s="32" t="s">
        <v>1000</v>
      </c>
      <c r="I82" s="32" t="s">
        <v>1113</v>
      </c>
    </row>
    <row r="83" spans="1:9" s="2" customFormat="1">
      <c r="A83" s="2" t="s">
        <v>20</v>
      </c>
      <c r="B83" s="2" t="s">
        <v>545</v>
      </c>
      <c r="C83" s="4" t="s">
        <v>28</v>
      </c>
      <c r="D83" s="2" t="s">
        <v>543</v>
      </c>
      <c r="E83" s="2" t="s">
        <v>72</v>
      </c>
      <c r="F83" s="5" t="s">
        <v>743</v>
      </c>
      <c r="G83" s="5" t="s">
        <v>980</v>
      </c>
      <c r="H83" s="32" t="s">
        <v>1000</v>
      </c>
      <c r="I83" s="32" t="s">
        <v>1113</v>
      </c>
    </row>
    <row r="84" spans="1:9" s="2" customFormat="1">
      <c r="A84" s="2" t="s">
        <v>20</v>
      </c>
      <c r="B84" s="2" t="s">
        <v>546</v>
      </c>
      <c r="C84" s="4" t="s">
        <v>28</v>
      </c>
      <c r="D84" s="2" t="s">
        <v>677</v>
      </c>
      <c r="E84" s="2" t="s">
        <v>72</v>
      </c>
      <c r="F84" s="5" t="s">
        <v>743</v>
      </c>
      <c r="G84" s="5" t="s">
        <v>980</v>
      </c>
      <c r="H84" s="32" t="s">
        <v>1000</v>
      </c>
      <c r="I84" s="32" t="s">
        <v>1113</v>
      </c>
    </row>
    <row r="85" spans="1:9" s="2" customFormat="1">
      <c r="A85" s="2" t="s">
        <v>20</v>
      </c>
      <c r="B85" s="2" t="s">
        <v>442</v>
      </c>
      <c r="C85" s="4" t="s">
        <v>31</v>
      </c>
      <c r="D85" s="2" t="s">
        <v>47</v>
      </c>
      <c r="E85" s="2" t="s">
        <v>75</v>
      </c>
      <c r="F85" s="5" t="s">
        <v>745</v>
      </c>
      <c r="G85" s="5" t="s">
        <v>984</v>
      </c>
      <c r="H85" s="32" t="s">
        <v>1000</v>
      </c>
      <c r="I85" s="32" t="s">
        <v>1113</v>
      </c>
    </row>
    <row r="86" spans="1:9" s="2" customFormat="1">
      <c r="A86" s="2" t="s">
        <v>20</v>
      </c>
      <c r="B86" s="2" t="s">
        <v>443</v>
      </c>
      <c r="C86" s="4" t="s">
        <v>33</v>
      </c>
      <c r="D86" s="2" t="s">
        <v>48</v>
      </c>
      <c r="E86" s="2" t="s">
        <v>76</v>
      </c>
      <c r="F86" s="5" t="s">
        <v>746</v>
      </c>
      <c r="G86" s="5" t="s">
        <v>987</v>
      </c>
      <c r="H86" s="32" t="s">
        <v>1002</v>
      </c>
      <c r="I86" s="32" t="s">
        <v>1112</v>
      </c>
    </row>
    <row r="87" spans="1:9" s="2" customFormat="1">
      <c r="A87" s="2" t="s">
        <v>20</v>
      </c>
      <c r="B87" s="2" t="s">
        <v>444</v>
      </c>
      <c r="C87" s="4" t="s">
        <v>35</v>
      </c>
      <c r="D87" s="2" t="s">
        <v>51</v>
      </c>
      <c r="E87" s="2" t="s">
        <v>78</v>
      </c>
      <c r="F87" s="5" t="s">
        <v>738</v>
      </c>
      <c r="G87" s="5" t="s">
        <v>988</v>
      </c>
      <c r="H87" s="32" t="s">
        <v>1002</v>
      </c>
      <c r="I87" s="32" t="s">
        <v>1112</v>
      </c>
    </row>
    <row r="88" spans="1:9" s="2" customFormat="1">
      <c r="A88" s="2" t="s">
        <v>20</v>
      </c>
      <c r="B88" s="2" t="s">
        <v>841</v>
      </c>
      <c r="C88" s="4" t="s">
        <v>43</v>
      </c>
      <c r="D88" s="2" t="s">
        <v>532</v>
      </c>
      <c r="E88" s="2" t="s">
        <v>168</v>
      </c>
      <c r="F88" s="5" t="s">
        <v>842</v>
      </c>
      <c r="G88" s="5" t="s">
        <v>842</v>
      </c>
      <c r="H88" s="33" t="s">
        <v>1003</v>
      </c>
      <c r="I88" s="33" t="s">
        <v>1003</v>
      </c>
    </row>
    <row r="89" spans="1:9" s="2" customFormat="1">
      <c r="A89" s="2" t="s">
        <v>538</v>
      </c>
      <c r="B89" s="2" t="s">
        <v>843</v>
      </c>
      <c r="C89" s="4" t="s">
        <v>575</v>
      </c>
      <c r="D89" s="2" t="s">
        <v>576</v>
      </c>
      <c r="E89" s="2" t="s">
        <v>515</v>
      </c>
      <c r="F89" s="5" t="s">
        <v>844</v>
      </c>
      <c r="G89" s="5" t="s">
        <v>842</v>
      </c>
      <c r="H89" s="33" t="s">
        <v>1003</v>
      </c>
      <c r="I89" s="33" t="s">
        <v>1003</v>
      </c>
    </row>
    <row r="90" spans="1:9" s="2" customFormat="1">
      <c r="A90" s="17" t="s">
        <v>150</v>
      </c>
      <c r="B90" s="17" t="s">
        <v>938</v>
      </c>
      <c r="C90" s="18" t="s">
        <v>151</v>
      </c>
      <c r="D90" s="17" t="s">
        <v>67</v>
      </c>
      <c r="E90" s="17" t="s">
        <v>168</v>
      </c>
      <c r="F90" s="27" t="s">
        <v>853</v>
      </c>
      <c r="G90" s="27" t="s">
        <v>853</v>
      </c>
      <c r="H90" s="33" t="s">
        <v>1003</v>
      </c>
      <c r="I90" s="33" t="s">
        <v>1003</v>
      </c>
    </row>
    <row r="91" spans="1:9" s="2" customFormat="1">
      <c r="A91" s="17" t="s">
        <v>150</v>
      </c>
      <c r="B91" s="17" t="s">
        <v>939</v>
      </c>
      <c r="C91" s="18" t="s">
        <v>151</v>
      </c>
      <c r="D91" s="17" t="s">
        <v>68</v>
      </c>
      <c r="E91" s="17" t="s">
        <v>168</v>
      </c>
      <c r="F91" s="27" t="s">
        <v>853</v>
      </c>
      <c r="G91" s="27" t="s">
        <v>853</v>
      </c>
      <c r="H91" s="33" t="s">
        <v>1003</v>
      </c>
      <c r="I91" s="33" t="s">
        <v>1003</v>
      </c>
    </row>
    <row r="92" spans="1:9" s="2" customFormat="1">
      <c r="A92" s="2" t="s">
        <v>150</v>
      </c>
      <c r="B92" s="2" t="s">
        <v>722</v>
      </c>
      <c r="C92" s="4" t="s">
        <v>151</v>
      </c>
      <c r="D92" s="2" t="s">
        <v>723</v>
      </c>
      <c r="E92" s="2" t="s">
        <v>515</v>
      </c>
      <c r="F92" s="5" t="s">
        <v>853</v>
      </c>
      <c r="G92" s="5" t="s">
        <v>853</v>
      </c>
      <c r="H92" s="33" t="s">
        <v>1003</v>
      </c>
      <c r="I92" s="33" t="s">
        <v>1003</v>
      </c>
    </row>
    <row r="93" spans="1:9" s="2" customFormat="1">
      <c r="A93" s="17" t="s">
        <v>538</v>
      </c>
      <c r="B93" s="17" t="s">
        <v>675</v>
      </c>
      <c r="C93" s="18" t="s">
        <v>566</v>
      </c>
      <c r="D93" s="17" t="s">
        <v>68</v>
      </c>
      <c r="E93" s="17" t="s">
        <v>515</v>
      </c>
      <c r="F93" s="27" t="s">
        <v>853</v>
      </c>
      <c r="G93" s="27" t="s">
        <v>853</v>
      </c>
      <c r="H93" s="33" t="s">
        <v>1003</v>
      </c>
      <c r="I93" s="33" t="s">
        <v>1003</v>
      </c>
    </row>
    <row r="94" spans="1:9" s="2" customFormat="1">
      <c r="A94" s="2" t="s">
        <v>150</v>
      </c>
      <c r="B94" s="2" t="s">
        <v>165</v>
      </c>
      <c r="C94" s="4" t="s">
        <v>152</v>
      </c>
      <c r="D94" s="2" t="s">
        <v>721</v>
      </c>
      <c r="E94" s="2" t="s">
        <v>156</v>
      </c>
      <c r="F94" s="5" t="s">
        <v>821</v>
      </c>
      <c r="G94" s="5" t="s">
        <v>821</v>
      </c>
      <c r="H94" s="33" t="s">
        <v>1003</v>
      </c>
      <c r="I94" s="33" t="s">
        <v>1003</v>
      </c>
    </row>
    <row r="95" spans="1:9" s="2" customFormat="1">
      <c r="A95" s="17" t="s">
        <v>20</v>
      </c>
      <c r="B95" s="17" t="s">
        <v>845</v>
      </c>
      <c r="C95" s="18" t="s">
        <v>152</v>
      </c>
      <c r="D95" s="17" t="s">
        <v>197</v>
      </c>
      <c r="E95" s="17" t="s">
        <v>198</v>
      </c>
      <c r="F95" s="27" t="s">
        <v>941</v>
      </c>
      <c r="G95" s="27" t="s">
        <v>947</v>
      </c>
      <c r="H95" s="33" t="s">
        <v>1003</v>
      </c>
      <c r="I95" s="33" t="s">
        <v>1003</v>
      </c>
    </row>
    <row r="96" spans="1:9" s="2" customFormat="1">
      <c r="A96" s="17" t="s">
        <v>20</v>
      </c>
      <c r="B96" s="17" t="s">
        <v>846</v>
      </c>
      <c r="C96" s="18" t="s">
        <v>152</v>
      </c>
      <c r="D96" s="17" t="s">
        <v>940</v>
      </c>
      <c r="E96" s="17" t="s">
        <v>516</v>
      </c>
      <c r="F96" s="27" t="s">
        <v>941</v>
      </c>
      <c r="G96" s="27" t="s">
        <v>947</v>
      </c>
      <c r="H96" s="33" t="s">
        <v>1003</v>
      </c>
      <c r="I96" s="33" t="s">
        <v>1003</v>
      </c>
    </row>
    <row r="97" spans="1:9" s="2" customFormat="1">
      <c r="A97" s="2" t="s">
        <v>150</v>
      </c>
      <c r="B97" s="2" t="s">
        <v>166</v>
      </c>
      <c r="C97" s="4" t="s">
        <v>153</v>
      </c>
      <c r="D97" s="2" t="s">
        <v>52</v>
      </c>
      <c r="E97" s="2" t="s">
        <v>157</v>
      </c>
      <c r="F97" s="5" t="s">
        <v>822</v>
      </c>
      <c r="G97" s="5" t="s">
        <v>822</v>
      </c>
      <c r="H97" s="33" t="s">
        <v>1003</v>
      </c>
      <c r="I97" s="33" t="s">
        <v>1003</v>
      </c>
    </row>
    <row r="98" spans="1:9" s="2" customFormat="1">
      <c r="A98" s="2" t="s">
        <v>150</v>
      </c>
      <c r="B98" s="2" t="s">
        <v>25</v>
      </c>
      <c r="C98" s="4" t="s">
        <v>69</v>
      </c>
      <c r="D98" s="2" t="s">
        <v>65</v>
      </c>
      <c r="E98" s="2" t="s">
        <v>168</v>
      </c>
      <c r="F98" s="5" t="s">
        <v>854</v>
      </c>
      <c r="G98" s="5" t="s">
        <v>854</v>
      </c>
      <c r="H98" s="33" t="s">
        <v>1003</v>
      </c>
      <c r="I98" s="33" t="s">
        <v>1003</v>
      </c>
    </row>
    <row r="99" spans="1:9" s="2" customFormat="1">
      <c r="A99" s="2" t="s">
        <v>150</v>
      </c>
      <c r="B99" s="2" t="s">
        <v>818</v>
      </c>
      <c r="C99" s="4" t="s">
        <v>69</v>
      </c>
      <c r="D99" s="2" t="s">
        <v>66</v>
      </c>
      <c r="E99" s="2" t="s">
        <v>158</v>
      </c>
      <c r="F99" s="5" t="s">
        <v>815</v>
      </c>
      <c r="G99" s="5" t="s">
        <v>949</v>
      </c>
      <c r="H99" s="33" t="s">
        <v>1003</v>
      </c>
      <c r="I99" s="33" t="s">
        <v>1003</v>
      </c>
    </row>
    <row r="100" spans="1:9" s="2" customFormat="1">
      <c r="A100" s="2" t="s">
        <v>20</v>
      </c>
      <c r="B100" s="2" t="s">
        <v>816</v>
      </c>
      <c r="C100" s="4" t="s">
        <v>69</v>
      </c>
      <c r="D100" s="2" t="s">
        <v>455</v>
      </c>
      <c r="E100" s="2" t="s">
        <v>158</v>
      </c>
      <c r="F100" s="5" t="s">
        <v>817</v>
      </c>
      <c r="G100" s="5" t="s">
        <v>949</v>
      </c>
      <c r="H100" s="33" t="s">
        <v>1003</v>
      </c>
      <c r="I100" s="33" t="s">
        <v>1003</v>
      </c>
    </row>
    <row r="101" spans="1:9" s="2" customFormat="1">
      <c r="A101" s="2" t="s">
        <v>20</v>
      </c>
      <c r="B101" s="2" t="s">
        <v>819</v>
      </c>
      <c r="C101" s="4" t="s">
        <v>69</v>
      </c>
      <c r="D101" s="2" t="s">
        <v>455</v>
      </c>
      <c r="E101" s="2" t="s">
        <v>158</v>
      </c>
      <c r="F101" s="5" t="s">
        <v>820</v>
      </c>
      <c r="G101" s="5" t="s">
        <v>949</v>
      </c>
      <c r="H101" s="33" t="s">
        <v>1003</v>
      </c>
      <c r="I101" s="33" t="s">
        <v>1003</v>
      </c>
    </row>
    <row r="102" spans="1:9" s="2" customFormat="1">
      <c r="A102" s="2" t="s">
        <v>150</v>
      </c>
      <c r="B102" s="2" t="s">
        <v>22</v>
      </c>
      <c r="C102" s="4" t="s">
        <v>154</v>
      </c>
      <c r="D102" s="2" t="s">
        <v>59</v>
      </c>
      <c r="E102" s="2" t="s">
        <v>168</v>
      </c>
      <c r="F102" s="5" t="s">
        <v>950</v>
      </c>
      <c r="G102" s="5" t="s">
        <v>952</v>
      </c>
      <c r="H102" s="33" t="s">
        <v>1003</v>
      </c>
      <c r="I102" s="33" t="s">
        <v>1003</v>
      </c>
    </row>
    <row r="103" spans="1:9" s="2" customFormat="1">
      <c r="A103" s="2" t="s">
        <v>150</v>
      </c>
      <c r="B103" s="2" t="s">
        <v>454</v>
      </c>
      <c r="C103" s="4" t="s">
        <v>476</v>
      </c>
      <c r="D103" s="2" t="s">
        <v>475</v>
      </c>
      <c r="E103" s="2" t="s">
        <v>515</v>
      </c>
      <c r="F103" s="5" t="s">
        <v>855</v>
      </c>
      <c r="G103" s="5" t="s">
        <v>952</v>
      </c>
      <c r="H103" s="33" t="s">
        <v>1003</v>
      </c>
      <c r="I103" s="33" t="s">
        <v>1003</v>
      </c>
    </row>
    <row r="104" spans="1:9" s="2" customFormat="1">
      <c r="A104" s="2" t="s">
        <v>150</v>
      </c>
      <c r="B104" s="2" t="s">
        <v>21</v>
      </c>
      <c r="C104" s="4" t="s">
        <v>40</v>
      </c>
      <c r="D104" s="2" t="s">
        <v>58</v>
      </c>
      <c r="E104" s="2" t="s">
        <v>168</v>
      </c>
      <c r="F104" s="5" t="s">
        <v>953</v>
      </c>
      <c r="G104" s="5" t="s">
        <v>955</v>
      </c>
      <c r="H104" s="33" t="s">
        <v>1003</v>
      </c>
      <c r="I104" s="33" t="s">
        <v>1003</v>
      </c>
    </row>
    <row r="105" spans="1:9" s="2" customFormat="1">
      <c r="A105" s="2" t="s">
        <v>150</v>
      </c>
      <c r="B105" s="2" t="s">
        <v>167</v>
      </c>
      <c r="C105" s="4" t="s">
        <v>38</v>
      </c>
      <c r="D105" s="2" t="s">
        <v>55</v>
      </c>
      <c r="E105" s="2" t="s">
        <v>159</v>
      </c>
      <c r="F105" s="5" t="s">
        <v>823</v>
      </c>
      <c r="G105" s="5" t="s">
        <v>957</v>
      </c>
      <c r="H105" s="33" t="s">
        <v>1003</v>
      </c>
      <c r="I105" s="33" t="s">
        <v>1003</v>
      </c>
    </row>
    <row r="106" spans="1:9" s="2" customFormat="1">
      <c r="A106" s="2" t="s">
        <v>150</v>
      </c>
      <c r="B106" s="2" t="s">
        <v>23</v>
      </c>
      <c r="C106" s="4" t="s">
        <v>41</v>
      </c>
      <c r="D106" s="2" t="s">
        <v>60</v>
      </c>
      <c r="E106" s="2" t="s">
        <v>168</v>
      </c>
      <c r="F106" s="5" t="s">
        <v>958</v>
      </c>
      <c r="G106" s="5" t="s">
        <v>960</v>
      </c>
      <c r="H106" s="33" t="s">
        <v>1003</v>
      </c>
      <c r="I106" s="33" t="s">
        <v>1003</v>
      </c>
    </row>
    <row r="107" spans="1:9" s="2" customFormat="1">
      <c r="A107" s="2" t="s">
        <v>20</v>
      </c>
      <c r="B107" s="2" t="s">
        <v>824</v>
      </c>
      <c r="C107" s="4" t="s">
        <v>36</v>
      </c>
      <c r="D107" s="2" t="s">
        <v>53</v>
      </c>
      <c r="E107" s="2" t="s">
        <v>160</v>
      </c>
      <c r="F107" s="5" t="s">
        <v>961</v>
      </c>
      <c r="G107" s="5" t="s">
        <v>963</v>
      </c>
      <c r="H107" s="33" t="s">
        <v>1003</v>
      </c>
      <c r="I107" s="33" t="s">
        <v>1003</v>
      </c>
    </row>
    <row r="108" spans="1:9" s="2" customFormat="1">
      <c r="A108" s="2" t="s">
        <v>20</v>
      </c>
      <c r="B108" s="2" t="s">
        <v>825</v>
      </c>
      <c r="C108" s="4" t="s">
        <v>37</v>
      </c>
      <c r="D108" s="2" t="s">
        <v>54</v>
      </c>
      <c r="E108" s="2" t="s">
        <v>160</v>
      </c>
      <c r="F108" s="5" t="s">
        <v>827</v>
      </c>
      <c r="G108" s="5" t="s">
        <v>963</v>
      </c>
      <c r="H108" s="33" t="s">
        <v>1003</v>
      </c>
      <c r="I108" s="33" t="s">
        <v>1003</v>
      </c>
    </row>
    <row r="109" spans="1:9" s="2" customFormat="1">
      <c r="A109" s="2" t="s">
        <v>20</v>
      </c>
      <c r="B109" s="2" t="s">
        <v>193</v>
      </c>
      <c r="C109" s="4" t="s">
        <v>192</v>
      </c>
      <c r="D109" s="2" t="s">
        <v>459</v>
      </c>
      <c r="E109" s="2" t="s">
        <v>160</v>
      </c>
      <c r="F109" s="5" t="s">
        <v>828</v>
      </c>
      <c r="G109" s="5" t="s">
        <v>963</v>
      </c>
      <c r="H109" s="33" t="s">
        <v>1003</v>
      </c>
      <c r="I109" s="33" t="s">
        <v>1003</v>
      </c>
    </row>
    <row r="110" spans="1:9" s="2" customFormat="1">
      <c r="A110" s="2" t="s">
        <v>20</v>
      </c>
      <c r="B110" s="2" t="s">
        <v>829</v>
      </c>
      <c r="C110" s="4" t="s">
        <v>44</v>
      </c>
      <c r="D110" s="2" t="s">
        <v>63</v>
      </c>
      <c r="E110" s="2" t="s">
        <v>161</v>
      </c>
      <c r="F110" s="5" t="s">
        <v>830</v>
      </c>
      <c r="G110" s="5" t="s">
        <v>965</v>
      </c>
      <c r="H110" s="33" t="s">
        <v>1003</v>
      </c>
      <c r="I110" s="33" t="s">
        <v>1003</v>
      </c>
    </row>
    <row r="111" spans="1:9" s="2" customFormat="1">
      <c r="A111" s="2" t="s">
        <v>20</v>
      </c>
      <c r="B111" s="2" t="s">
        <v>834</v>
      </c>
      <c r="C111" s="4" t="s">
        <v>44</v>
      </c>
      <c r="D111" s="2" t="s">
        <v>64</v>
      </c>
      <c r="E111" s="2" t="s">
        <v>161</v>
      </c>
      <c r="F111" s="5" t="s">
        <v>833</v>
      </c>
      <c r="G111" s="5" t="s">
        <v>965</v>
      </c>
      <c r="H111" s="33" t="s">
        <v>1003</v>
      </c>
      <c r="I111" s="33" t="s">
        <v>1003</v>
      </c>
    </row>
    <row r="112" spans="1:9" s="2" customFormat="1">
      <c r="A112" s="2" t="s">
        <v>20</v>
      </c>
      <c r="B112" s="2" t="s">
        <v>831</v>
      </c>
      <c r="C112" s="4" t="s">
        <v>44</v>
      </c>
      <c r="D112" s="2" t="s">
        <v>458</v>
      </c>
      <c r="E112" s="2" t="s">
        <v>161</v>
      </c>
      <c r="F112" s="5" t="s">
        <v>966</v>
      </c>
      <c r="G112" s="5" t="s">
        <v>968</v>
      </c>
      <c r="H112" s="33" t="s">
        <v>1003</v>
      </c>
      <c r="I112" s="33" t="s">
        <v>1003</v>
      </c>
    </row>
    <row r="113" spans="1:9" s="2" customFormat="1">
      <c r="A113" s="2" t="s">
        <v>20</v>
      </c>
      <c r="B113" s="2" t="s">
        <v>837</v>
      </c>
      <c r="C113" s="4" t="s">
        <v>26</v>
      </c>
      <c r="D113" s="2" t="s">
        <v>56</v>
      </c>
      <c r="E113" s="2" t="s">
        <v>162</v>
      </c>
      <c r="F113" s="5" t="s">
        <v>838</v>
      </c>
      <c r="G113" s="5" t="s">
        <v>970</v>
      </c>
      <c r="H113" s="33" t="s">
        <v>1003</v>
      </c>
      <c r="I113" s="33" t="s">
        <v>1003</v>
      </c>
    </row>
    <row r="114" spans="1:9" s="2" customFormat="1">
      <c r="A114" s="2" t="s">
        <v>20</v>
      </c>
      <c r="B114" s="2" t="s">
        <v>836</v>
      </c>
      <c r="C114" s="4" t="s">
        <v>39</v>
      </c>
      <c r="D114" s="2" t="s">
        <v>57</v>
      </c>
      <c r="E114" s="2" t="s">
        <v>162</v>
      </c>
      <c r="F114" s="5" t="s">
        <v>835</v>
      </c>
      <c r="G114" s="5" t="s">
        <v>970</v>
      </c>
      <c r="H114" s="33" t="s">
        <v>1003</v>
      </c>
      <c r="I114" s="33" t="s">
        <v>1003</v>
      </c>
    </row>
    <row r="115" spans="1:9" s="2" customFormat="1">
      <c r="A115" s="2" t="s">
        <v>20</v>
      </c>
      <c r="B115" s="2" t="s">
        <v>839</v>
      </c>
      <c r="C115" s="4" t="s">
        <v>42</v>
      </c>
      <c r="D115" s="2" t="s">
        <v>61</v>
      </c>
      <c r="E115" s="2" t="s">
        <v>164</v>
      </c>
      <c r="F115" s="5" t="s">
        <v>840</v>
      </c>
      <c r="G115" s="5" t="s">
        <v>972</v>
      </c>
      <c r="H115" s="33" t="s">
        <v>1003</v>
      </c>
      <c r="I115" s="33" t="s">
        <v>1003</v>
      </c>
    </row>
    <row r="116" spans="1:9" s="14" customFormat="1">
      <c r="A116" s="2" t="s">
        <v>20</v>
      </c>
      <c r="B116" s="2" t="s">
        <v>24</v>
      </c>
      <c r="C116" s="4" t="s">
        <v>45</v>
      </c>
      <c r="D116" s="2" t="s">
        <v>62</v>
      </c>
      <c r="E116" s="2" t="s">
        <v>168</v>
      </c>
      <c r="F116" s="5" t="s">
        <v>858</v>
      </c>
      <c r="G116" s="5" t="s">
        <v>858</v>
      </c>
      <c r="H116" s="33" t="s">
        <v>1003</v>
      </c>
      <c r="I116" s="33" t="s">
        <v>1003</v>
      </c>
    </row>
    <row r="117" spans="1:9" s="14" customFormat="1">
      <c r="A117" s="2" t="s">
        <v>150</v>
      </c>
      <c r="B117" s="2" t="s">
        <v>474</v>
      </c>
      <c r="C117" s="4" t="s">
        <v>509</v>
      </c>
      <c r="D117" s="2" t="s">
        <v>510</v>
      </c>
      <c r="E117" s="2" t="s">
        <v>515</v>
      </c>
      <c r="F117" s="5" t="s">
        <v>859</v>
      </c>
      <c r="G117" s="5" t="s">
        <v>859</v>
      </c>
      <c r="H117" s="33" t="s">
        <v>1003</v>
      </c>
      <c r="I117" s="33" t="s">
        <v>1003</v>
      </c>
    </row>
    <row r="118" spans="1:9" s="14" customFormat="1">
      <c r="A118" s="2" t="s">
        <v>538</v>
      </c>
      <c r="B118" s="2" t="s">
        <v>847</v>
      </c>
      <c r="C118" s="4" t="s">
        <v>567</v>
      </c>
      <c r="D118" s="2" t="s">
        <v>570</v>
      </c>
      <c r="E118" s="2"/>
      <c r="F118" s="5" t="s">
        <v>848</v>
      </c>
      <c r="G118" s="5"/>
      <c r="H118" s="33" t="s">
        <v>1003</v>
      </c>
      <c r="I118" s="33" t="s">
        <v>1003</v>
      </c>
    </row>
    <row r="119" spans="1:9" s="14" customFormat="1">
      <c r="A119" s="2" t="s">
        <v>538</v>
      </c>
      <c r="B119" s="2" t="s">
        <v>849</v>
      </c>
      <c r="C119" s="4" t="s">
        <v>568</v>
      </c>
      <c r="D119" s="2" t="s">
        <v>569</v>
      </c>
      <c r="E119" s="2"/>
      <c r="F119" s="5" t="s">
        <v>850</v>
      </c>
      <c r="G119" s="5"/>
      <c r="H119" s="33" t="s">
        <v>1003</v>
      </c>
      <c r="I119" s="33" t="s">
        <v>1003</v>
      </c>
    </row>
    <row r="120" spans="1:9" s="14" customFormat="1">
      <c r="A120" s="2" t="s">
        <v>538</v>
      </c>
      <c r="B120" s="2" t="s">
        <v>851</v>
      </c>
      <c r="C120" s="4" t="s">
        <v>578</v>
      </c>
      <c r="D120" s="2" t="s">
        <v>577</v>
      </c>
      <c r="E120" s="2"/>
      <c r="F120" s="5" t="s">
        <v>852</v>
      </c>
      <c r="G120" s="5"/>
      <c r="H120" s="33" t="s">
        <v>1003</v>
      </c>
      <c r="I120" s="33" t="s">
        <v>1003</v>
      </c>
    </row>
    <row r="121" spans="1:9" s="2" customFormat="1">
      <c r="A121" s="2" t="s">
        <v>171</v>
      </c>
      <c r="B121" s="2" t="s">
        <v>183</v>
      </c>
      <c r="C121" s="4" t="s">
        <v>172</v>
      </c>
      <c r="D121" s="2" t="s">
        <v>184</v>
      </c>
      <c r="E121" s="2" t="s">
        <v>196</v>
      </c>
      <c r="F121" s="5">
        <v>9970</v>
      </c>
      <c r="G121" s="5" t="s">
        <v>991</v>
      </c>
      <c r="H121" s="33" t="s">
        <v>1004</v>
      </c>
      <c r="I121" s="33" t="s">
        <v>1115</v>
      </c>
    </row>
    <row r="122" spans="1:9" s="2" customFormat="1">
      <c r="A122" s="2" t="s">
        <v>87</v>
      </c>
      <c r="B122" s="2" t="s">
        <v>209</v>
      </c>
      <c r="C122" s="4" t="s">
        <v>452</v>
      </c>
      <c r="D122" s="2" t="s">
        <v>206</v>
      </c>
      <c r="E122" s="2" t="s">
        <v>334</v>
      </c>
      <c r="F122" s="5" t="s">
        <v>783</v>
      </c>
      <c r="G122" s="5" t="s">
        <v>992</v>
      </c>
      <c r="H122" s="33" t="s">
        <v>860</v>
      </c>
      <c r="I122" s="32" t="s">
        <v>1114</v>
      </c>
    </row>
    <row r="123" spans="1:9" s="2" customFormat="1">
      <c r="A123" s="2" t="s">
        <v>87</v>
      </c>
      <c r="B123" s="8" t="s">
        <v>556</v>
      </c>
      <c r="C123" s="4" t="s">
        <v>534</v>
      </c>
      <c r="D123" s="2" t="s">
        <v>558</v>
      </c>
      <c r="E123" s="2" t="s">
        <v>560</v>
      </c>
      <c r="F123" s="5" t="s">
        <v>784</v>
      </c>
      <c r="G123" s="5" t="s">
        <v>993</v>
      </c>
      <c r="H123" s="33" t="s">
        <v>861</v>
      </c>
      <c r="I123" s="32" t="s">
        <v>1114</v>
      </c>
    </row>
    <row r="124" spans="1:9" s="2" customFormat="1">
      <c r="A124" s="2" t="s">
        <v>87</v>
      </c>
      <c r="B124" s="2" t="s">
        <v>205</v>
      </c>
      <c r="C124" s="4" t="s">
        <v>453</v>
      </c>
      <c r="D124" s="2" t="s">
        <v>207</v>
      </c>
      <c r="E124" s="2" t="s">
        <v>334</v>
      </c>
      <c r="F124" s="5" t="s">
        <v>785</v>
      </c>
      <c r="G124" s="5" t="s">
        <v>992</v>
      </c>
      <c r="H124" s="33" t="s">
        <v>860</v>
      </c>
      <c r="I124" s="32" t="s">
        <v>1114</v>
      </c>
    </row>
    <row r="125" spans="1:9" s="2" customFormat="1">
      <c r="A125" s="2" t="s">
        <v>87</v>
      </c>
      <c r="B125" s="2" t="s">
        <v>79</v>
      </c>
      <c r="C125" s="4" t="s">
        <v>98</v>
      </c>
      <c r="D125" s="2" t="s">
        <v>99</v>
      </c>
      <c r="E125" s="2" t="s">
        <v>335</v>
      </c>
      <c r="F125" s="5" t="s">
        <v>786</v>
      </c>
      <c r="G125" s="5" t="s">
        <v>994</v>
      </c>
      <c r="H125" s="33" t="s">
        <v>862</v>
      </c>
      <c r="I125" s="32" t="s">
        <v>1114</v>
      </c>
    </row>
    <row r="126" spans="1:9" s="2" customFormat="1">
      <c r="A126" s="2" t="s">
        <v>87</v>
      </c>
      <c r="B126" s="2" t="s">
        <v>310</v>
      </c>
      <c r="C126" s="4" t="s">
        <v>98</v>
      </c>
      <c r="D126" s="2" t="s">
        <v>319</v>
      </c>
      <c r="E126" s="2" t="s">
        <v>335</v>
      </c>
      <c r="F126" s="5" t="s">
        <v>787</v>
      </c>
      <c r="G126" s="5" t="s">
        <v>994</v>
      </c>
      <c r="H126" s="33" t="s">
        <v>862</v>
      </c>
      <c r="I126" s="32" t="s">
        <v>1114</v>
      </c>
    </row>
    <row r="127" spans="1:9" s="14" customFormat="1">
      <c r="A127" s="17" t="s">
        <v>87</v>
      </c>
      <c r="B127" s="17" t="s">
        <v>628</v>
      </c>
      <c r="C127" s="18" t="s">
        <v>98</v>
      </c>
      <c r="D127" s="17" t="s">
        <v>624</v>
      </c>
      <c r="E127" s="17" t="s">
        <v>627</v>
      </c>
      <c r="F127" s="19" t="s">
        <v>786</v>
      </c>
      <c r="G127" s="19" t="s">
        <v>994</v>
      </c>
      <c r="H127" s="34" t="s">
        <v>862</v>
      </c>
      <c r="I127" s="32" t="s">
        <v>1114</v>
      </c>
    </row>
    <row r="128" spans="1:9" s="14" customFormat="1">
      <c r="A128" s="17" t="s">
        <v>87</v>
      </c>
      <c r="B128" s="17" t="s">
        <v>625</v>
      </c>
      <c r="C128" s="18" t="s">
        <v>98</v>
      </c>
      <c r="D128" s="17" t="s">
        <v>626</v>
      </c>
      <c r="E128" s="17" t="s">
        <v>627</v>
      </c>
      <c r="F128" s="19" t="s">
        <v>787</v>
      </c>
      <c r="G128" s="19" t="s">
        <v>994</v>
      </c>
      <c r="H128" s="34" t="s">
        <v>862</v>
      </c>
      <c r="I128" s="32" t="s">
        <v>1114</v>
      </c>
    </row>
    <row r="129" spans="1:9" s="2" customFormat="1">
      <c r="A129" s="2" t="s">
        <v>87</v>
      </c>
      <c r="B129" s="2" t="s">
        <v>217</v>
      </c>
      <c r="C129" s="4" t="s">
        <v>101</v>
      </c>
      <c r="D129" s="2" t="s">
        <v>100</v>
      </c>
      <c r="E129" s="2" t="s">
        <v>335</v>
      </c>
      <c r="F129" s="5" t="s">
        <v>788</v>
      </c>
      <c r="G129" s="5" t="s">
        <v>994</v>
      </c>
      <c r="H129" s="33" t="s">
        <v>862</v>
      </c>
      <c r="I129" s="32" t="s">
        <v>1114</v>
      </c>
    </row>
    <row r="130" spans="1:9" s="2" customFormat="1">
      <c r="A130" s="2" t="s">
        <v>87</v>
      </c>
      <c r="B130" s="2" t="s">
        <v>311</v>
      </c>
      <c r="C130" s="4" t="s">
        <v>101</v>
      </c>
      <c r="D130" s="2" t="s">
        <v>320</v>
      </c>
      <c r="E130" s="2" t="s">
        <v>335</v>
      </c>
      <c r="F130" s="5" t="s">
        <v>789</v>
      </c>
      <c r="G130" s="5" t="s">
        <v>994</v>
      </c>
      <c r="H130" s="33" t="s">
        <v>862</v>
      </c>
      <c r="I130" s="32" t="s">
        <v>1114</v>
      </c>
    </row>
    <row r="131" spans="1:9" s="14" customFormat="1">
      <c r="A131" s="17" t="s">
        <v>87</v>
      </c>
      <c r="B131" s="17" t="s">
        <v>630</v>
      </c>
      <c r="C131" s="18" t="s">
        <v>101</v>
      </c>
      <c r="D131" s="17" t="s">
        <v>631</v>
      </c>
      <c r="E131" s="17" t="s">
        <v>335</v>
      </c>
      <c r="F131" s="19" t="s">
        <v>788</v>
      </c>
      <c r="G131" s="19" t="s">
        <v>994</v>
      </c>
      <c r="H131" s="34" t="s">
        <v>862</v>
      </c>
      <c r="I131" s="32" t="s">
        <v>1114</v>
      </c>
    </row>
    <row r="132" spans="1:9" s="14" customFormat="1">
      <c r="A132" s="17" t="s">
        <v>87</v>
      </c>
      <c r="B132" s="17" t="s">
        <v>629</v>
      </c>
      <c r="C132" s="18" t="s">
        <v>101</v>
      </c>
      <c r="D132" s="17" t="s">
        <v>632</v>
      </c>
      <c r="E132" s="17" t="s">
        <v>335</v>
      </c>
      <c r="F132" s="19" t="s">
        <v>789</v>
      </c>
      <c r="G132" s="19" t="s">
        <v>994</v>
      </c>
      <c r="H132" s="34" t="s">
        <v>862</v>
      </c>
      <c r="I132" s="32" t="s">
        <v>1114</v>
      </c>
    </row>
    <row r="133" spans="1:9" s="14" customFormat="1">
      <c r="A133" s="17" t="s">
        <v>87</v>
      </c>
      <c r="B133" s="17" t="s">
        <v>208</v>
      </c>
      <c r="C133" s="18" t="s">
        <v>98</v>
      </c>
      <c r="D133" s="17" t="s">
        <v>421</v>
      </c>
      <c r="E133" s="17" t="s">
        <v>334</v>
      </c>
      <c r="F133" s="19" t="s">
        <v>932</v>
      </c>
      <c r="G133" s="19" t="s">
        <v>992</v>
      </c>
      <c r="H133" s="34" t="s">
        <v>860</v>
      </c>
      <c r="I133" s="32" t="s">
        <v>1114</v>
      </c>
    </row>
    <row r="134" spans="1:9" s="2" customFormat="1">
      <c r="A134" s="17" t="s">
        <v>87</v>
      </c>
      <c r="B134" s="17" t="s">
        <v>417</v>
      </c>
      <c r="C134" s="18" t="s">
        <v>419</v>
      </c>
      <c r="D134" s="17" t="s">
        <v>420</v>
      </c>
      <c r="E134" s="17" t="s">
        <v>334</v>
      </c>
      <c r="F134" s="19" t="s">
        <v>933</v>
      </c>
      <c r="G134" s="19" t="s">
        <v>992</v>
      </c>
      <c r="H134" s="34" t="s">
        <v>860</v>
      </c>
      <c r="I134" s="32" t="s">
        <v>1114</v>
      </c>
    </row>
    <row r="135" spans="1:9" s="2" customFormat="1">
      <c r="A135" s="17" t="s">
        <v>87</v>
      </c>
      <c r="B135" s="17" t="s">
        <v>216</v>
      </c>
      <c r="C135" s="18" t="s">
        <v>101</v>
      </c>
      <c r="D135" s="17" t="s">
        <v>422</v>
      </c>
      <c r="E135" s="17" t="s">
        <v>334</v>
      </c>
      <c r="F135" s="19" t="s">
        <v>934</v>
      </c>
      <c r="G135" s="19" t="s">
        <v>992</v>
      </c>
      <c r="H135" s="34" t="s">
        <v>860</v>
      </c>
      <c r="I135" s="32" t="s">
        <v>1114</v>
      </c>
    </row>
    <row r="136" spans="1:9" s="2" customFormat="1">
      <c r="A136" s="2" t="s">
        <v>87</v>
      </c>
      <c r="B136" s="2" t="s">
        <v>418</v>
      </c>
      <c r="C136" s="4" t="s">
        <v>423</v>
      </c>
      <c r="D136" s="2" t="s">
        <v>424</v>
      </c>
      <c r="E136" s="2" t="s">
        <v>334</v>
      </c>
      <c r="F136" s="5" t="s">
        <v>790</v>
      </c>
      <c r="G136" s="5" t="s">
        <v>992</v>
      </c>
      <c r="H136" s="33" t="s">
        <v>860</v>
      </c>
      <c r="I136" s="32" t="s">
        <v>1114</v>
      </c>
    </row>
    <row r="137" spans="1:9" s="2" customFormat="1">
      <c r="A137" s="2" t="s">
        <v>87</v>
      </c>
      <c r="B137" s="2" t="s">
        <v>212</v>
      </c>
      <c r="C137" s="4" t="s">
        <v>103</v>
      </c>
      <c r="D137" s="2" t="s">
        <v>102</v>
      </c>
      <c r="E137" s="2" t="s">
        <v>333</v>
      </c>
      <c r="F137" s="5" t="s">
        <v>791</v>
      </c>
      <c r="G137" s="5" t="s">
        <v>993</v>
      </c>
      <c r="H137" s="33" t="s">
        <v>861</v>
      </c>
      <c r="I137" s="32" t="s">
        <v>1114</v>
      </c>
    </row>
    <row r="138" spans="1:9" s="2" customFormat="1">
      <c r="A138" s="2" t="s">
        <v>87</v>
      </c>
      <c r="B138" s="2" t="s">
        <v>555</v>
      </c>
      <c r="C138" s="4" t="s">
        <v>533</v>
      </c>
      <c r="D138" s="2" t="s">
        <v>557</v>
      </c>
      <c r="E138" s="2" t="s">
        <v>332</v>
      </c>
      <c r="F138" s="5" t="s">
        <v>792</v>
      </c>
      <c r="G138" s="5" t="s">
        <v>995</v>
      </c>
      <c r="H138" s="33" t="s">
        <v>863</v>
      </c>
      <c r="I138" s="32" t="s">
        <v>1114</v>
      </c>
    </row>
    <row r="139" spans="1:9" s="2" customFormat="1">
      <c r="A139" s="2" t="s">
        <v>87</v>
      </c>
      <c r="B139" s="2" t="s">
        <v>777</v>
      </c>
      <c r="C139" s="4" t="s">
        <v>105</v>
      </c>
      <c r="D139" s="2" t="s">
        <v>104</v>
      </c>
      <c r="E139" s="2" t="s">
        <v>333</v>
      </c>
      <c r="F139" s="5" t="s">
        <v>724</v>
      </c>
      <c r="G139" s="5" t="s">
        <v>993</v>
      </c>
      <c r="H139" s="33" t="s">
        <v>861</v>
      </c>
      <c r="I139" s="32" t="s">
        <v>1114</v>
      </c>
    </row>
    <row r="140" spans="1:9" s="2" customFormat="1">
      <c r="A140" s="2" t="s">
        <v>87</v>
      </c>
      <c r="B140" s="2" t="s">
        <v>80</v>
      </c>
      <c r="C140" s="4" t="s">
        <v>107</v>
      </c>
      <c r="D140" s="2" t="s">
        <v>106</v>
      </c>
      <c r="E140" s="2" t="s">
        <v>332</v>
      </c>
      <c r="F140" s="5" t="s">
        <v>725</v>
      </c>
      <c r="G140" s="5" t="s">
        <v>995</v>
      </c>
      <c r="H140" s="33" t="s">
        <v>863</v>
      </c>
      <c r="I140" s="32" t="s">
        <v>1114</v>
      </c>
    </row>
    <row r="141" spans="1:9" s="2" customFormat="1">
      <c r="A141" s="2" t="s">
        <v>87</v>
      </c>
      <c r="B141" s="2" t="s">
        <v>210</v>
      </c>
      <c r="C141" s="4" t="s">
        <v>109</v>
      </c>
      <c r="D141" s="2" t="s">
        <v>108</v>
      </c>
      <c r="E141" s="2" t="s">
        <v>332</v>
      </c>
      <c r="F141" s="5" t="s">
        <v>751</v>
      </c>
      <c r="G141" s="5" t="s">
        <v>995</v>
      </c>
      <c r="H141" s="33" t="s">
        <v>863</v>
      </c>
      <c r="I141" s="32" t="s">
        <v>1114</v>
      </c>
    </row>
    <row r="142" spans="1:9" s="2" customFormat="1">
      <c r="A142" s="2" t="s">
        <v>87</v>
      </c>
      <c r="B142" s="2" t="s">
        <v>81</v>
      </c>
      <c r="C142" s="4" t="s">
        <v>111</v>
      </c>
      <c r="D142" s="2" t="s">
        <v>110</v>
      </c>
      <c r="E142" s="2" t="s">
        <v>332</v>
      </c>
      <c r="F142" s="5" t="s">
        <v>752</v>
      </c>
      <c r="G142" s="5" t="s">
        <v>995</v>
      </c>
      <c r="H142" s="33" t="s">
        <v>863</v>
      </c>
      <c r="I142" s="32" t="s">
        <v>1114</v>
      </c>
    </row>
    <row r="143" spans="1:9" s="2" customFormat="1">
      <c r="A143" s="2" t="s">
        <v>87</v>
      </c>
      <c r="B143" s="2" t="s">
        <v>211</v>
      </c>
      <c r="C143" s="4" t="s">
        <v>113</v>
      </c>
      <c r="D143" s="2" t="s">
        <v>112</v>
      </c>
      <c r="E143" s="2" t="s">
        <v>332</v>
      </c>
      <c r="F143" s="5" t="s">
        <v>753</v>
      </c>
      <c r="G143" s="5" t="s">
        <v>995</v>
      </c>
      <c r="H143" s="33" t="s">
        <v>863</v>
      </c>
      <c r="I143" s="32" t="s">
        <v>1114</v>
      </c>
    </row>
    <row r="144" spans="1:9" s="2" customFormat="1">
      <c r="A144" s="2" t="s">
        <v>87</v>
      </c>
      <c r="B144" s="2" t="s">
        <v>82</v>
      </c>
      <c r="C144" s="4" t="s">
        <v>115</v>
      </c>
      <c r="D144" s="2" t="s">
        <v>114</v>
      </c>
      <c r="E144" s="2" t="s">
        <v>332</v>
      </c>
      <c r="F144" s="5" t="s">
        <v>754</v>
      </c>
      <c r="G144" s="5" t="s">
        <v>995</v>
      </c>
      <c r="H144" s="33" t="s">
        <v>863</v>
      </c>
      <c r="I144" s="32" t="s">
        <v>1114</v>
      </c>
    </row>
    <row r="145" spans="1:9" s="2" customFormat="1">
      <c r="A145" s="2" t="s">
        <v>87</v>
      </c>
      <c r="B145" s="2" t="s">
        <v>83</v>
      </c>
      <c r="C145" s="4" t="s">
        <v>117</v>
      </c>
      <c r="D145" s="2" t="s">
        <v>116</v>
      </c>
      <c r="E145" s="2" t="s">
        <v>332</v>
      </c>
      <c r="F145" s="5" t="s">
        <v>755</v>
      </c>
      <c r="G145" s="5" t="s">
        <v>995</v>
      </c>
      <c r="H145" s="33" t="s">
        <v>863</v>
      </c>
      <c r="I145" s="32" t="s">
        <v>1114</v>
      </c>
    </row>
    <row r="146" spans="1:9" s="2" customFormat="1">
      <c r="A146" s="2" t="s">
        <v>87</v>
      </c>
      <c r="B146" s="2" t="s">
        <v>84</v>
      </c>
      <c r="C146" s="4" t="s">
        <v>119</v>
      </c>
      <c r="D146" s="2" t="s">
        <v>118</v>
      </c>
      <c r="E146" s="2" t="s">
        <v>333</v>
      </c>
      <c r="F146" s="5" t="s">
        <v>756</v>
      </c>
      <c r="G146" s="5" t="s">
        <v>993</v>
      </c>
      <c r="H146" s="33" t="s">
        <v>861</v>
      </c>
      <c r="I146" s="32" t="s">
        <v>1114</v>
      </c>
    </row>
    <row r="147" spans="1:9" s="2" customFormat="1">
      <c r="A147" s="2" t="s">
        <v>87</v>
      </c>
      <c r="B147" s="2" t="s">
        <v>213</v>
      </c>
      <c r="C147" s="4" t="s">
        <v>121</v>
      </c>
      <c r="D147" s="2" t="s">
        <v>120</v>
      </c>
      <c r="E147" s="2" t="s">
        <v>333</v>
      </c>
      <c r="F147" s="5" t="s">
        <v>757</v>
      </c>
      <c r="G147" s="5" t="s">
        <v>993</v>
      </c>
      <c r="H147" s="33" t="s">
        <v>861</v>
      </c>
      <c r="I147" s="32" t="s">
        <v>1114</v>
      </c>
    </row>
    <row r="148" spans="1:9" s="2" customFormat="1">
      <c r="A148" s="2" t="s">
        <v>87</v>
      </c>
      <c r="B148" s="2" t="s">
        <v>85</v>
      </c>
      <c r="C148" s="4" t="s">
        <v>123</v>
      </c>
      <c r="D148" s="2" t="s">
        <v>122</v>
      </c>
      <c r="E148" s="2" t="s">
        <v>333</v>
      </c>
      <c r="F148" s="5" t="s">
        <v>758</v>
      </c>
      <c r="G148" s="5" t="s">
        <v>993</v>
      </c>
      <c r="H148" s="33" t="s">
        <v>861</v>
      </c>
      <c r="I148" s="32" t="s">
        <v>1114</v>
      </c>
    </row>
    <row r="149" spans="1:9" s="2" customFormat="1">
      <c r="A149" s="2" t="s">
        <v>87</v>
      </c>
      <c r="B149" s="2" t="s">
        <v>86</v>
      </c>
      <c r="C149" s="4" t="s">
        <v>125</v>
      </c>
      <c r="D149" s="2" t="s">
        <v>124</v>
      </c>
      <c r="E149" s="2" t="s">
        <v>333</v>
      </c>
      <c r="F149" s="5" t="s">
        <v>759</v>
      </c>
      <c r="G149" s="5" t="s">
        <v>993</v>
      </c>
      <c r="H149" s="33" t="s">
        <v>861</v>
      </c>
      <c r="I149" s="32" t="s">
        <v>1114</v>
      </c>
    </row>
    <row r="150" spans="1:9" s="2" customFormat="1">
      <c r="A150" s="2" t="s">
        <v>87</v>
      </c>
      <c r="B150" s="2" t="s">
        <v>214</v>
      </c>
      <c r="C150" s="4" t="s">
        <v>127</v>
      </c>
      <c r="D150" s="2" t="s">
        <v>126</v>
      </c>
      <c r="E150" s="2" t="s">
        <v>333</v>
      </c>
      <c r="F150" s="5" t="s">
        <v>760</v>
      </c>
      <c r="G150" s="5" t="s">
        <v>993</v>
      </c>
      <c r="H150" s="33" t="s">
        <v>861</v>
      </c>
      <c r="I150" s="32" t="s">
        <v>1114</v>
      </c>
    </row>
    <row r="151" spans="1:9" s="2" customFormat="1">
      <c r="A151" s="2" t="s">
        <v>87</v>
      </c>
      <c r="B151" s="2" t="s">
        <v>215</v>
      </c>
      <c r="C151" s="4" t="s">
        <v>128</v>
      </c>
      <c r="D151" s="2" t="s">
        <v>129</v>
      </c>
      <c r="E151" s="2" t="s">
        <v>333</v>
      </c>
      <c r="F151" s="5" t="s">
        <v>761</v>
      </c>
      <c r="G151" s="5" t="s">
        <v>993</v>
      </c>
      <c r="H151" s="33" t="s">
        <v>861</v>
      </c>
      <c r="I151" s="32" t="s">
        <v>1114</v>
      </c>
    </row>
    <row r="152" spans="1:9" s="2" customFormat="1">
      <c r="A152" s="2" t="s">
        <v>87</v>
      </c>
      <c r="B152" s="2" t="s">
        <v>925</v>
      </c>
      <c r="C152" s="4" t="s">
        <v>131</v>
      </c>
      <c r="D152" s="2" t="s">
        <v>130</v>
      </c>
      <c r="E152" s="2" t="s">
        <v>332</v>
      </c>
      <c r="F152" s="5" t="s">
        <v>926</v>
      </c>
      <c r="G152" s="5" t="s">
        <v>993</v>
      </c>
      <c r="H152" s="33" t="s">
        <v>861</v>
      </c>
      <c r="I152" s="32" t="s">
        <v>1114</v>
      </c>
    </row>
    <row r="153" spans="1:9" s="2" customFormat="1">
      <c r="A153" s="2" t="s">
        <v>87</v>
      </c>
      <c r="B153" s="2" t="s">
        <v>427</v>
      </c>
      <c r="C153" s="4" t="s">
        <v>425</v>
      </c>
      <c r="D153" s="2" t="s">
        <v>426</v>
      </c>
      <c r="E153" s="2" t="s">
        <v>332</v>
      </c>
      <c r="F153" s="5" t="s">
        <v>762</v>
      </c>
      <c r="G153" s="5" t="s">
        <v>995</v>
      </c>
      <c r="H153" s="33" t="s">
        <v>863</v>
      </c>
      <c r="I153" s="32" t="s">
        <v>1114</v>
      </c>
    </row>
    <row r="154" spans="1:9" s="2" customFormat="1">
      <c r="A154" s="2" t="s">
        <v>173</v>
      </c>
      <c r="B154" s="2" t="s">
        <v>927</v>
      </c>
      <c r="C154" s="4" t="s">
        <v>174</v>
      </c>
      <c r="D154" s="2" t="s">
        <v>177</v>
      </c>
      <c r="E154" s="2" t="s">
        <v>333</v>
      </c>
      <c r="F154" s="5" t="s">
        <v>174</v>
      </c>
      <c r="G154" s="5" t="s">
        <v>993</v>
      </c>
      <c r="H154" s="33" t="s">
        <v>861</v>
      </c>
      <c r="I154" s="32" t="s">
        <v>1114</v>
      </c>
    </row>
    <row r="155" spans="1:9" s="2" customFormat="1">
      <c r="A155" s="2" t="s">
        <v>87</v>
      </c>
      <c r="B155" s="2" t="s">
        <v>181</v>
      </c>
      <c r="C155" s="4" t="s">
        <v>174</v>
      </c>
      <c r="D155" s="2" t="s">
        <v>179</v>
      </c>
      <c r="E155" s="2" t="s">
        <v>333</v>
      </c>
      <c r="F155" s="5" t="s">
        <v>174</v>
      </c>
      <c r="G155" s="5" t="s">
        <v>993</v>
      </c>
      <c r="H155" s="33" t="s">
        <v>861</v>
      </c>
      <c r="I155" s="32" t="s">
        <v>1114</v>
      </c>
    </row>
    <row r="156" spans="1:9" s="2" customFormat="1">
      <c r="A156" s="2" t="s">
        <v>173</v>
      </c>
      <c r="B156" s="2" t="s">
        <v>176</v>
      </c>
      <c r="C156" s="4" t="s">
        <v>175</v>
      </c>
      <c r="D156" s="2" t="s">
        <v>178</v>
      </c>
      <c r="E156" s="2" t="s">
        <v>335</v>
      </c>
      <c r="F156" s="5" t="s">
        <v>175</v>
      </c>
      <c r="G156" s="5" t="s">
        <v>994</v>
      </c>
      <c r="H156" s="33" t="s">
        <v>862</v>
      </c>
      <c r="I156" s="32" t="s">
        <v>1114</v>
      </c>
    </row>
    <row r="157" spans="1:9" s="2" customFormat="1">
      <c r="A157" s="2" t="s">
        <v>87</v>
      </c>
      <c r="B157" s="2" t="s">
        <v>182</v>
      </c>
      <c r="C157" s="4" t="s">
        <v>175</v>
      </c>
      <c r="D157" s="2" t="s">
        <v>180</v>
      </c>
      <c r="E157" s="2" t="s">
        <v>335</v>
      </c>
      <c r="F157" s="5" t="s">
        <v>175</v>
      </c>
      <c r="G157" s="5" t="s">
        <v>994</v>
      </c>
      <c r="H157" s="33" t="s">
        <v>862</v>
      </c>
      <c r="I157" s="32" t="s">
        <v>1114</v>
      </c>
    </row>
    <row r="158" spans="1:9" s="2" customFormat="1">
      <c r="A158" s="2" t="s">
        <v>87</v>
      </c>
      <c r="B158" s="2" t="s">
        <v>88</v>
      </c>
      <c r="C158" s="4" t="s">
        <v>93</v>
      </c>
      <c r="D158" s="2" t="s">
        <v>132</v>
      </c>
      <c r="E158" s="2" t="s">
        <v>335</v>
      </c>
      <c r="F158" s="5" t="s">
        <v>793</v>
      </c>
      <c r="G158" s="5" t="s">
        <v>996</v>
      </c>
      <c r="H158" s="33" t="s">
        <v>864</v>
      </c>
      <c r="I158" s="32" t="s">
        <v>1114</v>
      </c>
    </row>
    <row r="159" spans="1:9" s="2" customFormat="1">
      <c r="A159" s="2" t="s">
        <v>87</v>
      </c>
      <c r="B159" s="2" t="s">
        <v>318</v>
      </c>
      <c r="C159" s="4" t="s">
        <v>93</v>
      </c>
      <c r="D159" s="2" t="s">
        <v>321</v>
      </c>
      <c r="E159" s="2" t="s">
        <v>335</v>
      </c>
      <c r="F159" s="5" t="s">
        <v>794</v>
      </c>
      <c r="G159" s="5" t="s">
        <v>996</v>
      </c>
      <c r="H159" s="33" t="s">
        <v>864</v>
      </c>
      <c r="I159" s="32" t="s">
        <v>1114</v>
      </c>
    </row>
    <row r="160" spans="1:9" s="2" customFormat="1">
      <c r="A160" s="17" t="s">
        <v>87</v>
      </c>
      <c r="B160" s="17" t="s">
        <v>928</v>
      </c>
      <c r="C160" s="18" t="s">
        <v>93</v>
      </c>
      <c r="D160" s="17" t="s">
        <v>646</v>
      </c>
      <c r="E160" s="17" t="s">
        <v>335</v>
      </c>
      <c r="F160" s="19" t="s">
        <v>793</v>
      </c>
      <c r="G160" s="19" t="s">
        <v>996</v>
      </c>
      <c r="H160" s="34" t="s">
        <v>864</v>
      </c>
      <c r="I160" s="32" t="s">
        <v>1114</v>
      </c>
    </row>
    <row r="161" spans="1:9" s="2" customFormat="1">
      <c r="A161" s="17" t="s">
        <v>87</v>
      </c>
      <c r="B161" s="17" t="s">
        <v>645</v>
      </c>
      <c r="C161" s="18" t="s">
        <v>93</v>
      </c>
      <c r="D161" s="17" t="s">
        <v>647</v>
      </c>
      <c r="E161" s="17" t="s">
        <v>335</v>
      </c>
      <c r="F161" s="19" t="s">
        <v>794</v>
      </c>
      <c r="G161" s="19" t="s">
        <v>996</v>
      </c>
      <c r="H161" s="34" t="s">
        <v>864</v>
      </c>
      <c r="I161" s="32" t="s">
        <v>1114</v>
      </c>
    </row>
    <row r="162" spans="1:9" s="2" customFormat="1">
      <c r="A162" s="2" t="s">
        <v>87</v>
      </c>
      <c r="B162" s="2" t="s">
        <v>89</v>
      </c>
      <c r="C162" s="4" t="s">
        <v>94</v>
      </c>
      <c r="D162" s="2" t="s">
        <v>133</v>
      </c>
      <c r="E162" s="2" t="s">
        <v>335</v>
      </c>
      <c r="F162" s="5" t="s">
        <v>795</v>
      </c>
      <c r="G162" s="5" t="s">
        <v>996</v>
      </c>
      <c r="H162" s="33" t="s">
        <v>864</v>
      </c>
      <c r="I162" s="32" t="s">
        <v>1114</v>
      </c>
    </row>
    <row r="163" spans="1:9" s="2" customFormat="1">
      <c r="A163" s="2" t="s">
        <v>87</v>
      </c>
      <c r="B163" s="2" t="s">
        <v>317</v>
      </c>
      <c r="C163" s="4" t="s">
        <v>94</v>
      </c>
      <c r="D163" s="2" t="s">
        <v>322</v>
      </c>
      <c r="E163" s="2" t="s">
        <v>335</v>
      </c>
      <c r="F163" s="5" t="s">
        <v>796</v>
      </c>
      <c r="G163" s="5" t="s">
        <v>996</v>
      </c>
      <c r="H163" s="33" t="s">
        <v>864</v>
      </c>
      <c r="I163" s="32" t="s">
        <v>1114</v>
      </c>
    </row>
    <row r="164" spans="1:9" s="2" customFormat="1">
      <c r="A164" s="17" t="s">
        <v>87</v>
      </c>
      <c r="B164" s="17" t="s">
        <v>642</v>
      </c>
      <c r="C164" s="18" t="s">
        <v>94</v>
      </c>
      <c r="D164" s="17" t="s">
        <v>643</v>
      </c>
      <c r="E164" s="17" t="s">
        <v>335</v>
      </c>
      <c r="F164" s="19" t="s">
        <v>795</v>
      </c>
      <c r="G164" s="19" t="s">
        <v>996</v>
      </c>
      <c r="H164" s="34" t="s">
        <v>864</v>
      </c>
      <c r="I164" s="32" t="s">
        <v>1114</v>
      </c>
    </row>
    <row r="165" spans="1:9" s="2" customFormat="1">
      <c r="A165" s="17" t="s">
        <v>87</v>
      </c>
      <c r="B165" s="17" t="s">
        <v>641</v>
      </c>
      <c r="C165" s="18" t="s">
        <v>94</v>
      </c>
      <c r="D165" s="17" t="s">
        <v>644</v>
      </c>
      <c r="E165" s="17" t="s">
        <v>335</v>
      </c>
      <c r="F165" s="19" t="s">
        <v>796</v>
      </c>
      <c r="G165" s="19" t="s">
        <v>996</v>
      </c>
      <c r="H165" s="34" t="s">
        <v>864</v>
      </c>
      <c r="I165" s="32" t="s">
        <v>1114</v>
      </c>
    </row>
    <row r="166" spans="1:9" s="2" customFormat="1">
      <c r="A166" s="2" t="s">
        <v>87</v>
      </c>
      <c r="B166" s="2" t="s">
        <v>90</v>
      </c>
      <c r="C166" s="4" t="s">
        <v>95</v>
      </c>
      <c r="D166" s="2" t="s">
        <v>134</v>
      </c>
      <c r="E166" s="2" t="s">
        <v>335</v>
      </c>
      <c r="F166" s="5" t="s">
        <v>797</v>
      </c>
      <c r="G166" s="5" t="s">
        <v>996</v>
      </c>
      <c r="H166" s="33" t="s">
        <v>864</v>
      </c>
      <c r="I166" s="32" t="s">
        <v>1114</v>
      </c>
    </row>
    <row r="167" spans="1:9" s="2" customFormat="1">
      <c r="A167" s="2" t="s">
        <v>87</v>
      </c>
      <c r="B167" s="2" t="s">
        <v>316</v>
      </c>
      <c r="C167" s="4" t="s">
        <v>95</v>
      </c>
      <c r="D167" s="2" t="s">
        <v>323</v>
      </c>
      <c r="E167" s="2" t="s">
        <v>335</v>
      </c>
      <c r="F167" s="5" t="s">
        <v>798</v>
      </c>
      <c r="G167" s="5" t="s">
        <v>996</v>
      </c>
      <c r="H167" s="33" t="s">
        <v>864</v>
      </c>
      <c r="I167" s="32" t="s">
        <v>1114</v>
      </c>
    </row>
    <row r="168" spans="1:9" s="2" customFormat="1">
      <c r="A168" s="17" t="s">
        <v>87</v>
      </c>
      <c r="B168" s="17" t="s">
        <v>638</v>
      </c>
      <c r="C168" s="18" t="s">
        <v>95</v>
      </c>
      <c r="D168" s="17" t="s">
        <v>639</v>
      </c>
      <c r="E168" s="17" t="s">
        <v>335</v>
      </c>
      <c r="F168" s="19" t="s">
        <v>797</v>
      </c>
      <c r="G168" s="19" t="s">
        <v>996</v>
      </c>
      <c r="H168" s="34" t="s">
        <v>864</v>
      </c>
      <c r="I168" s="32" t="s">
        <v>1114</v>
      </c>
    </row>
    <row r="169" spans="1:9" s="2" customFormat="1">
      <c r="A169" s="17" t="s">
        <v>87</v>
      </c>
      <c r="B169" s="17" t="s">
        <v>637</v>
      </c>
      <c r="C169" s="18" t="s">
        <v>95</v>
      </c>
      <c r="D169" s="17" t="s">
        <v>640</v>
      </c>
      <c r="E169" s="17" t="s">
        <v>335</v>
      </c>
      <c r="F169" s="19" t="s">
        <v>798</v>
      </c>
      <c r="G169" s="19" t="s">
        <v>996</v>
      </c>
      <c r="H169" s="34" t="s">
        <v>864</v>
      </c>
      <c r="I169" s="32" t="s">
        <v>1114</v>
      </c>
    </row>
    <row r="170" spans="1:9" s="2" customFormat="1">
      <c r="A170" s="17" t="s">
        <v>87</v>
      </c>
      <c r="B170" s="17" t="s">
        <v>929</v>
      </c>
      <c r="C170" s="18" t="s">
        <v>96</v>
      </c>
      <c r="D170" s="17" t="s">
        <v>135</v>
      </c>
      <c r="E170" s="17" t="s">
        <v>335</v>
      </c>
      <c r="F170" s="19" t="s">
        <v>935</v>
      </c>
      <c r="G170" s="19" t="s">
        <v>996</v>
      </c>
      <c r="H170" s="34" t="s">
        <v>864</v>
      </c>
      <c r="I170" s="32" t="s">
        <v>1114</v>
      </c>
    </row>
    <row r="171" spans="1:9" s="2" customFormat="1">
      <c r="A171" s="2" t="s">
        <v>87</v>
      </c>
      <c r="B171" s="2" t="s">
        <v>315</v>
      </c>
      <c r="C171" s="4" t="s">
        <v>96</v>
      </c>
      <c r="D171" s="2" t="s">
        <v>324</v>
      </c>
      <c r="E171" s="2" t="s">
        <v>335</v>
      </c>
      <c r="F171" s="5" t="s">
        <v>799</v>
      </c>
      <c r="G171" s="5" t="s">
        <v>996</v>
      </c>
      <c r="H171" s="33" t="s">
        <v>864</v>
      </c>
      <c r="I171" s="32" t="s">
        <v>1114</v>
      </c>
    </row>
    <row r="172" spans="1:9" s="2" customFormat="1">
      <c r="A172" s="17" t="s">
        <v>87</v>
      </c>
      <c r="B172" s="17" t="s">
        <v>636</v>
      </c>
      <c r="C172" s="18" t="s">
        <v>96</v>
      </c>
      <c r="D172" s="17" t="s">
        <v>633</v>
      </c>
      <c r="E172" s="17" t="s">
        <v>335</v>
      </c>
      <c r="F172" s="19" t="s">
        <v>935</v>
      </c>
      <c r="G172" s="19" t="s">
        <v>996</v>
      </c>
      <c r="H172" s="34" t="s">
        <v>864</v>
      </c>
      <c r="I172" s="32" t="s">
        <v>1114</v>
      </c>
    </row>
    <row r="173" spans="1:9" s="2" customFormat="1">
      <c r="A173" s="17" t="s">
        <v>87</v>
      </c>
      <c r="B173" s="17" t="s">
        <v>635</v>
      </c>
      <c r="C173" s="18" t="s">
        <v>96</v>
      </c>
      <c r="D173" s="17" t="s">
        <v>634</v>
      </c>
      <c r="E173" s="17" t="s">
        <v>335</v>
      </c>
      <c r="F173" s="19" t="s">
        <v>799</v>
      </c>
      <c r="G173" s="19" t="s">
        <v>996</v>
      </c>
      <c r="H173" s="34" t="s">
        <v>864</v>
      </c>
      <c r="I173" s="32" t="s">
        <v>1114</v>
      </c>
    </row>
    <row r="174" spans="1:9" s="2" customFormat="1">
      <c r="A174" s="17" t="s">
        <v>87</v>
      </c>
      <c r="B174" s="17" t="s">
        <v>91</v>
      </c>
      <c r="C174" s="18" t="s">
        <v>448</v>
      </c>
      <c r="D174" s="17" t="s">
        <v>136</v>
      </c>
      <c r="E174" s="17" t="s">
        <v>335</v>
      </c>
      <c r="F174" s="19" t="s">
        <v>936</v>
      </c>
      <c r="G174" s="19" t="s">
        <v>996</v>
      </c>
      <c r="H174" s="34" t="s">
        <v>864</v>
      </c>
      <c r="I174" s="32" t="s">
        <v>1114</v>
      </c>
    </row>
    <row r="175" spans="1:9" s="2" customFormat="1">
      <c r="A175" s="2" t="s">
        <v>87</v>
      </c>
      <c r="B175" s="2" t="s">
        <v>314</v>
      </c>
      <c r="C175" s="4" t="s">
        <v>448</v>
      </c>
      <c r="D175" s="2" t="s">
        <v>325</v>
      </c>
      <c r="E175" s="2" t="s">
        <v>335</v>
      </c>
      <c r="F175" s="5" t="s">
        <v>800</v>
      </c>
      <c r="G175" s="5" t="s">
        <v>996</v>
      </c>
      <c r="H175" s="33" t="s">
        <v>864</v>
      </c>
      <c r="I175" s="32" t="s">
        <v>1114</v>
      </c>
    </row>
    <row r="176" spans="1:9" s="2" customFormat="1">
      <c r="A176" s="17" t="s">
        <v>313</v>
      </c>
      <c r="B176" s="17" t="s">
        <v>92</v>
      </c>
      <c r="C176" s="18" t="s">
        <v>97</v>
      </c>
      <c r="D176" s="17" t="s">
        <v>137</v>
      </c>
      <c r="E176" s="17" t="s">
        <v>335</v>
      </c>
      <c r="F176" s="19" t="s">
        <v>937</v>
      </c>
      <c r="G176" s="19" t="s">
        <v>996</v>
      </c>
      <c r="H176" s="34" t="s">
        <v>864</v>
      </c>
      <c r="I176" s="32" t="s">
        <v>1114</v>
      </c>
    </row>
    <row r="177" spans="1:9" s="2" customFormat="1">
      <c r="A177" s="2" t="s">
        <v>313</v>
      </c>
      <c r="B177" s="2" t="s">
        <v>312</v>
      </c>
      <c r="C177" s="4" t="s">
        <v>97</v>
      </c>
      <c r="D177" s="2" t="s">
        <v>326</v>
      </c>
      <c r="E177" s="2" t="s">
        <v>335</v>
      </c>
      <c r="F177" s="5" t="s">
        <v>801</v>
      </c>
      <c r="G177" s="5" t="s">
        <v>996</v>
      </c>
      <c r="H177" s="33" t="s">
        <v>864</v>
      </c>
      <c r="I177" s="32" t="s">
        <v>1114</v>
      </c>
    </row>
    <row r="178" spans="1:9" s="2" customFormat="1">
      <c r="A178" s="17" t="s">
        <v>87</v>
      </c>
      <c r="B178" s="17" t="s">
        <v>930</v>
      </c>
      <c r="C178" s="18" t="s">
        <v>680</v>
      </c>
      <c r="D178" s="17" t="s">
        <v>691</v>
      </c>
      <c r="E178" s="17" t="s">
        <v>711</v>
      </c>
      <c r="F178" s="19" t="s">
        <v>725</v>
      </c>
      <c r="G178" s="19" t="s">
        <v>995</v>
      </c>
      <c r="H178" s="34" t="s">
        <v>863</v>
      </c>
      <c r="I178" s="32" t="s">
        <v>1114</v>
      </c>
    </row>
    <row r="179" spans="1:9" s="2" customFormat="1">
      <c r="A179" s="17" t="s">
        <v>87</v>
      </c>
      <c r="B179" s="17" t="s">
        <v>702</v>
      </c>
      <c r="C179" s="18" t="s">
        <v>681</v>
      </c>
      <c r="D179" s="17" t="s">
        <v>692</v>
      </c>
      <c r="E179" s="17" t="s">
        <v>711</v>
      </c>
      <c r="F179" s="19" t="s">
        <v>751</v>
      </c>
      <c r="G179" s="19" t="s">
        <v>995</v>
      </c>
      <c r="H179" s="34" t="s">
        <v>863</v>
      </c>
      <c r="I179" s="32" t="s">
        <v>1114</v>
      </c>
    </row>
    <row r="180" spans="1:9" s="2" customFormat="1">
      <c r="A180" s="17" t="s">
        <v>87</v>
      </c>
      <c r="B180" s="17" t="s">
        <v>703</v>
      </c>
      <c r="C180" s="18" t="s">
        <v>682</v>
      </c>
      <c r="D180" s="17" t="s">
        <v>693</v>
      </c>
      <c r="E180" s="17" t="s">
        <v>711</v>
      </c>
      <c r="F180" s="19" t="s">
        <v>752</v>
      </c>
      <c r="G180" s="19" t="s">
        <v>995</v>
      </c>
      <c r="H180" s="34" t="s">
        <v>863</v>
      </c>
      <c r="I180" s="32" t="s">
        <v>1114</v>
      </c>
    </row>
    <row r="181" spans="1:9" s="2" customFormat="1">
      <c r="A181" s="17" t="s">
        <v>87</v>
      </c>
      <c r="B181" s="17" t="s">
        <v>931</v>
      </c>
      <c r="C181" s="18" t="s">
        <v>683</v>
      </c>
      <c r="D181" s="17" t="s">
        <v>694</v>
      </c>
      <c r="E181" s="17" t="s">
        <v>711</v>
      </c>
      <c r="F181" s="19" t="s">
        <v>753</v>
      </c>
      <c r="G181" s="19" t="s">
        <v>995</v>
      </c>
      <c r="H181" s="34" t="s">
        <v>863</v>
      </c>
      <c r="I181" s="32" t="s">
        <v>1114</v>
      </c>
    </row>
    <row r="182" spans="1:9" s="2" customFormat="1">
      <c r="A182" s="17" t="s">
        <v>87</v>
      </c>
      <c r="B182" s="17" t="s">
        <v>704</v>
      </c>
      <c r="C182" s="18" t="s">
        <v>684</v>
      </c>
      <c r="D182" s="17" t="s">
        <v>695</v>
      </c>
      <c r="E182" s="17" t="s">
        <v>711</v>
      </c>
      <c r="F182" s="19" t="s">
        <v>724</v>
      </c>
      <c r="G182" s="19" t="s">
        <v>993</v>
      </c>
      <c r="H182" s="34" t="s">
        <v>861</v>
      </c>
      <c r="I182" s="32" t="s">
        <v>1114</v>
      </c>
    </row>
    <row r="183" spans="1:9" s="2" customFormat="1">
      <c r="A183" s="17" t="s">
        <v>87</v>
      </c>
      <c r="B183" s="17" t="s">
        <v>705</v>
      </c>
      <c r="C183" s="18" t="s">
        <v>685</v>
      </c>
      <c r="D183" s="17" t="s">
        <v>696</v>
      </c>
      <c r="E183" s="17" t="s">
        <v>712</v>
      </c>
      <c r="F183" s="19" t="s">
        <v>756</v>
      </c>
      <c r="G183" s="19" t="s">
        <v>993</v>
      </c>
      <c r="H183" s="34" t="s">
        <v>861</v>
      </c>
      <c r="I183" s="32" t="s">
        <v>1114</v>
      </c>
    </row>
    <row r="184" spans="1:9" s="2" customFormat="1">
      <c r="A184" s="17" t="s">
        <v>87</v>
      </c>
      <c r="B184" s="17" t="s">
        <v>706</v>
      </c>
      <c r="C184" s="18" t="s">
        <v>686</v>
      </c>
      <c r="D184" s="17" t="s">
        <v>697</v>
      </c>
      <c r="E184" s="17" t="s">
        <v>712</v>
      </c>
      <c r="F184" s="19" t="s">
        <v>757</v>
      </c>
      <c r="G184" s="19" t="s">
        <v>993</v>
      </c>
      <c r="H184" s="34" t="s">
        <v>861</v>
      </c>
      <c r="I184" s="32" t="s">
        <v>1114</v>
      </c>
    </row>
    <row r="185" spans="1:9" s="2" customFormat="1">
      <c r="A185" s="17" t="s">
        <v>87</v>
      </c>
      <c r="B185" s="17" t="s">
        <v>707</v>
      </c>
      <c r="C185" s="18" t="s">
        <v>687</v>
      </c>
      <c r="D185" s="17" t="s">
        <v>698</v>
      </c>
      <c r="E185" s="17" t="s">
        <v>712</v>
      </c>
      <c r="F185" s="19" t="s">
        <v>758</v>
      </c>
      <c r="G185" s="19" t="s">
        <v>993</v>
      </c>
      <c r="H185" s="34" t="s">
        <v>861</v>
      </c>
      <c r="I185" s="32" t="s">
        <v>1114</v>
      </c>
    </row>
    <row r="186" spans="1:9" s="2" customFormat="1">
      <c r="A186" s="17" t="s">
        <v>87</v>
      </c>
      <c r="B186" s="17" t="s">
        <v>708</v>
      </c>
      <c r="C186" s="18" t="s">
        <v>688</v>
      </c>
      <c r="D186" s="17" t="s">
        <v>699</v>
      </c>
      <c r="E186" s="17" t="s">
        <v>712</v>
      </c>
      <c r="F186" s="19" t="s">
        <v>759</v>
      </c>
      <c r="G186" s="19" t="s">
        <v>993</v>
      </c>
      <c r="H186" s="34" t="s">
        <v>861</v>
      </c>
      <c r="I186" s="32" t="s">
        <v>1114</v>
      </c>
    </row>
    <row r="187" spans="1:9" s="2" customFormat="1">
      <c r="A187" s="17" t="s">
        <v>87</v>
      </c>
      <c r="B187" s="17" t="s">
        <v>709</v>
      </c>
      <c r="C187" s="18" t="s">
        <v>689</v>
      </c>
      <c r="D187" s="17" t="s">
        <v>700</v>
      </c>
      <c r="E187" s="17" t="s">
        <v>712</v>
      </c>
      <c r="F187" s="19" t="s">
        <v>760</v>
      </c>
      <c r="G187" s="19" t="s">
        <v>993</v>
      </c>
      <c r="H187" s="34" t="s">
        <v>861</v>
      </c>
      <c r="I187" s="32" t="s">
        <v>1114</v>
      </c>
    </row>
    <row r="188" spans="1:9" s="2" customFormat="1">
      <c r="A188" s="17" t="s">
        <v>87</v>
      </c>
      <c r="B188" s="17" t="s">
        <v>710</v>
      </c>
      <c r="C188" s="18" t="s">
        <v>690</v>
      </c>
      <c r="D188" s="17" t="s">
        <v>701</v>
      </c>
      <c r="E188" s="17" t="s">
        <v>712</v>
      </c>
      <c r="F188" s="19" t="s">
        <v>761</v>
      </c>
      <c r="G188" s="19" t="s">
        <v>993</v>
      </c>
      <c r="H188" s="34" t="s">
        <v>861</v>
      </c>
      <c r="I188" s="32" t="s">
        <v>1114</v>
      </c>
    </row>
    <row r="189" spans="1:9" s="2" customFormat="1">
      <c r="A189" s="2" t="s">
        <v>87</v>
      </c>
      <c r="B189" s="2" t="s">
        <v>138</v>
      </c>
      <c r="C189" s="4" t="s">
        <v>140</v>
      </c>
      <c r="D189" s="2" t="s">
        <v>139</v>
      </c>
      <c r="E189" s="2" t="s">
        <v>149</v>
      </c>
      <c r="F189" s="5" t="s">
        <v>806</v>
      </c>
      <c r="G189" s="16" t="s">
        <v>974</v>
      </c>
      <c r="H189" s="33" t="s">
        <v>865</v>
      </c>
      <c r="I189" s="32" t="s">
        <v>1113</v>
      </c>
    </row>
    <row r="190" spans="1:9" s="2" customFormat="1">
      <c r="A190" s="2" t="s">
        <v>87</v>
      </c>
      <c r="B190" s="2" t="s">
        <v>410</v>
      </c>
      <c r="C190" s="4" t="s">
        <v>140</v>
      </c>
      <c r="D190" s="2" t="s">
        <v>139</v>
      </c>
      <c r="E190" s="2" t="s">
        <v>149</v>
      </c>
      <c r="F190" s="5" t="s">
        <v>802</v>
      </c>
      <c r="G190" s="16" t="s">
        <v>974</v>
      </c>
      <c r="H190" s="33" t="s">
        <v>865</v>
      </c>
      <c r="I190" s="32" t="s">
        <v>1113</v>
      </c>
    </row>
    <row r="191" spans="1:9" s="2" customFormat="1">
      <c r="A191" s="2" t="s">
        <v>87</v>
      </c>
      <c r="B191" s="2" t="s">
        <v>528</v>
      </c>
      <c r="C191" s="4" t="s">
        <v>140</v>
      </c>
      <c r="D191" s="2" t="s">
        <v>139</v>
      </c>
      <c r="E191" s="2" t="s">
        <v>529</v>
      </c>
      <c r="F191" s="5" t="s">
        <v>803</v>
      </c>
      <c r="G191" s="16" t="s">
        <v>974</v>
      </c>
      <c r="H191" s="33" t="s">
        <v>865</v>
      </c>
      <c r="I191" s="32" t="s">
        <v>1113</v>
      </c>
    </row>
    <row r="192" spans="1:9" s="2" customFormat="1">
      <c r="A192" s="2" t="s">
        <v>87</v>
      </c>
      <c r="B192" s="2" t="s">
        <v>451</v>
      </c>
      <c r="C192" s="4" t="s">
        <v>450</v>
      </c>
      <c r="D192" s="2" t="s">
        <v>449</v>
      </c>
      <c r="E192" s="2" t="s">
        <v>490</v>
      </c>
      <c r="F192" s="5" t="s">
        <v>804</v>
      </c>
      <c r="G192" s="16" t="s">
        <v>976</v>
      </c>
      <c r="H192" s="33" t="s">
        <v>1005</v>
      </c>
      <c r="I192" s="33" t="s">
        <v>1005</v>
      </c>
    </row>
    <row r="193" spans="1:9" s="2" customFormat="1">
      <c r="A193" s="2" t="s">
        <v>87</v>
      </c>
      <c r="B193" s="2" t="s">
        <v>485</v>
      </c>
      <c r="C193" s="4" t="s">
        <v>484</v>
      </c>
      <c r="D193" s="2" t="s">
        <v>486</v>
      </c>
      <c r="E193" s="2" t="s">
        <v>487</v>
      </c>
      <c r="F193" s="5" t="s">
        <v>805</v>
      </c>
      <c r="G193" s="5" t="s">
        <v>977</v>
      </c>
      <c r="H193" s="33" t="s">
        <v>1006</v>
      </c>
      <c r="I193" s="33" t="s">
        <v>1115</v>
      </c>
    </row>
    <row r="194" spans="1:9" s="2" customFormat="1">
      <c r="A194" s="2" t="s">
        <v>141</v>
      </c>
      <c r="B194" s="2" t="s">
        <v>811</v>
      </c>
      <c r="C194" s="4" t="s">
        <v>145</v>
      </c>
      <c r="D194" s="2" t="s">
        <v>144</v>
      </c>
      <c r="E194" s="2" t="s">
        <v>148</v>
      </c>
      <c r="F194" s="5" t="s">
        <v>763</v>
      </c>
      <c r="G194" s="5" t="s">
        <v>997</v>
      </c>
      <c r="H194" s="33" t="s">
        <v>999</v>
      </c>
      <c r="I194" s="32" t="s">
        <v>1114</v>
      </c>
    </row>
    <row r="195" spans="1:9" s="2" customFormat="1">
      <c r="A195" s="2" t="s">
        <v>141</v>
      </c>
      <c r="B195" s="2" t="s">
        <v>142</v>
      </c>
      <c r="C195" s="4" t="s">
        <v>146</v>
      </c>
      <c r="D195" s="2" t="s">
        <v>143</v>
      </c>
      <c r="E195" s="2" t="s">
        <v>148</v>
      </c>
      <c r="F195" s="5" t="s">
        <v>764</v>
      </c>
      <c r="G195" s="5" t="s">
        <v>997</v>
      </c>
      <c r="H195" s="33" t="s">
        <v>999</v>
      </c>
      <c r="I195" s="32" t="s">
        <v>1114</v>
      </c>
    </row>
    <row r="196" spans="1:9" s="2" customFormat="1">
      <c r="A196" s="2" t="s">
        <v>141</v>
      </c>
      <c r="B196" s="2" t="s">
        <v>194</v>
      </c>
      <c r="C196" s="4" t="s">
        <v>185</v>
      </c>
      <c r="D196" s="2" t="s">
        <v>186</v>
      </c>
      <c r="E196" s="2" t="s">
        <v>148</v>
      </c>
      <c r="F196" s="5" t="s">
        <v>765</v>
      </c>
      <c r="G196" s="5" t="s">
        <v>997</v>
      </c>
      <c r="H196" s="33" t="s">
        <v>999</v>
      </c>
      <c r="I196" s="32" t="s">
        <v>1114</v>
      </c>
    </row>
    <row r="197" spans="1:9" s="2" customFormat="1">
      <c r="A197" s="2" t="s">
        <v>141</v>
      </c>
      <c r="B197" s="2" t="s">
        <v>807</v>
      </c>
      <c r="C197" s="4" t="s">
        <v>145</v>
      </c>
      <c r="D197" s="2" t="s">
        <v>144</v>
      </c>
      <c r="E197" s="2" t="s">
        <v>148</v>
      </c>
      <c r="F197" s="5" t="s">
        <v>763</v>
      </c>
      <c r="G197" s="5" t="s">
        <v>997</v>
      </c>
      <c r="H197" s="33" t="s">
        <v>999</v>
      </c>
      <c r="I197" s="32" t="s">
        <v>1114</v>
      </c>
    </row>
    <row r="198" spans="1:9" s="2" customFormat="1">
      <c r="A198" s="2" t="s">
        <v>141</v>
      </c>
      <c r="B198" s="2" t="s">
        <v>810</v>
      </c>
      <c r="C198" s="4" t="s">
        <v>146</v>
      </c>
      <c r="D198" s="2" t="s">
        <v>143</v>
      </c>
      <c r="E198" s="2" t="s">
        <v>148</v>
      </c>
      <c r="F198" s="5" t="s">
        <v>764</v>
      </c>
      <c r="G198" s="5" t="s">
        <v>997</v>
      </c>
      <c r="H198" s="33" t="s">
        <v>999</v>
      </c>
      <c r="I198" s="32" t="s">
        <v>1114</v>
      </c>
    </row>
    <row r="199" spans="1:9" s="2" customFormat="1">
      <c r="A199" s="2" t="s">
        <v>141</v>
      </c>
      <c r="B199" s="2" t="s">
        <v>468</v>
      </c>
      <c r="C199" s="4" t="s">
        <v>185</v>
      </c>
      <c r="D199" s="2" t="s">
        <v>186</v>
      </c>
      <c r="E199" s="2" t="s">
        <v>148</v>
      </c>
      <c r="F199" s="5" t="s">
        <v>765</v>
      </c>
      <c r="G199" s="5" t="s">
        <v>997</v>
      </c>
      <c r="H199" s="33" t="s">
        <v>999</v>
      </c>
      <c r="I199" s="32" t="s">
        <v>1114</v>
      </c>
    </row>
    <row r="200" spans="1:9" s="2" customFormat="1">
      <c r="A200" s="2" t="s">
        <v>141</v>
      </c>
      <c r="B200" s="2" t="s">
        <v>469</v>
      </c>
      <c r="C200" s="4" t="s">
        <v>471</v>
      </c>
      <c r="D200" s="2" t="s">
        <v>472</v>
      </c>
      <c r="E200" s="2" t="s">
        <v>148</v>
      </c>
      <c r="F200" s="5" t="s">
        <v>766</v>
      </c>
      <c r="G200" s="5" t="s">
        <v>997</v>
      </c>
      <c r="H200" s="33" t="s">
        <v>999</v>
      </c>
      <c r="I200" s="32" t="s">
        <v>1114</v>
      </c>
    </row>
    <row r="201" spans="1:9" s="2" customFormat="1">
      <c r="A201" s="2" t="s">
        <v>141</v>
      </c>
      <c r="B201" s="2" t="s">
        <v>527</v>
      </c>
      <c r="C201" s="4" t="s">
        <v>145</v>
      </c>
      <c r="D201" s="2" t="s">
        <v>144</v>
      </c>
      <c r="E201" s="2" t="s">
        <v>148</v>
      </c>
      <c r="F201" s="5" t="s">
        <v>763</v>
      </c>
      <c r="G201" s="5" t="s">
        <v>997</v>
      </c>
      <c r="H201" s="33" t="s">
        <v>999</v>
      </c>
      <c r="I201" s="32" t="s">
        <v>1114</v>
      </c>
    </row>
    <row r="202" spans="1:9" s="2" customFormat="1">
      <c r="A202" s="2" t="s">
        <v>141</v>
      </c>
      <c r="B202" s="2" t="s">
        <v>523</v>
      </c>
      <c r="C202" s="4" t="s">
        <v>146</v>
      </c>
      <c r="D202" s="2" t="s">
        <v>143</v>
      </c>
      <c r="E202" s="2" t="s">
        <v>148</v>
      </c>
      <c r="F202" s="5" t="s">
        <v>764</v>
      </c>
      <c r="G202" s="5" t="s">
        <v>997</v>
      </c>
      <c r="H202" s="33" t="s">
        <v>999</v>
      </c>
      <c r="I202" s="32" t="s">
        <v>1114</v>
      </c>
    </row>
    <row r="203" spans="1:9" s="2" customFormat="1">
      <c r="A203" s="2" t="s">
        <v>141</v>
      </c>
      <c r="B203" s="2" t="s">
        <v>553</v>
      </c>
      <c r="C203" s="4" t="s">
        <v>185</v>
      </c>
      <c r="D203" s="2" t="s">
        <v>186</v>
      </c>
      <c r="E203" s="2" t="s">
        <v>148</v>
      </c>
      <c r="F203" s="5" t="s">
        <v>765</v>
      </c>
      <c r="G203" s="5" t="s">
        <v>997</v>
      </c>
      <c r="H203" s="33" t="s">
        <v>999</v>
      </c>
      <c r="I203" s="32" t="s">
        <v>1114</v>
      </c>
    </row>
    <row r="204" spans="1:9" s="2" customFormat="1">
      <c r="A204" s="2" t="s">
        <v>141</v>
      </c>
      <c r="B204" s="2" t="s">
        <v>524</v>
      </c>
      <c r="C204" s="4" t="s">
        <v>471</v>
      </c>
      <c r="D204" s="2" t="s">
        <v>472</v>
      </c>
      <c r="E204" s="2" t="s">
        <v>148</v>
      </c>
      <c r="F204" s="5" t="s">
        <v>766</v>
      </c>
      <c r="G204" s="5" t="s">
        <v>997</v>
      </c>
      <c r="H204" s="33" t="s">
        <v>999</v>
      </c>
      <c r="I204" s="32" t="s">
        <v>1114</v>
      </c>
    </row>
    <row r="205" spans="1:9" s="2" customFormat="1">
      <c r="A205" s="20" t="s">
        <v>141</v>
      </c>
      <c r="B205" s="20" t="s">
        <v>589</v>
      </c>
      <c r="C205" s="21" t="s">
        <v>730</v>
      </c>
      <c r="D205" s="22" t="s">
        <v>583</v>
      </c>
      <c r="E205" s="20" t="s">
        <v>148</v>
      </c>
      <c r="F205" s="22" t="s">
        <v>767</v>
      </c>
      <c r="G205" s="5" t="s">
        <v>997</v>
      </c>
      <c r="H205" s="33" t="s">
        <v>999</v>
      </c>
      <c r="I205" s="32" t="s">
        <v>1114</v>
      </c>
    </row>
    <row r="206" spans="1:9" s="2" customFormat="1">
      <c r="A206" s="20" t="s">
        <v>141</v>
      </c>
      <c r="B206" s="23" t="s">
        <v>587</v>
      </c>
      <c r="C206" s="21" t="s">
        <v>579</v>
      </c>
      <c r="D206" s="22" t="s">
        <v>584</v>
      </c>
      <c r="E206" s="20" t="s">
        <v>588</v>
      </c>
      <c r="F206" s="22" t="s">
        <v>768</v>
      </c>
      <c r="G206" s="5" t="s">
        <v>997</v>
      </c>
      <c r="H206" s="33" t="s">
        <v>999</v>
      </c>
      <c r="I206" s="32" t="s">
        <v>1114</v>
      </c>
    </row>
    <row r="207" spans="1:9" s="2" customFormat="1">
      <c r="A207" s="20" t="s">
        <v>141</v>
      </c>
      <c r="B207" s="20" t="s">
        <v>590</v>
      </c>
      <c r="C207" s="21" t="s">
        <v>580</v>
      </c>
      <c r="D207" s="22" t="s">
        <v>585</v>
      </c>
      <c r="E207" s="20" t="s">
        <v>588</v>
      </c>
      <c r="F207" s="22" t="s">
        <v>769</v>
      </c>
      <c r="G207" s="5" t="s">
        <v>997</v>
      </c>
      <c r="H207" s="33" t="s">
        <v>999</v>
      </c>
      <c r="I207" s="32" t="s">
        <v>1114</v>
      </c>
    </row>
    <row r="208" spans="1:9" s="2" customFormat="1">
      <c r="A208" s="20" t="s">
        <v>141</v>
      </c>
      <c r="B208" s="20" t="s">
        <v>808</v>
      </c>
      <c r="C208" s="21" t="s">
        <v>581</v>
      </c>
      <c r="D208" s="22" t="s">
        <v>586</v>
      </c>
      <c r="E208" s="20" t="s">
        <v>588</v>
      </c>
      <c r="F208" s="22" t="s">
        <v>770</v>
      </c>
      <c r="G208" s="5" t="s">
        <v>997</v>
      </c>
      <c r="H208" s="33" t="s">
        <v>999</v>
      </c>
      <c r="I208" s="32" t="s">
        <v>1114</v>
      </c>
    </row>
    <row r="209" spans="1:9" s="2" customFormat="1">
      <c r="A209" s="2" t="s">
        <v>141</v>
      </c>
      <c r="B209" s="2" t="s">
        <v>809</v>
      </c>
      <c r="C209" s="4" t="s">
        <v>155</v>
      </c>
      <c r="D209" s="2" t="s">
        <v>502</v>
      </c>
      <c r="E209" s="2" t="s">
        <v>147</v>
      </c>
      <c r="F209" s="5" t="s">
        <v>726</v>
      </c>
      <c r="G209" s="5" t="s">
        <v>998</v>
      </c>
      <c r="H209" s="32" t="s">
        <v>1000</v>
      </c>
      <c r="I209" s="32" t="s">
        <v>1113</v>
      </c>
    </row>
    <row r="210" spans="1:9" s="2" customFormat="1">
      <c r="A210" s="2" t="s">
        <v>141</v>
      </c>
      <c r="B210" s="2" t="s">
        <v>501</v>
      </c>
      <c r="C210" s="4" t="s">
        <v>155</v>
      </c>
      <c r="D210" s="2" t="s">
        <v>503</v>
      </c>
      <c r="E210" s="2" t="s">
        <v>147</v>
      </c>
      <c r="F210" s="5" t="s">
        <v>726</v>
      </c>
      <c r="G210" s="5" t="s">
        <v>998</v>
      </c>
      <c r="H210" s="32" t="s">
        <v>1000</v>
      </c>
      <c r="I210" s="32" t="s">
        <v>1113</v>
      </c>
    </row>
    <row r="211" spans="1:9" s="2" customFormat="1">
      <c r="A211" s="2" t="s">
        <v>141</v>
      </c>
      <c r="B211" s="2" t="s">
        <v>301</v>
      </c>
      <c r="C211" s="4" t="s">
        <v>295</v>
      </c>
      <c r="D211" s="2" t="s">
        <v>298</v>
      </c>
      <c r="E211" s="2" t="s">
        <v>328</v>
      </c>
      <c r="F211" s="5" t="s">
        <v>771</v>
      </c>
      <c r="G211" s="5" t="s">
        <v>1007</v>
      </c>
      <c r="H211" s="33" t="s">
        <v>1003</v>
      </c>
      <c r="I211" s="33" t="s">
        <v>1003</v>
      </c>
    </row>
    <row r="212" spans="1:9" s="2" customFormat="1">
      <c r="A212" s="2" t="s">
        <v>141</v>
      </c>
      <c r="B212" s="2" t="s">
        <v>302</v>
      </c>
      <c r="C212" s="4" t="s">
        <v>296</v>
      </c>
      <c r="D212" s="2" t="s">
        <v>299</v>
      </c>
      <c r="E212" s="2" t="s">
        <v>327</v>
      </c>
      <c r="F212" s="5" t="s">
        <v>772</v>
      </c>
      <c r="G212" s="5" t="s">
        <v>1008</v>
      </c>
      <c r="H212" s="33" t="s">
        <v>1003</v>
      </c>
      <c r="I212" s="33" t="s">
        <v>1003</v>
      </c>
    </row>
    <row r="213" spans="1:9" s="2" customFormat="1">
      <c r="A213" s="2" t="s">
        <v>141</v>
      </c>
      <c r="B213" s="2" t="s">
        <v>303</v>
      </c>
      <c r="C213" s="4" t="s">
        <v>297</v>
      </c>
      <c r="D213" s="2" t="s">
        <v>300</v>
      </c>
      <c r="E213" s="2" t="s">
        <v>329</v>
      </c>
      <c r="F213" s="5" t="s">
        <v>773</v>
      </c>
      <c r="G213" s="5" t="s">
        <v>1009</v>
      </c>
      <c r="H213" s="33" t="s">
        <v>1003</v>
      </c>
      <c r="I213" s="33" t="s">
        <v>1003</v>
      </c>
    </row>
    <row r="214" spans="1:9" s="2" customFormat="1">
      <c r="A214" s="2" t="s">
        <v>141</v>
      </c>
      <c r="B214" s="2" t="s">
        <v>330</v>
      </c>
      <c r="C214" s="4" t="s">
        <v>169</v>
      </c>
      <c r="D214" s="2" t="s">
        <v>170</v>
      </c>
      <c r="E214" s="2" t="s">
        <v>331</v>
      </c>
      <c r="F214" s="5" t="s">
        <v>774</v>
      </c>
      <c r="G214" s="5" t="s">
        <v>1010</v>
      </c>
      <c r="H214" s="33" t="s">
        <v>1013</v>
      </c>
      <c r="I214" s="33" t="s">
        <v>1115</v>
      </c>
    </row>
    <row r="215" spans="1:9" s="2" customFormat="1">
      <c r="A215" s="2" t="s">
        <v>141</v>
      </c>
      <c r="B215" s="2" t="s">
        <v>467</v>
      </c>
      <c r="C215" s="4" t="s">
        <v>199</v>
      </c>
      <c r="D215" s="2" t="s">
        <v>201</v>
      </c>
      <c r="E215" s="2" t="s">
        <v>218</v>
      </c>
      <c r="F215" s="5" t="s">
        <v>775</v>
      </c>
      <c r="G215" s="5" t="s">
        <v>1011</v>
      </c>
      <c r="H215" s="33" t="s">
        <v>1014</v>
      </c>
      <c r="I215" s="32" t="s">
        <v>1114</v>
      </c>
    </row>
    <row r="216" spans="1:9" s="2" customFormat="1">
      <c r="A216" s="2" t="s">
        <v>141</v>
      </c>
      <c r="B216" s="2" t="s">
        <v>204</v>
      </c>
      <c r="C216" s="4" t="s">
        <v>200</v>
      </c>
      <c r="D216" s="2" t="s">
        <v>202</v>
      </c>
      <c r="E216" s="2" t="s">
        <v>219</v>
      </c>
      <c r="F216" s="5" t="s">
        <v>776</v>
      </c>
      <c r="G216" s="5" t="s">
        <v>1012</v>
      </c>
      <c r="H216" s="33" t="s">
        <v>1015</v>
      </c>
      <c r="I216" s="32" t="s">
        <v>1114</v>
      </c>
    </row>
    <row r="217" spans="1:9" s="2" customFormat="1">
      <c r="A217" s="17" t="s">
        <v>141</v>
      </c>
      <c r="B217" s="17" t="s">
        <v>220</v>
      </c>
      <c r="C217" s="18" t="s">
        <v>732</v>
      </c>
      <c r="D217" s="17" t="s">
        <v>203</v>
      </c>
      <c r="E217" s="17" t="s">
        <v>221</v>
      </c>
      <c r="F217" s="19">
        <v>4104</v>
      </c>
      <c r="G217" s="19"/>
      <c r="H217" s="34"/>
      <c r="I217" s="32" t="s">
        <v>1114</v>
      </c>
    </row>
    <row r="218" spans="1:9" s="2" customFormat="1">
      <c r="A218" s="2" t="s">
        <v>336</v>
      </c>
      <c r="B218" s="2" t="s">
        <v>891</v>
      </c>
      <c r="C218" s="4" t="s">
        <v>339</v>
      </c>
      <c r="D218" s="5" t="s">
        <v>894</v>
      </c>
      <c r="E218" s="2" t="s">
        <v>508</v>
      </c>
      <c r="F218" s="2" t="s">
        <v>898</v>
      </c>
      <c r="G218" s="5" t="s">
        <v>1018</v>
      </c>
      <c r="H218" s="33" t="s">
        <v>1028</v>
      </c>
      <c r="I218" s="32" t="s">
        <v>1117</v>
      </c>
    </row>
    <row r="219" spans="1:9" s="2" customFormat="1">
      <c r="A219" s="2" t="s">
        <v>336</v>
      </c>
      <c r="B219" s="2" t="s">
        <v>337</v>
      </c>
      <c r="C219" s="4" t="s">
        <v>340</v>
      </c>
      <c r="D219" s="5" t="s">
        <v>343</v>
      </c>
      <c r="E219" s="2" t="s">
        <v>508</v>
      </c>
      <c r="F219" s="2" t="s">
        <v>897</v>
      </c>
      <c r="G219" s="5" t="s">
        <v>1018</v>
      </c>
      <c r="H219" s="33" t="s">
        <v>1028</v>
      </c>
      <c r="I219" s="32" t="s">
        <v>1117</v>
      </c>
    </row>
    <row r="220" spans="1:9" s="2" customFormat="1">
      <c r="A220" s="2" t="s">
        <v>336</v>
      </c>
      <c r="B220" s="2" t="s">
        <v>338</v>
      </c>
      <c r="C220" s="4" t="s">
        <v>341</v>
      </c>
      <c r="D220" s="5" t="s">
        <v>342</v>
      </c>
      <c r="E220" s="2" t="s">
        <v>508</v>
      </c>
      <c r="F220" s="2" t="s">
        <v>899</v>
      </c>
      <c r="G220" s="5" t="s">
        <v>1018</v>
      </c>
      <c r="H220" s="33" t="s">
        <v>1028</v>
      </c>
      <c r="I220" s="32" t="s">
        <v>1117</v>
      </c>
    </row>
    <row r="221" spans="1:9" s="2" customFormat="1">
      <c r="A221" s="2" t="s">
        <v>336</v>
      </c>
      <c r="B221" s="2" t="s">
        <v>892</v>
      </c>
      <c r="C221" s="4" t="s">
        <v>347</v>
      </c>
      <c r="D221" s="5" t="s">
        <v>349</v>
      </c>
      <c r="E221" s="2" t="s">
        <v>517</v>
      </c>
      <c r="F221" s="5" t="s">
        <v>778</v>
      </c>
      <c r="G221" s="16" t="s">
        <v>1017</v>
      </c>
      <c r="H221" s="33" t="s">
        <v>1017</v>
      </c>
      <c r="I221" s="32" t="s">
        <v>1117</v>
      </c>
    </row>
    <row r="222" spans="1:9" s="2" customFormat="1">
      <c r="A222" s="2" t="s">
        <v>336</v>
      </c>
      <c r="B222" s="2" t="s">
        <v>344</v>
      </c>
      <c r="C222" s="4" t="s">
        <v>348</v>
      </c>
      <c r="D222" s="5" t="s">
        <v>350</v>
      </c>
      <c r="E222" s="2" t="s">
        <v>517</v>
      </c>
      <c r="F222" s="16" t="s">
        <v>748</v>
      </c>
      <c r="G222" s="16" t="s">
        <v>1017</v>
      </c>
      <c r="H222" s="33" t="s">
        <v>1017</v>
      </c>
      <c r="I222" s="32" t="s">
        <v>1117</v>
      </c>
    </row>
    <row r="223" spans="1:9" s="2" customFormat="1">
      <c r="A223" s="2" t="s">
        <v>336</v>
      </c>
      <c r="B223" s="2" t="s">
        <v>345</v>
      </c>
      <c r="C223" s="4" t="s">
        <v>347</v>
      </c>
      <c r="D223" s="5" t="s">
        <v>351</v>
      </c>
      <c r="E223" s="2" t="s">
        <v>517</v>
      </c>
      <c r="F223" s="5" t="s">
        <v>778</v>
      </c>
      <c r="G223" s="16" t="s">
        <v>1017</v>
      </c>
      <c r="H223" s="33" t="s">
        <v>1017</v>
      </c>
      <c r="I223" s="32" t="s">
        <v>1117</v>
      </c>
    </row>
    <row r="224" spans="1:9" s="2" customFormat="1">
      <c r="A224" s="2" t="s">
        <v>336</v>
      </c>
      <c r="B224" s="2" t="s">
        <v>346</v>
      </c>
      <c r="C224" s="4" t="s">
        <v>348</v>
      </c>
      <c r="D224" s="5" t="s">
        <v>352</v>
      </c>
      <c r="E224" s="2" t="s">
        <v>517</v>
      </c>
      <c r="F224" s="16" t="s">
        <v>748</v>
      </c>
      <c r="G224" s="16" t="s">
        <v>1017</v>
      </c>
      <c r="H224" s="33" t="s">
        <v>1017</v>
      </c>
      <c r="I224" s="32" t="s">
        <v>1117</v>
      </c>
    </row>
    <row r="225" spans="1:9" s="14" customFormat="1">
      <c r="A225" s="2" t="s">
        <v>336</v>
      </c>
      <c r="B225" s="13" t="s">
        <v>354</v>
      </c>
      <c r="C225" s="4" t="s">
        <v>353</v>
      </c>
      <c r="D225" s="2" t="s">
        <v>411</v>
      </c>
      <c r="E225" s="2" t="s">
        <v>518</v>
      </c>
      <c r="F225" s="2" t="s">
        <v>914</v>
      </c>
      <c r="G225" s="2" t="s">
        <v>1019</v>
      </c>
      <c r="H225" s="32" t="s">
        <v>1029</v>
      </c>
      <c r="I225" s="32" t="s">
        <v>1117</v>
      </c>
    </row>
    <row r="226" spans="1:9" s="14" customFormat="1" ht="28.5">
      <c r="A226" s="2" t="s">
        <v>336</v>
      </c>
      <c r="B226" s="13" t="s">
        <v>356</v>
      </c>
      <c r="C226" s="4" t="s">
        <v>353</v>
      </c>
      <c r="D226" s="2" t="s">
        <v>355</v>
      </c>
      <c r="E226" s="2" t="s">
        <v>518</v>
      </c>
      <c r="F226" s="25" t="s">
        <v>915</v>
      </c>
      <c r="G226" s="2" t="s">
        <v>1019</v>
      </c>
      <c r="H226" s="32" t="s">
        <v>1029</v>
      </c>
      <c r="I226" s="32" t="s">
        <v>1117</v>
      </c>
    </row>
    <row r="227" spans="1:9" s="14" customFormat="1">
      <c r="A227" s="2" t="s">
        <v>336</v>
      </c>
      <c r="B227" s="13" t="s">
        <v>359</v>
      </c>
      <c r="C227" s="4" t="s">
        <v>357</v>
      </c>
      <c r="D227" s="2" t="s">
        <v>358</v>
      </c>
      <c r="E227" s="2" t="s">
        <v>518</v>
      </c>
      <c r="F227" s="2" t="s">
        <v>900</v>
      </c>
      <c r="G227" s="2" t="s">
        <v>1019</v>
      </c>
      <c r="H227" s="32" t="s">
        <v>1029</v>
      </c>
      <c r="I227" s="32" t="s">
        <v>1117</v>
      </c>
    </row>
    <row r="228" spans="1:9" s="14" customFormat="1" ht="13.15" customHeight="1">
      <c r="A228" s="2" t="s">
        <v>336</v>
      </c>
      <c r="B228" s="13" t="s">
        <v>361</v>
      </c>
      <c r="C228" s="4" t="s">
        <v>357</v>
      </c>
      <c r="D228" s="2" t="s">
        <v>360</v>
      </c>
      <c r="E228" s="2" t="s">
        <v>518</v>
      </c>
      <c r="F228" s="25" t="s">
        <v>901</v>
      </c>
      <c r="G228" s="2" t="s">
        <v>1019</v>
      </c>
      <c r="H228" s="32" t="s">
        <v>1029</v>
      </c>
      <c r="I228" s="32" t="s">
        <v>1117</v>
      </c>
    </row>
    <row r="229" spans="1:9" s="14" customFormat="1" ht="13.15" customHeight="1">
      <c r="A229" s="2" t="s">
        <v>336</v>
      </c>
      <c r="B229" s="13" t="s">
        <v>363</v>
      </c>
      <c r="C229" s="4" t="s">
        <v>357</v>
      </c>
      <c r="D229" s="2" t="s">
        <v>362</v>
      </c>
      <c r="E229" s="2" t="s">
        <v>518</v>
      </c>
      <c r="F229" s="25" t="s">
        <v>902</v>
      </c>
      <c r="G229" s="2" t="s">
        <v>1019</v>
      </c>
      <c r="H229" s="32" t="s">
        <v>1029</v>
      </c>
      <c r="I229" s="32" t="s">
        <v>1117</v>
      </c>
    </row>
    <row r="230" spans="1:9" s="14" customFormat="1" ht="13.15" customHeight="1">
      <c r="A230" s="2" t="s">
        <v>336</v>
      </c>
      <c r="B230" s="13" t="s">
        <v>365</v>
      </c>
      <c r="C230" s="4" t="s">
        <v>357</v>
      </c>
      <c r="D230" s="2" t="s">
        <v>364</v>
      </c>
      <c r="E230" s="2" t="s">
        <v>518</v>
      </c>
      <c r="F230" s="25" t="s">
        <v>903</v>
      </c>
      <c r="G230" s="2" t="s">
        <v>1019</v>
      </c>
      <c r="H230" s="32" t="s">
        <v>1029</v>
      </c>
      <c r="I230" s="32" t="s">
        <v>1117</v>
      </c>
    </row>
    <row r="231" spans="1:9" s="14" customFormat="1" ht="13.15" customHeight="1">
      <c r="A231" s="2" t="s">
        <v>336</v>
      </c>
      <c r="B231" s="13" t="s">
        <v>367</v>
      </c>
      <c r="C231" s="4" t="s">
        <v>357</v>
      </c>
      <c r="D231" s="2" t="s">
        <v>366</v>
      </c>
      <c r="E231" s="2" t="s">
        <v>518</v>
      </c>
      <c r="F231" s="25" t="s">
        <v>904</v>
      </c>
      <c r="G231" s="2" t="s">
        <v>1019</v>
      </c>
      <c r="H231" s="32" t="s">
        <v>1029</v>
      </c>
      <c r="I231" s="32" t="s">
        <v>1117</v>
      </c>
    </row>
    <row r="232" spans="1:9" s="14" customFormat="1">
      <c r="A232" s="17" t="s">
        <v>336</v>
      </c>
      <c r="B232" s="26" t="s">
        <v>370</v>
      </c>
      <c r="C232" s="18" t="s">
        <v>893</v>
      </c>
      <c r="D232" s="17" t="s">
        <v>369</v>
      </c>
      <c r="E232" s="17" t="s">
        <v>923</v>
      </c>
      <c r="F232" s="17" t="str">
        <f>D232</f>
        <v>Heavy Duty 2.0 m Wide Rotary Tiller</v>
      </c>
      <c r="G232" s="17"/>
      <c r="H232" s="35"/>
      <c r="I232" s="32" t="s">
        <v>1117</v>
      </c>
    </row>
    <row r="233" spans="1:9" s="14" customFormat="1">
      <c r="A233" s="17" t="s">
        <v>336</v>
      </c>
      <c r="B233" s="26" t="s">
        <v>372</v>
      </c>
      <c r="C233" s="18" t="s">
        <v>368</v>
      </c>
      <c r="D233" s="17" t="s">
        <v>371</v>
      </c>
      <c r="E233" s="17" t="s">
        <v>518</v>
      </c>
      <c r="F233" s="17" t="str">
        <f t="shared" ref="F233:F235" si="0">D233</f>
        <v>Heavy Duty 2.2 m Wide Rotary Tiller</v>
      </c>
      <c r="G233" s="17"/>
      <c r="H233" s="35"/>
      <c r="I233" s="32" t="s">
        <v>1117</v>
      </c>
    </row>
    <row r="234" spans="1:9" s="14" customFormat="1">
      <c r="A234" s="17" t="s">
        <v>336</v>
      </c>
      <c r="B234" s="26" t="s">
        <v>812</v>
      </c>
      <c r="C234" s="18" t="s">
        <v>368</v>
      </c>
      <c r="D234" s="17" t="s">
        <v>373</v>
      </c>
      <c r="E234" s="17" t="s">
        <v>518</v>
      </c>
      <c r="F234" s="17" t="str">
        <f t="shared" si="0"/>
        <v>Heavy Duty 2.3 m Wide Rotary Tiller</v>
      </c>
      <c r="G234" s="17"/>
      <c r="H234" s="35"/>
      <c r="I234" s="32" t="s">
        <v>1117</v>
      </c>
    </row>
    <row r="235" spans="1:9" s="14" customFormat="1">
      <c r="A235" s="17" t="s">
        <v>336</v>
      </c>
      <c r="B235" s="26" t="s">
        <v>375</v>
      </c>
      <c r="C235" s="18" t="s">
        <v>368</v>
      </c>
      <c r="D235" s="17" t="s">
        <v>374</v>
      </c>
      <c r="E235" s="17" t="s">
        <v>518</v>
      </c>
      <c r="F235" s="17" t="str">
        <f t="shared" si="0"/>
        <v>Heavy Duty 2.5 m Wide Rotary Tiller</v>
      </c>
      <c r="G235" s="17"/>
      <c r="H235" s="35"/>
      <c r="I235" s="32" t="s">
        <v>1117</v>
      </c>
    </row>
    <row r="236" spans="1:9" s="14" customFormat="1">
      <c r="A236" s="2" t="s">
        <v>336</v>
      </c>
      <c r="B236" s="13" t="s">
        <v>378</v>
      </c>
      <c r="C236" s="4" t="s">
        <v>376</v>
      </c>
      <c r="D236" s="2" t="s">
        <v>377</v>
      </c>
      <c r="E236" s="2" t="s">
        <v>518</v>
      </c>
      <c r="F236" s="2" t="s">
        <v>895</v>
      </c>
      <c r="G236" s="2" t="s">
        <v>1019</v>
      </c>
      <c r="H236" s="32" t="s">
        <v>1020</v>
      </c>
      <c r="I236" s="32" t="s">
        <v>1117</v>
      </c>
    </row>
    <row r="237" spans="1:9" s="14" customFormat="1">
      <c r="A237" s="2" t="s">
        <v>336</v>
      </c>
      <c r="B237" s="13" t="s">
        <v>380</v>
      </c>
      <c r="C237" s="4" t="s">
        <v>376</v>
      </c>
      <c r="D237" s="2" t="s">
        <v>379</v>
      </c>
      <c r="E237" s="2" t="s">
        <v>518</v>
      </c>
      <c r="F237" s="2" t="s">
        <v>905</v>
      </c>
      <c r="G237" s="2" t="s">
        <v>1019</v>
      </c>
      <c r="H237" s="32" t="s">
        <v>1020</v>
      </c>
      <c r="I237" s="32" t="s">
        <v>1117</v>
      </c>
    </row>
    <row r="238" spans="1:9" s="14" customFormat="1">
      <c r="A238" s="2" t="s">
        <v>336</v>
      </c>
      <c r="B238" s="13" t="s">
        <v>382</v>
      </c>
      <c r="C238" s="4" t="s">
        <v>376</v>
      </c>
      <c r="D238" s="2" t="s">
        <v>381</v>
      </c>
      <c r="E238" s="2" t="s">
        <v>518</v>
      </c>
      <c r="F238" s="2" t="s">
        <v>896</v>
      </c>
      <c r="G238" s="2" t="s">
        <v>1019</v>
      </c>
      <c r="H238" s="32" t="s">
        <v>1020</v>
      </c>
      <c r="I238" s="32" t="s">
        <v>1117</v>
      </c>
    </row>
    <row r="239" spans="1:9" s="14" customFormat="1">
      <c r="A239" s="2" t="s">
        <v>336</v>
      </c>
      <c r="B239" s="13" t="s">
        <v>384</v>
      </c>
      <c r="C239" s="4" t="s">
        <v>376</v>
      </c>
      <c r="D239" s="2" t="s">
        <v>383</v>
      </c>
      <c r="E239" s="2" t="s">
        <v>518</v>
      </c>
      <c r="F239" s="2" t="s">
        <v>906</v>
      </c>
      <c r="G239" s="2" t="s">
        <v>1019</v>
      </c>
      <c r="H239" s="32" t="s">
        <v>1020</v>
      </c>
      <c r="I239" s="32" t="s">
        <v>1117</v>
      </c>
    </row>
    <row r="240" spans="1:9" s="14" customFormat="1">
      <c r="A240" s="2" t="s">
        <v>336</v>
      </c>
      <c r="B240" s="13" t="s">
        <v>386</v>
      </c>
      <c r="C240" s="4" t="s">
        <v>376</v>
      </c>
      <c r="D240" s="2" t="s">
        <v>385</v>
      </c>
      <c r="E240" s="2" t="s">
        <v>518</v>
      </c>
      <c r="F240" s="2" t="s">
        <v>907</v>
      </c>
      <c r="G240" s="2" t="s">
        <v>1019</v>
      </c>
      <c r="H240" s="32" t="s">
        <v>1020</v>
      </c>
      <c r="I240" s="32" t="s">
        <v>1117</v>
      </c>
    </row>
    <row r="241" spans="1:9" s="14" customFormat="1">
      <c r="A241" s="2" t="s">
        <v>336</v>
      </c>
      <c r="B241" s="13" t="s">
        <v>388</v>
      </c>
      <c r="C241" s="4" t="s">
        <v>376</v>
      </c>
      <c r="D241" s="2" t="s">
        <v>387</v>
      </c>
      <c r="E241" s="2" t="s">
        <v>518</v>
      </c>
      <c r="F241" s="2" t="s">
        <v>908</v>
      </c>
      <c r="G241" s="2" t="s">
        <v>1019</v>
      </c>
      <c r="H241" s="32" t="s">
        <v>1020</v>
      </c>
      <c r="I241" s="32" t="s">
        <v>1117</v>
      </c>
    </row>
    <row r="242" spans="1:9" s="14" customFormat="1">
      <c r="A242" s="2" t="s">
        <v>336</v>
      </c>
      <c r="B242" s="13" t="s">
        <v>390</v>
      </c>
      <c r="C242" s="4" t="s">
        <v>376</v>
      </c>
      <c r="D242" s="2" t="s">
        <v>389</v>
      </c>
      <c r="E242" s="2" t="s">
        <v>518</v>
      </c>
      <c r="F242" s="2" t="s">
        <v>909</v>
      </c>
      <c r="G242" s="2" t="s">
        <v>1019</v>
      </c>
      <c r="H242" s="32" t="s">
        <v>1020</v>
      </c>
      <c r="I242" s="32" t="s">
        <v>1117</v>
      </c>
    </row>
    <row r="243" spans="1:9" s="14" customFormat="1">
      <c r="A243" s="2" t="s">
        <v>336</v>
      </c>
      <c r="B243" s="13" t="s">
        <v>504</v>
      </c>
      <c r="C243" s="4" t="s">
        <v>376</v>
      </c>
      <c r="D243" s="2" t="s">
        <v>391</v>
      </c>
      <c r="E243" s="2" t="s">
        <v>518</v>
      </c>
      <c r="F243" s="2" t="s">
        <v>910</v>
      </c>
      <c r="G243" s="2" t="s">
        <v>1019</v>
      </c>
      <c r="H243" s="32" t="s">
        <v>1020</v>
      </c>
      <c r="I243" s="32" t="s">
        <v>1117</v>
      </c>
    </row>
    <row r="244" spans="1:9" s="14" customFormat="1">
      <c r="A244" s="2" t="s">
        <v>336</v>
      </c>
      <c r="B244" s="13" t="s">
        <v>393</v>
      </c>
      <c r="C244" s="4" t="s">
        <v>376</v>
      </c>
      <c r="D244" s="2" t="s">
        <v>392</v>
      </c>
      <c r="E244" s="2" t="s">
        <v>518</v>
      </c>
      <c r="F244" s="2" t="s">
        <v>911</v>
      </c>
      <c r="G244" s="2" t="s">
        <v>1019</v>
      </c>
      <c r="H244" s="32" t="s">
        <v>1020</v>
      </c>
      <c r="I244" s="32" t="s">
        <v>1117</v>
      </c>
    </row>
    <row r="245" spans="1:9" s="14" customFormat="1" ht="33">
      <c r="A245" s="2" t="s">
        <v>336</v>
      </c>
      <c r="B245" s="13" t="s">
        <v>395</v>
      </c>
      <c r="C245" s="4" t="s">
        <v>357</v>
      </c>
      <c r="D245" s="2" t="s">
        <v>394</v>
      </c>
      <c r="E245" s="2" t="s">
        <v>518</v>
      </c>
      <c r="F245" s="25" t="s">
        <v>916</v>
      </c>
      <c r="G245" s="2" t="s">
        <v>1019</v>
      </c>
      <c r="H245" s="36" t="s">
        <v>1020</v>
      </c>
      <c r="I245" s="32" t="s">
        <v>1117</v>
      </c>
    </row>
    <row r="246" spans="1:9" s="14" customFormat="1">
      <c r="A246" s="17" t="s">
        <v>336</v>
      </c>
      <c r="B246" s="26" t="s">
        <v>398</v>
      </c>
      <c r="C246" s="18" t="s">
        <v>396</v>
      </c>
      <c r="D246" s="17" t="s">
        <v>397</v>
      </c>
      <c r="E246" s="17" t="s">
        <v>924</v>
      </c>
      <c r="F246" s="17" t="str">
        <f t="shared" ref="F246:F247" si="1">D246</f>
        <v>600 L Cannon Sprayer</v>
      </c>
      <c r="G246" s="29" t="s">
        <v>1022</v>
      </c>
      <c r="H246" s="35" t="s">
        <v>1022</v>
      </c>
      <c r="I246" s="32" t="s">
        <v>1117</v>
      </c>
    </row>
    <row r="247" spans="1:9" s="14" customFormat="1">
      <c r="A247" s="17" t="s">
        <v>336</v>
      </c>
      <c r="B247" s="26" t="s">
        <v>400</v>
      </c>
      <c r="C247" s="18" t="s">
        <v>396</v>
      </c>
      <c r="D247" s="17" t="s">
        <v>399</v>
      </c>
      <c r="E247" s="17" t="s">
        <v>488</v>
      </c>
      <c r="F247" s="17" t="str">
        <f t="shared" si="1"/>
        <v>800 L Cannon Sprayer</v>
      </c>
      <c r="G247" s="29" t="s">
        <v>1022</v>
      </c>
      <c r="H247" s="35" t="s">
        <v>1022</v>
      </c>
      <c r="I247" s="32" t="s">
        <v>1117</v>
      </c>
    </row>
    <row r="248" spans="1:9" s="2" customFormat="1">
      <c r="A248" s="2" t="s">
        <v>336</v>
      </c>
      <c r="B248" s="13" t="s">
        <v>505</v>
      </c>
      <c r="C248" s="4" t="s">
        <v>401</v>
      </c>
      <c r="D248" s="2" t="s">
        <v>402</v>
      </c>
      <c r="E248" s="2" t="s">
        <v>488</v>
      </c>
      <c r="F248" s="2" t="s">
        <v>917</v>
      </c>
      <c r="G248" s="2" t="s">
        <v>1024</v>
      </c>
      <c r="H248" s="32" t="s">
        <v>1030</v>
      </c>
      <c r="I248" s="32" t="s">
        <v>1117</v>
      </c>
    </row>
    <row r="249" spans="1:9" s="2" customFormat="1">
      <c r="A249" s="2" t="s">
        <v>336</v>
      </c>
      <c r="B249" s="13" t="s">
        <v>404</v>
      </c>
      <c r="C249" s="4" t="s">
        <v>401</v>
      </c>
      <c r="D249" s="2" t="s">
        <v>403</v>
      </c>
      <c r="E249" s="2" t="s">
        <v>488</v>
      </c>
      <c r="F249" s="2" t="s">
        <v>918</v>
      </c>
      <c r="G249" s="2" t="s">
        <v>1024</v>
      </c>
      <c r="H249" s="32" t="s">
        <v>1030</v>
      </c>
      <c r="I249" s="32" t="s">
        <v>1117</v>
      </c>
    </row>
    <row r="250" spans="1:9" s="2" customFormat="1">
      <c r="A250" s="2" t="s">
        <v>336</v>
      </c>
      <c r="B250" s="13" t="s">
        <v>506</v>
      </c>
      <c r="C250" s="4" t="s">
        <v>401</v>
      </c>
      <c r="D250" s="2" t="s">
        <v>405</v>
      </c>
      <c r="E250" s="2" t="s">
        <v>488</v>
      </c>
      <c r="F250" s="2" t="s">
        <v>919</v>
      </c>
      <c r="G250" s="2" t="s">
        <v>1024</v>
      </c>
      <c r="H250" s="32" t="s">
        <v>1030</v>
      </c>
      <c r="I250" s="32" t="s">
        <v>1117</v>
      </c>
    </row>
    <row r="251" spans="1:9" s="2" customFormat="1">
      <c r="A251" s="2" t="s">
        <v>336</v>
      </c>
      <c r="B251" s="13" t="s">
        <v>407</v>
      </c>
      <c r="C251" s="4" t="s">
        <v>401</v>
      </c>
      <c r="D251" s="2" t="s">
        <v>406</v>
      </c>
      <c r="E251" s="2" t="s">
        <v>488</v>
      </c>
      <c r="F251" s="2" t="s">
        <v>920</v>
      </c>
      <c r="G251" s="2" t="s">
        <v>1024</v>
      </c>
      <c r="H251" s="32" t="s">
        <v>1030</v>
      </c>
      <c r="I251" s="32" t="s">
        <v>1117</v>
      </c>
    </row>
    <row r="252" spans="1:9" s="2" customFormat="1">
      <c r="A252" s="2" t="s">
        <v>336</v>
      </c>
      <c r="B252" s="5" t="s">
        <v>415</v>
      </c>
      <c r="C252" s="4" t="s">
        <v>413</v>
      </c>
      <c r="D252" s="2" t="s">
        <v>412</v>
      </c>
      <c r="E252" s="2" t="s">
        <v>500</v>
      </c>
      <c r="F252" s="2" t="s">
        <v>921</v>
      </c>
      <c r="G252" s="2" t="s">
        <v>1026</v>
      </c>
      <c r="H252" s="32" t="s">
        <v>1031</v>
      </c>
      <c r="I252" s="32" t="s">
        <v>1117</v>
      </c>
    </row>
    <row r="253" spans="1:9" s="2" customFormat="1">
      <c r="A253" s="2" t="s">
        <v>336</v>
      </c>
      <c r="B253" s="5" t="s">
        <v>416</v>
      </c>
      <c r="C253" s="4" t="s">
        <v>413</v>
      </c>
      <c r="D253" s="2" t="s">
        <v>414</v>
      </c>
      <c r="E253" s="2" t="s">
        <v>489</v>
      </c>
      <c r="F253" s="5" t="s">
        <v>922</v>
      </c>
      <c r="G253" s="2" t="s">
        <v>1026</v>
      </c>
      <c r="H253" s="32" t="s">
        <v>1031</v>
      </c>
      <c r="I253" s="32" t="s">
        <v>1117</v>
      </c>
    </row>
    <row r="254" spans="1:9" s="2" customFormat="1">
      <c r="A254" s="2" t="s">
        <v>336</v>
      </c>
      <c r="B254" s="5" t="s">
        <v>497</v>
      </c>
      <c r="C254" s="4" t="s">
        <v>494</v>
      </c>
      <c r="D254" s="2" t="s">
        <v>492</v>
      </c>
      <c r="E254" s="2" t="s">
        <v>520</v>
      </c>
      <c r="F254" s="5" t="s">
        <v>779</v>
      </c>
      <c r="G254" s="5" t="s">
        <v>779</v>
      </c>
      <c r="H254" s="33" t="s">
        <v>1032</v>
      </c>
      <c r="I254" s="32" t="s">
        <v>1117</v>
      </c>
    </row>
    <row r="255" spans="1:9" s="14" customFormat="1">
      <c r="A255" s="17" t="s">
        <v>336</v>
      </c>
      <c r="B255" s="19" t="s">
        <v>912</v>
      </c>
      <c r="C255" s="18" t="s">
        <v>495</v>
      </c>
      <c r="D255" s="17" t="s">
        <v>913</v>
      </c>
      <c r="E255" s="17"/>
      <c r="F255" s="17" t="str">
        <f>D255</f>
        <v>RS6220S Rotary Tiller with Shredder</v>
      </c>
      <c r="G255" s="17"/>
      <c r="H255" s="35"/>
      <c r="I255" s="32" t="s">
        <v>1117</v>
      </c>
    </row>
    <row r="256" spans="1:9" s="2" customFormat="1">
      <c r="A256" s="2" t="s">
        <v>336</v>
      </c>
      <c r="B256" s="5" t="s">
        <v>507</v>
      </c>
      <c r="C256" s="4" t="s">
        <v>496</v>
      </c>
      <c r="D256" s="2" t="s">
        <v>493</v>
      </c>
      <c r="E256" s="2" t="s">
        <v>519</v>
      </c>
      <c r="F256" s="5" t="s">
        <v>780</v>
      </c>
      <c r="G256" s="5" t="s">
        <v>780</v>
      </c>
      <c r="H256" s="33" t="s">
        <v>1033</v>
      </c>
      <c r="I256" s="32" t="s">
        <v>1117</v>
      </c>
    </row>
    <row r="257" spans="1:9" s="2" customFormat="1">
      <c r="A257" s="2" t="s">
        <v>282</v>
      </c>
      <c r="B257" s="2" t="s">
        <v>285</v>
      </c>
      <c r="C257" s="4" t="s">
        <v>283</v>
      </c>
      <c r="D257" s="2" t="s">
        <v>284</v>
      </c>
      <c r="F257" s="5"/>
      <c r="G257" s="5"/>
      <c r="H257" s="33"/>
      <c r="I257" s="32"/>
    </row>
    <row r="258" spans="1:9" s="2" customFormat="1">
      <c r="A258" s="2" t="s">
        <v>282</v>
      </c>
      <c r="B258" s="2" t="s">
        <v>598</v>
      </c>
      <c r="C258" s="4" t="s">
        <v>283</v>
      </c>
      <c r="D258" s="2" t="s">
        <v>284</v>
      </c>
      <c r="F258" s="5"/>
      <c r="G258" s="5"/>
      <c r="H258" s="33"/>
      <c r="I258" s="32"/>
    </row>
    <row r="259" spans="1:9" s="2" customFormat="1">
      <c r="A259" s="2" t="s">
        <v>282</v>
      </c>
      <c r="B259" s="2" t="s">
        <v>562</v>
      </c>
      <c r="C259" s="4" t="s">
        <v>564</v>
      </c>
      <c r="D259" s="2" t="s">
        <v>563</v>
      </c>
      <c r="F259" s="5"/>
      <c r="G259" s="5"/>
      <c r="H259" s="33"/>
      <c r="I259" s="32"/>
    </row>
    <row r="260" spans="1:9" s="2" customFormat="1">
      <c r="A260" s="2" t="s">
        <v>282</v>
      </c>
      <c r="B260" s="2" t="s">
        <v>306</v>
      </c>
      <c r="C260" s="4" t="s">
        <v>304</v>
      </c>
      <c r="D260" s="2" t="s">
        <v>308</v>
      </c>
      <c r="F260" s="5"/>
      <c r="G260" s="5"/>
      <c r="H260" s="33"/>
      <c r="I260" s="32"/>
    </row>
    <row r="261" spans="1:9" s="2" customFormat="1">
      <c r="A261" s="2" t="s">
        <v>282</v>
      </c>
      <c r="B261" s="2" t="s">
        <v>307</v>
      </c>
      <c r="C261" s="4" t="s">
        <v>305</v>
      </c>
      <c r="D261" s="2" t="s">
        <v>309</v>
      </c>
      <c r="F261" s="5"/>
      <c r="G261" s="5"/>
      <c r="H261" s="33"/>
      <c r="I261" s="32"/>
    </row>
    <row r="262" spans="1:9" s="2" customFormat="1">
      <c r="A262" s="2" t="s">
        <v>282</v>
      </c>
      <c r="B262" s="2" t="s">
        <v>513</v>
      </c>
      <c r="C262" s="4" t="s">
        <v>512</v>
      </c>
      <c r="D262" s="2" t="s">
        <v>511</v>
      </c>
      <c r="F262" s="5"/>
      <c r="G262" s="5"/>
      <c r="H262" s="33"/>
      <c r="I262" s="32"/>
    </row>
    <row r="263" spans="1:9" s="2" customFormat="1">
      <c r="A263" s="2" t="s">
        <v>282</v>
      </c>
      <c r="B263" s="8" t="s">
        <v>482</v>
      </c>
      <c r="C263" s="4" t="s">
        <v>478</v>
      </c>
      <c r="D263" s="2" t="s">
        <v>480</v>
      </c>
      <c r="F263" s="5"/>
      <c r="G263" s="5"/>
      <c r="H263" s="33"/>
      <c r="I263" s="32"/>
    </row>
    <row r="264" spans="1:9" s="2" customFormat="1">
      <c r="A264" s="2" t="s">
        <v>282</v>
      </c>
      <c r="B264" s="8" t="s">
        <v>483</v>
      </c>
      <c r="C264" s="4" t="s">
        <v>479</v>
      </c>
      <c r="D264" s="2" t="s">
        <v>481</v>
      </c>
      <c r="F264" s="5"/>
      <c r="G264" s="5"/>
      <c r="H264" s="33"/>
      <c r="I264" s="32"/>
    </row>
    <row r="265" spans="1:9" s="2" customFormat="1">
      <c r="A265" s="2" t="s">
        <v>282</v>
      </c>
      <c r="B265" s="8" t="s">
        <v>596</v>
      </c>
      <c r="C265" s="4" t="s">
        <v>591</v>
      </c>
      <c r="D265" s="2" t="s">
        <v>593</v>
      </c>
      <c r="F265" s="5"/>
      <c r="G265" s="5"/>
      <c r="H265" s="33"/>
      <c r="I265" s="32"/>
    </row>
    <row r="266" spans="1:9" s="2" customFormat="1">
      <c r="A266" s="2" t="s">
        <v>282</v>
      </c>
      <c r="B266" s="8" t="s">
        <v>595</v>
      </c>
      <c r="C266" s="4" t="s">
        <v>592</v>
      </c>
      <c r="D266" s="2" t="s">
        <v>594</v>
      </c>
      <c r="F266" s="5"/>
      <c r="G266" s="5"/>
      <c r="H266" s="33"/>
      <c r="I266" s="32"/>
    </row>
    <row r="267" spans="1:9" s="2" customFormat="1">
      <c r="A267" s="2" t="s">
        <v>282</v>
      </c>
      <c r="B267" s="8" t="s">
        <v>620</v>
      </c>
      <c r="C267" s="4" t="s">
        <v>618</v>
      </c>
      <c r="D267" s="2" t="s">
        <v>622</v>
      </c>
      <c r="F267" s="5"/>
      <c r="G267" s="5"/>
      <c r="H267" s="33"/>
      <c r="I267" s="32"/>
    </row>
    <row r="268" spans="1:9" s="2" customFormat="1">
      <c r="A268" s="2" t="s">
        <v>282</v>
      </c>
      <c r="B268" s="8" t="s">
        <v>621</v>
      </c>
      <c r="C268" s="4" t="s">
        <v>619</v>
      </c>
      <c r="D268" s="2" t="s">
        <v>623</v>
      </c>
      <c r="F268" s="5"/>
      <c r="G268" s="5"/>
      <c r="H268" s="33"/>
      <c r="I268" s="32"/>
    </row>
  </sheetData>
  <autoFilter ref="A1:H268"/>
  <phoneticPr fontId="4" type="noConversion"/>
  <pageMargins left="0.7" right="0.7" top="0.75" bottom="0.75" header="0.3" footer="0.3"/>
  <pageSetup orientation="portrait" horizont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268"/>
  <sheetViews>
    <sheetView zoomScaleNormal="100" workbookViewId="0">
      <pane ySplit="1" topLeftCell="A2" activePane="bottomLeft" state="frozen"/>
      <selection pane="bottomLeft" activeCell="L8" sqref="L8"/>
    </sheetView>
  </sheetViews>
  <sheetFormatPr defaultColWidth="9" defaultRowHeight="15"/>
  <cols>
    <col min="1" max="1" width="7.140625" style="1" bestFit="1" customWidth="1"/>
    <col min="2" max="2" width="9.42578125" style="1" bestFit="1" customWidth="1"/>
    <col min="3" max="3" width="10.28515625" style="3" bestFit="1" customWidth="1"/>
    <col min="4" max="4" width="52.140625" style="1" customWidth="1"/>
    <col min="5" max="5" width="12.85546875" style="1" customWidth="1"/>
    <col min="6" max="7" width="12" style="6" customWidth="1"/>
    <col min="8" max="16384" width="9" style="1"/>
  </cols>
  <sheetData>
    <row r="1" spans="1:7">
      <c r="A1" s="1" t="s">
        <v>0</v>
      </c>
      <c r="B1" s="1" t="s">
        <v>2</v>
      </c>
      <c r="C1" s="3" t="s">
        <v>1</v>
      </c>
      <c r="D1" s="1" t="s">
        <v>70</v>
      </c>
      <c r="E1" s="1" t="s">
        <v>3</v>
      </c>
      <c r="F1" s="24" t="s">
        <v>814</v>
      </c>
      <c r="G1" s="24" t="s">
        <v>813</v>
      </c>
    </row>
    <row r="2" spans="1:7" s="2" customFormat="1">
      <c r="A2" s="2" t="s">
        <v>222</v>
      </c>
      <c r="B2" s="2" t="s">
        <v>241</v>
      </c>
      <c r="C2" s="7" t="s">
        <v>242</v>
      </c>
      <c r="D2" s="2" t="s">
        <v>258</v>
      </c>
      <c r="E2" s="2" t="s">
        <v>408</v>
      </c>
      <c r="F2" s="15" t="s">
        <v>869</v>
      </c>
      <c r="G2" s="15" t="s">
        <v>728</v>
      </c>
    </row>
    <row r="3" spans="1:7" s="2" customFormat="1">
      <c r="A3" s="2" t="s">
        <v>222</v>
      </c>
      <c r="B3" s="2" t="s">
        <v>429</v>
      </c>
      <c r="C3" s="7" t="s">
        <v>428</v>
      </c>
      <c r="D3" s="2" t="s">
        <v>430</v>
      </c>
      <c r="E3" s="2" t="s">
        <v>408</v>
      </c>
      <c r="F3" s="15" t="s">
        <v>870</v>
      </c>
      <c r="G3" s="15" t="s">
        <v>728</v>
      </c>
    </row>
    <row r="4" spans="1:7" s="2" customFormat="1">
      <c r="A4" s="2" t="s">
        <v>222</v>
      </c>
      <c r="B4" s="2" t="s">
        <v>223</v>
      </c>
      <c r="C4" s="4" t="s">
        <v>243</v>
      </c>
      <c r="D4" s="2" t="s">
        <v>259</v>
      </c>
      <c r="E4" s="2" t="s">
        <v>408</v>
      </c>
      <c r="F4" s="15" t="s">
        <v>871</v>
      </c>
      <c r="G4" s="15" t="s">
        <v>728</v>
      </c>
    </row>
    <row r="5" spans="1:7" s="2" customFormat="1">
      <c r="A5" s="2" t="s">
        <v>222</v>
      </c>
      <c r="B5" s="2" t="s">
        <v>286</v>
      </c>
      <c r="C5" s="4" t="s">
        <v>277</v>
      </c>
      <c r="D5" s="2" t="s">
        <v>278</v>
      </c>
      <c r="E5" s="2" t="s">
        <v>408</v>
      </c>
      <c r="F5" s="15" t="s">
        <v>872</v>
      </c>
      <c r="G5" s="15" t="s">
        <v>728</v>
      </c>
    </row>
    <row r="6" spans="1:7" s="2" customFormat="1">
      <c r="A6" s="2" t="s">
        <v>222</v>
      </c>
      <c r="B6" s="2" t="s">
        <v>530</v>
      </c>
      <c r="C6" s="4" t="s">
        <v>244</v>
      </c>
      <c r="D6" s="2" t="s">
        <v>260</v>
      </c>
      <c r="E6" s="2" t="s">
        <v>408</v>
      </c>
      <c r="F6" s="15" t="s">
        <v>873</v>
      </c>
      <c r="G6" s="15" t="s">
        <v>728</v>
      </c>
    </row>
    <row r="7" spans="1:7" s="2" customFormat="1">
      <c r="A7" s="2" t="s">
        <v>222</v>
      </c>
      <c r="B7" s="2" t="s">
        <v>531</v>
      </c>
      <c r="C7" s="4" t="s">
        <v>244</v>
      </c>
      <c r="D7" s="2" t="s">
        <v>260</v>
      </c>
      <c r="E7" s="2" t="s">
        <v>408</v>
      </c>
      <c r="F7" s="15" t="s">
        <v>874</v>
      </c>
      <c r="G7" s="15" t="s">
        <v>728</v>
      </c>
    </row>
    <row r="8" spans="1:7" s="2" customFormat="1">
      <c r="A8" s="2" t="s">
        <v>222</v>
      </c>
      <c r="B8" s="2" t="s">
        <v>224</v>
      </c>
      <c r="C8" s="4" t="s">
        <v>245</v>
      </c>
      <c r="D8" s="2" t="s">
        <v>261</v>
      </c>
      <c r="E8" s="2" t="s">
        <v>408</v>
      </c>
      <c r="F8" s="15" t="s">
        <v>875</v>
      </c>
      <c r="G8" s="15" t="s">
        <v>728</v>
      </c>
    </row>
    <row r="9" spans="1:7" s="2" customFormat="1">
      <c r="A9" s="2" t="s">
        <v>222</v>
      </c>
      <c r="B9" s="2" t="s">
        <v>287</v>
      </c>
      <c r="C9" s="4" t="s">
        <v>245</v>
      </c>
      <c r="D9" s="2" t="s">
        <v>261</v>
      </c>
      <c r="E9" s="2" t="s">
        <v>408</v>
      </c>
      <c r="F9" s="15" t="s">
        <v>876</v>
      </c>
      <c r="G9" s="15" t="s">
        <v>728</v>
      </c>
    </row>
    <row r="10" spans="1:7" s="2" customFormat="1">
      <c r="A10" s="2" t="s">
        <v>535</v>
      </c>
      <c r="B10" s="2" t="s">
        <v>537</v>
      </c>
      <c r="C10" s="4" t="s">
        <v>536</v>
      </c>
      <c r="D10" s="2" t="s">
        <v>551</v>
      </c>
      <c r="E10" s="2" t="s">
        <v>552</v>
      </c>
      <c r="F10" s="15" t="s">
        <v>867</v>
      </c>
      <c r="G10" s="15" t="s">
        <v>728</v>
      </c>
    </row>
    <row r="11" spans="1:7" s="2" customFormat="1">
      <c r="A11" s="2" t="s">
        <v>222</v>
      </c>
      <c r="B11" s="2" t="s">
        <v>597</v>
      </c>
      <c r="C11" s="4" t="s">
        <v>536</v>
      </c>
      <c r="D11" s="2" t="s">
        <v>551</v>
      </c>
      <c r="E11" s="2" t="s">
        <v>4</v>
      </c>
      <c r="F11" s="15" t="s">
        <v>867</v>
      </c>
      <c r="G11" s="15" t="s">
        <v>728</v>
      </c>
    </row>
    <row r="12" spans="1:7" s="2" customFormat="1">
      <c r="A12" s="2" t="s">
        <v>222</v>
      </c>
      <c r="B12" s="2" t="s">
        <v>225</v>
      </c>
      <c r="C12" s="4" t="s">
        <v>246</v>
      </c>
      <c r="D12" s="2" t="s">
        <v>262</v>
      </c>
      <c r="E12" s="2" t="s">
        <v>431</v>
      </c>
      <c r="F12" s="15" t="s">
        <v>877</v>
      </c>
      <c r="G12" s="15" t="s">
        <v>728</v>
      </c>
    </row>
    <row r="13" spans="1:7" s="2" customFormat="1">
      <c r="A13" s="2" t="s">
        <v>222</v>
      </c>
      <c r="B13" s="2" t="s">
        <v>226</v>
      </c>
      <c r="C13" s="4" t="s">
        <v>247</v>
      </c>
      <c r="D13" s="2" t="s">
        <v>290</v>
      </c>
      <c r="E13" s="2" t="s">
        <v>408</v>
      </c>
      <c r="F13" s="15" t="s">
        <v>878</v>
      </c>
      <c r="G13" s="15" t="s">
        <v>728</v>
      </c>
    </row>
    <row r="14" spans="1:7" s="2" customFormat="1">
      <c r="A14" s="2" t="s">
        <v>222</v>
      </c>
      <c r="B14" s="2" t="s">
        <v>445</v>
      </c>
      <c r="C14" s="4" t="s">
        <v>446</v>
      </c>
      <c r="D14" s="2" t="s">
        <v>447</v>
      </c>
      <c r="E14" s="2" t="s">
        <v>408</v>
      </c>
      <c r="F14" s="15" t="s">
        <v>879</v>
      </c>
      <c r="G14" s="15" t="s">
        <v>728</v>
      </c>
    </row>
    <row r="15" spans="1:7" s="2" customFormat="1">
      <c r="A15" s="2" t="s">
        <v>222</v>
      </c>
      <c r="B15" s="2" t="s">
        <v>293</v>
      </c>
      <c r="C15" s="4" t="s">
        <v>288</v>
      </c>
      <c r="D15" s="2" t="s">
        <v>291</v>
      </c>
      <c r="E15" s="2" t="s">
        <v>408</v>
      </c>
      <c r="F15" s="15" t="s">
        <v>880</v>
      </c>
      <c r="G15" s="15" t="s">
        <v>728</v>
      </c>
    </row>
    <row r="16" spans="1:7" s="2" customFormat="1">
      <c r="A16" s="2" t="s">
        <v>222</v>
      </c>
      <c r="B16" s="2" t="s">
        <v>294</v>
      </c>
      <c r="C16" s="4" t="s">
        <v>289</v>
      </c>
      <c r="D16" s="2" t="s">
        <v>292</v>
      </c>
      <c r="E16" s="2" t="s">
        <v>408</v>
      </c>
      <c r="F16" s="15" t="s">
        <v>881</v>
      </c>
      <c r="G16" s="15" t="s">
        <v>728</v>
      </c>
    </row>
    <row r="17" spans="1:7" s="2" customFormat="1">
      <c r="A17" s="2" t="s">
        <v>222</v>
      </c>
      <c r="B17" s="2" t="s">
        <v>227</v>
      </c>
      <c r="C17" s="4" t="s">
        <v>248</v>
      </c>
      <c r="D17" s="2" t="s">
        <v>263</v>
      </c>
      <c r="E17" s="2" t="s">
        <v>281</v>
      </c>
      <c r="F17" s="15" t="s">
        <v>868</v>
      </c>
      <c r="G17" s="15" t="s">
        <v>729</v>
      </c>
    </row>
    <row r="18" spans="1:7" s="2" customFormat="1">
      <c r="A18" s="2" t="s">
        <v>222</v>
      </c>
      <c r="B18" s="2" t="s">
        <v>228</v>
      </c>
      <c r="C18" s="4" t="s">
        <v>248</v>
      </c>
      <c r="D18" s="2" t="s">
        <v>866</v>
      </c>
      <c r="E18" s="2" t="s">
        <v>281</v>
      </c>
      <c r="F18" s="15" t="s">
        <v>868</v>
      </c>
      <c r="G18" s="15" t="s">
        <v>729</v>
      </c>
    </row>
    <row r="19" spans="1:7" s="2" customFormat="1">
      <c r="A19" s="2" t="s">
        <v>222</v>
      </c>
      <c r="B19" s="2" t="s">
        <v>229</v>
      </c>
      <c r="C19" s="4" t="s">
        <v>249</v>
      </c>
      <c r="D19" s="2" t="s">
        <v>264</v>
      </c>
      <c r="E19" s="2" t="s">
        <v>281</v>
      </c>
      <c r="F19" s="15" t="s">
        <v>882</v>
      </c>
      <c r="G19" s="15" t="s">
        <v>729</v>
      </c>
    </row>
    <row r="20" spans="1:7" s="2" customFormat="1">
      <c r="A20" s="2" t="s">
        <v>222</v>
      </c>
      <c r="B20" s="2" t="s">
        <v>230</v>
      </c>
      <c r="C20" s="4" t="s">
        <v>249</v>
      </c>
      <c r="D20" s="2" t="s">
        <v>265</v>
      </c>
      <c r="E20" s="2" t="s">
        <v>281</v>
      </c>
      <c r="F20" s="15" t="s">
        <v>882</v>
      </c>
      <c r="G20" s="15" t="s">
        <v>729</v>
      </c>
    </row>
    <row r="21" spans="1:7" s="2" customFormat="1">
      <c r="A21" s="2" t="s">
        <v>222</v>
      </c>
      <c r="B21" s="2" t="s">
        <v>231</v>
      </c>
      <c r="C21" s="4" t="s">
        <v>250</v>
      </c>
      <c r="D21" s="2" t="s">
        <v>266</v>
      </c>
      <c r="E21" s="2" t="s">
        <v>281</v>
      </c>
      <c r="F21" s="15" t="s">
        <v>883</v>
      </c>
      <c r="G21" s="15" t="s">
        <v>729</v>
      </c>
    </row>
    <row r="22" spans="1:7" s="2" customFormat="1">
      <c r="A22" s="2" t="s">
        <v>222</v>
      </c>
      <c r="B22" s="2" t="s">
        <v>232</v>
      </c>
      <c r="C22" s="4" t="s">
        <v>250</v>
      </c>
      <c r="D22" s="2" t="s">
        <v>267</v>
      </c>
      <c r="E22" s="2" t="s">
        <v>281</v>
      </c>
      <c r="F22" s="15" t="s">
        <v>883</v>
      </c>
      <c r="G22" s="15" t="s">
        <v>729</v>
      </c>
    </row>
    <row r="23" spans="1:7" s="2" customFormat="1">
      <c r="A23" s="2" t="s">
        <v>222</v>
      </c>
      <c r="B23" s="2" t="s">
        <v>409</v>
      </c>
      <c r="C23" s="4" t="s">
        <v>251</v>
      </c>
      <c r="D23" s="2" t="s">
        <v>268</v>
      </c>
      <c r="E23" s="2" t="s">
        <v>281</v>
      </c>
      <c r="F23" s="15" t="s">
        <v>884</v>
      </c>
      <c r="G23" s="15" t="s">
        <v>729</v>
      </c>
    </row>
    <row r="24" spans="1:7" s="2" customFormat="1">
      <c r="A24" s="2" t="s">
        <v>222</v>
      </c>
      <c r="B24" s="2" t="s">
        <v>233</v>
      </c>
      <c r="C24" s="4" t="s">
        <v>251</v>
      </c>
      <c r="D24" s="2" t="s">
        <v>269</v>
      </c>
      <c r="E24" s="2" t="s">
        <v>281</v>
      </c>
      <c r="F24" s="15" t="s">
        <v>884</v>
      </c>
      <c r="G24" s="15" t="s">
        <v>729</v>
      </c>
    </row>
    <row r="25" spans="1:7" s="2" customFormat="1">
      <c r="A25" s="2" t="s">
        <v>222</v>
      </c>
      <c r="B25" s="2" t="s">
        <v>234</v>
      </c>
      <c r="C25" s="4" t="s">
        <v>252</v>
      </c>
      <c r="D25" s="2" t="s">
        <v>270</v>
      </c>
      <c r="E25" s="2" t="s">
        <v>281</v>
      </c>
      <c r="F25" s="15" t="s">
        <v>885</v>
      </c>
      <c r="G25" s="15" t="s">
        <v>729</v>
      </c>
    </row>
    <row r="26" spans="1:7" s="2" customFormat="1">
      <c r="A26" s="2" t="s">
        <v>222</v>
      </c>
      <c r="B26" s="2" t="s">
        <v>235</v>
      </c>
      <c r="C26" s="4" t="s">
        <v>253</v>
      </c>
      <c r="D26" s="2" t="s">
        <v>271</v>
      </c>
      <c r="E26" s="2" t="s">
        <v>281</v>
      </c>
      <c r="F26" s="15" t="s">
        <v>885</v>
      </c>
      <c r="G26" s="15" t="s">
        <v>729</v>
      </c>
    </row>
    <row r="27" spans="1:7" s="2" customFormat="1">
      <c r="A27" s="2" t="s">
        <v>222</v>
      </c>
      <c r="B27" s="2" t="s">
        <v>236</v>
      </c>
      <c r="C27" s="4" t="s">
        <v>254</v>
      </c>
      <c r="D27" s="2" t="s">
        <v>272</v>
      </c>
      <c r="E27" s="2" t="s">
        <v>281</v>
      </c>
      <c r="F27" s="15" t="s">
        <v>886</v>
      </c>
      <c r="G27" s="15" t="s">
        <v>729</v>
      </c>
    </row>
    <row r="28" spans="1:7" s="2" customFormat="1">
      <c r="A28" s="2" t="s">
        <v>222</v>
      </c>
      <c r="B28" s="2" t="s">
        <v>237</v>
      </c>
      <c r="C28" s="4" t="s">
        <v>254</v>
      </c>
      <c r="D28" s="2" t="s">
        <v>273</v>
      </c>
      <c r="E28" s="2" t="s">
        <v>281</v>
      </c>
      <c r="F28" s="15" t="s">
        <v>886</v>
      </c>
      <c r="G28" s="15" t="s">
        <v>729</v>
      </c>
    </row>
    <row r="29" spans="1:7" s="2" customFormat="1">
      <c r="A29" s="2" t="s">
        <v>222</v>
      </c>
      <c r="B29" s="2" t="s">
        <v>238</v>
      </c>
      <c r="C29" s="4" t="s">
        <v>255</v>
      </c>
      <c r="D29" s="2" t="s">
        <v>274</v>
      </c>
      <c r="E29" s="2" t="s">
        <v>281</v>
      </c>
      <c r="F29" s="15" t="s">
        <v>887</v>
      </c>
      <c r="G29" s="15" t="s">
        <v>729</v>
      </c>
    </row>
    <row r="30" spans="1:7" s="2" customFormat="1">
      <c r="A30" s="2" t="s">
        <v>222</v>
      </c>
      <c r="B30" s="2" t="s">
        <v>239</v>
      </c>
      <c r="C30" s="4" t="s">
        <v>256</v>
      </c>
      <c r="D30" s="2" t="s">
        <v>275</v>
      </c>
      <c r="E30" s="2" t="s">
        <v>281</v>
      </c>
      <c r="F30" s="15" t="s">
        <v>888</v>
      </c>
      <c r="G30" s="15" t="s">
        <v>729</v>
      </c>
    </row>
    <row r="31" spans="1:7" s="2" customFormat="1">
      <c r="A31" s="2" t="s">
        <v>222</v>
      </c>
      <c r="B31" s="2" t="s">
        <v>240</v>
      </c>
      <c r="C31" s="4" t="s">
        <v>257</v>
      </c>
      <c r="D31" s="2" t="s">
        <v>276</v>
      </c>
      <c r="E31" s="2" t="s">
        <v>281</v>
      </c>
      <c r="F31" s="15" t="s">
        <v>889</v>
      </c>
      <c r="G31" s="15" t="s">
        <v>729</v>
      </c>
    </row>
    <row r="32" spans="1:7" s="2" customFormat="1">
      <c r="A32" s="2" t="s">
        <v>473</v>
      </c>
      <c r="B32" s="8" t="s">
        <v>522</v>
      </c>
      <c r="C32" s="4" t="s">
        <v>521</v>
      </c>
      <c r="D32" s="2" t="s">
        <v>525</v>
      </c>
      <c r="E32" s="2" t="s">
        <v>5</v>
      </c>
      <c r="F32" s="15" t="s">
        <v>890</v>
      </c>
      <c r="G32" s="15" t="s">
        <v>729</v>
      </c>
    </row>
    <row r="33" spans="1:7" s="2" customFormat="1">
      <c r="A33" s="2" t="s">
        <v>20</v>
      </c>
      <c r="B33" s="2" t="s">
        <v>781</v>
      </c>
      <c r="C33" s="4" t="s">
        <v>30</v>
      </c>
      <c r="D33" s="2" t="s">
        <v>602</v>
      </c>
      <c r="E33" s="2" t="s">
        <v>74</v>
      </c>
      <c r="F33" s="5" t="s">
        <v>749</v>
      </c>
      <c r="G33" s="5"/>
    </row>
    <row r="34" spans="1:7" s="2" customFormat="1">
      <c r="A34" s="2" t="s">
        <v>20</v>
      </c>
      <c r="B34" s="2" t="s">
        <v>15</v>
      </c>
      <c r="C34" s="4" t="s">
        <v>30</v>
      </c>
      <c r="D34" s="2" t="s">
        <v>603</v>
      </c>
      <c r="E34" s="2" t="s">
        <v>610</v>
      </c>
      <c r="F34" s="5" t="s">
        <v>749</v>
      </c>
      <c r="G34" s="5"/>
    </row>
    <row r="35" spans="1:7" s="2" customFormat="1">
      <c r="A35" s="2" t="s">
        <v>538</v>
      </c>
      <c r="B35" s="2" t="s">
        <v>599</v>
      </c>
      <c r="C35" s="4" t="s">
        <v>539</v>
      </c>
      <c r="D35" s="2" t="s">
        <v>601</v>
      </c>
      <c r="E35" s="2" t="s">
        <v>617</v>
      </c>
      <c r="F35" s="5" t="s">
        <v>749</v>
      </c>
      <c r="G35" s="5"/>
    </row>
    <row r="36" spans="1:7" s="2" customFormat="1">
      <c r="A36" s="2" t="s">
        <v>20</v>
      </c>
      <c r="B36" s="2" t="s">
        <v>438</v>
      </c>
      <c r="C36" s="4" t="s">
        <v>30</v>
      </c>
      <c r="D36" s="2" t="s">
        <v>604</v>
      </c>
      <c r="E36" s="2" t="s">
        <v>74</v>
      </c>
      <c r="F36" s="5" t="s">
        <v>749</v>
      </c>
      <c r="G36" s="5"/>
    </row>
    <row r="37" spans="1:7" s="2" customFormat="1">
      <c r="A37" s="2" t="s">
        <v>20</v>
      </c>
      <c r="B37" s="2" t="s">
        <v>439</v>
      </c>
      <c r="C37" s="4" t="s">
        <v>30</v>
      </c>
      <c r="D37" s="2" t="s">
        <v>605</v>
      </c>
      <c r="E37" s="2" t="s">
        <v>74</v>
      </c>
      <c r="F37" s="5" t="s">
        <v>749</v>
      </c>
      <c r="G37" s="5"/>
    </row>
    <row r="38" spans="1:7" s="2" customFormat="1">
      <c r="A38" s="2" t="s">
        <v>538</v>
      </c>
      <c r="B38" s="2" t="s">
        <v>540</v>
      </c>
      <c r="C38" s="4" t="s">
        <v>539</v>
      </c>
      <c r="D38" s="2" t="s">
        <v>600</v>
      </c>
      <c r="E38" s="2" t="s">
        <v>611</v>
      </c>
      <c r="F38" s="5" t="s">
        <v>749</v>
      </c>
      <c r="G38" s="5"/>
    </row>
    <row r="39" spans="1:7" s="2" customFormat="1">
      <c r="A39" s="2" t="s">
        <v>20</v>
      </c>
      <c r="B39" s="2" t="s">
        <v>717</v>
      </c>
      <c r="C39" s="4" t="s">
        <v>30</v>
      </c>
      <c r="D39" s="2" t="s">
        <v>719</v>
      </c>
      <c r="E39" s="2" t="s">
        <v>74</v>
      </c>
      <c r="F39" s="5" t="s">
        <v>749</v>
      </c>
      <c r="G39" s="5"/>
    </row>
    <row r="40" spans="1:7" s="2" customFormat="1">
      <c r="A40" s="2" t="s">
        <v>538</v>
      </c>
      <c r="B40" s="2" t="s">
        <v>718</v>
      </c>
      <c r="C40" s="4" t="s">
        <v>539</v>
      </c>
      <c r="D40" s="2" t="s">
        <v>720</v>
      </c>
      <c r="E40" s="2" t="s">
        <v>610</v>
      </c>
      <c r="F40" s="5" t="s">
        <v>749</v>
      </c>
      <c r="G40" s="5"/>
    </row>
    <row r="41" spans="1:7" s="2" customFormat="1">
      <c r="A41" s="2" t="s">
        <v>20</v>
      </c>
      <c r="B41" s="2" t="s">
        <v>190</v>
      </c>
      <c r="C41" s="4" t="s">
        <v>187</v>
      </c>
      <c r="D41" s="2" t="s">
        <v>188</v>
      </c>
      <c r="E41" s="2" t="s">
        <v>727</v>
      </c>
      <c r="F41" s="5" t="s">
        <v>750</v>
      </c>
      <c r="G41" s="5"/>
    </row>
    <row r="42" spans="1:7" s="2" customFormat="1">
      <c r="A42" s="2" t="s">
        <v>20</v>
      </c>
      <c r="B42" s="2" t="s">
        <v>191</v>
      </c>
      <c r="C42" s="4" t="s">
        <v>187</v>
      </c>
      <c r="D42" s="2" t="s">
        <v>189</v>
      </c>
      <c r="E42" s="2" t="s">
        <v>195</v>
      </c>
      <c r="F42" s="5" t="s">
        <v>750</v>
      </c>
      <c r="G42" s="5"/>
    </row>
    <row r="43" spans="1:7" s="2" customFormat="1">
      <c r="A43" s="2" t="s">
        <v>20</v>
      </c>
      <c r="B43" s="2" t="s">
        <v>547</v>
      </c>
      <c r="C43" s="4" t="s">
        <v>187</v>
      </c>
      <c r="D43" s="2" t="s">
        <v>615</v>
      </c>
      <c r="E43" s="2" t="s">
        <v>612</v>
      </c>
      <c r="F43" s="5" t="s">
        <v>750</v>
      </c>
      <c r="G43" s="5"/>
    </row>
    <row r="44" spans="1:7" s="2" customFormat="1">
      <c r="A44" s="2" t="s">
        <v>20</v>
      </c>
      <c r="B44" s="2" t="s">
        <v>782</v>
      </c>
      <c r="C44" s="4" t="s">
        <v>187</v>
      </c>
      <c r="D44" s="2" t="s">
        <v>549</v>
      </c>
      <c r="E44" s="2" t="s">
        <v>612</v>
      </c>
      <c r="F44" s="5" t="s">
        <v>750</v>
      </c>
      <c r="G44" s="5"/>
    </row>
    <row r="45" spans="1:7" s="2" customFormat="1">
      <c r="A45" s="2" t="s">
        <v>20</v>
      </c>
      <c r="B45" s="2" t="s">
        <v>548</v>
      </c>
      <c r="C45" s="4" t="s">
        <v>187</v>
      </c>
      <c r="D45" s="2" t="s">
        <v>550</v>
      </c>
      <c r="E45" s="2" t="s">
        <v>612</v>
      </c>
      <c r="F45" s="5" t="s">
        <v>750</v>
      </c>
      <c r="G45" s="5"/>
    </row>
    <row r="46" spans="1:7" s="2" customFormat="1">
      <c r="A46" s="2" t="s">
        <v>20</v>
      </c>
      <c r="B46" s="2" t="s">
        <v>561</v>
      </c>
      <c r="C46" s="4" t="s">
        <v>565</v>
      </c>
      <c r="D46" s="2" t="s">
        <v>616</v>
      </c>
      <c r="E46" s="2" t="s">
        <v>612</v>
      </c>
      <c r="F46" s="5" t="s">
        <v>750</v>
      </c>
      <c r="G46" s="5"/>
    </row>
    <row r="47" spans="1:7" s="2" customFormat="1">
      <c r="A47" s="2" t="s">
        <v>20</v>
      </c>
      <c r="B47" s="2" t="s">
        <v>715</v>
      </c>
      <c r="C47" s="4" t="s">
        <v>187</v>
      </c>
      <c r="D47" s="2" t="s">
        <v>713</v>
      </c>
      <c r="E47" s="2" t="s">
        <v>612</v>
      </c>
      <c r="F47" s="5" t="s">
        <v>750</v>
      </c>
      <c r="G47" s="5"/>
    </row>
    <row r="48" spans="1:7" s="2" customFormat="1">
      <c r="A48" s="2" t="s">
        <v>20</v>
      </c>
      <c r="B48" s="2" t="s">
        <v>716</v>
      </c>
      <c r="C48" s="4" t="s">
        <v>187</v>
      </c>
      <c r="D48" s="2" t="s">
        <v>714</v>
      </c>
      <c r="E48" s="2" t="s">
        <v>612</v>
      </c>
      <c r="F48" s="5" t="s">
        <v>750</v>
      </c>
      <c r="G48" s="5"/>
    </row>
    <row r="49" spans="1:7" s="2" customFormat="1">
      <c r="A49" s="2" t="s">
        <v>20</v>
      </c>
      <c r="B49" s="2" t="s">
        <v>16</v>
      </c>
      <c r="C49" s="4" t="s">
        <v>28</v>
      </c>
      <c r="D49" s="2" t="s">
        <v>46</v>
      </c>
      <c r="E49" s="2" t="s">
        <v>72</v>
      </c>
      <c r="F49" s="5" t="s">
        <v>742</v>
      </c>
      <c r="G49" s="5"/>
    </row>
    <row r="50" spans="1:7" s="2" customFormat="1">
      <c r="A50" s="2" t="s">
        <v>20</v>
      </c>
      <c r="B50" s="2" t="s">
        <v>17</v>
      </c>
      <c r="C50" s="4" t="s">
        <v>28</v>
      </c>
      <c r="D50" s="2" t="s">
        <v>47</v>
      </c>
      <c r="E50" s="2" t="s">
        <v>72</v>
      </c>
      <c r="F50" s="5" t="s">
        <v>742</v>
      </c>
      <c r="G50" s="5"/>
    </row>
    <row r="51" spans="1:7" s="2" customFormat="1">
      <c r="A51" s="2" t="s">
        <v>20</v>
      </c>
      <c r="B51" s="2" t="s">
        <v>6</v>
      </c>
      <c r="C51" s="7" t="s">
        <v>27</v>
      </c>
      <c r="D51" s="2" t="s">
        <v>279</v>
      </c>
      <c r="E51" s="2" t="s">
        <v>71</v>
      </c>
      <c r="F51" s="5" t="s">
        <v>733</v>
      </c>
      <c r="G51" s="5"/>
    </row>
    <row r="52" spans="1:7" s="2" customFormat="1">
      <c r="A52" s="2" t="s">
        <v>20</v>
      </c>
      <c r="B52" s="2" t="s">
        <v>7</v>
      </c>
      <c r="C52" s="7" t="s">
        <v>27</v>
      </c>
      <c r="D52" s="2" t="s">
        <v>47</v>
      </c>
      <c r="E52" s="2" t="s">
        <v>71</v>
      </c>
      <c r="F52" s="5" t="s">
        <v>733</v>
      </c>
      <c r="G52" s="5"/>
    </row>
    <row r="53" spans="1:7" s="2" customFormat="1">
      <c r="A53" s="2" t="s">
        <v>20</v>
      </c>
      <c r="B53" s="2" t="s">
        <v>8</v>
      </c>
      <c r="C53" s="4" t="s">
        <v>34</v>
      </c>
      <c r="D53" s="2" t="s">
        <v>46</v>
      </c>
      <c r="E53" s="2" t="s">
        <v>77</v>
      </c>
      <c r="F53" s="5" t="s">
        <v>734</v>
      </c>
      <c r="G53" s="5"/>
    </row>
    <row r="54" spans="1:7" s="2" customFormat="1">
      <c r="A54" s="2" t="s">
        <v>20</v>
      </c>
      <c r="B54" s="2" t="s">
        <v>9</v>
      </c>
      <c r="C54" s="4" t="s">
        <v>34</v>
      </c>
      <c r="D54" s="2" t="s">
        <v>47</v>
      </c>
      <c r="E54" s="2" t="s">
        <v>77</v>
      </c>
      <c r="F54" s="5" t="s">
        <v>734</v>
      </c>
      <c r="G54" s="5"/>
    </row>
    <row r="55" spans="1:7" s="2" customFormat="1">
      <c r="A55" s="2" t="s">
        <v>20</v>
      </c>
      <c r="B55" s="2" t="s">
        <v>10</v>
      </c>
      <c r="C55" s="4" t="s">
        <v>34</v>
      </c>
      <c r="D55" s="2" t="s">
        <v>466</v>
      </c>
      <c r="E55" s="2" t="s">
        <v>77</v>
      </c>
      <c r="F55" s="5" t="s">
        <v>734</v>
      </c>
      <c r="G55" s="5"/>
    </row>
    <row r="56" spans="1:7" s="2" customFormat="1">
      <c r="A56" s="2" t="s">
        <v>20</v>
      </c>
      <c r="B56" s="2" t="s">
        <v>11</v>
      </c>
      <c r="C56" s="4" t="s">
        <v>34</v>
      </c>
      <c r="D56" s="2" t="s">
        <v>50</v>
      </c>
      <c r="E56" s="2" t="s">
        <v>77</v>
      </c>
      <c r="F56" s="5" t="s">
        <v>734</v>
      </c>
      <c r="G56" s="5"/>
    </row>
    <row r="57" spans="1:7" s="2" customFormat="1">
      <c r="A57" s="2" t="s">
        <v>20</v>
      </c>
      <c r="B57" s="2" t="s">
        <v>613</v>
      </c>
      <c r="C57" s="4" t="s">
        <v>606</v>
      </c>
      <c r="D57" s="2" t="s">
        <v>46</v>
      </c>
      <c r="E57" s="2" t="s">
        <v>77</v>
      </c>
      <c r="F57" s="5" t="s">
        <v>734</v>
      </c>
      <c r="G57" s="5"/>
    </row>
    <row r="58" spans="1:7" s="2" customFormat="1">
      <c r="A58" s="2" t="s">
        <v>20</v>
      </c>
      <c r="B58" s="2" t="s">
        <v>607</v>
      </c>
      <c r="C58" s="4" t="s">
        <v>606</v>
      </c>
      <c r="D58" s="2" t="s">
        <v>47</v>
      </c>
      <c r="E58" s="2" t="s">
        <v>77</v>
      </c>
      <c r="F58" s="5" t="s">
        <v>734</v>
      </c>
      <c r="G58" s="5"/>
    </row>
    <row r="59" spans="1:7" s="2" customFormat="1">
      <c r="A59" s="2" t="s">
        <v>20</v>
      </c>
      <c r="B59" s="2" t="s">
        <v>608</v>
      </c>
      <c r="C59" s="4" t="s">
        <v>606</v>
      </c>
      <c r="D59" s="2" t="s">
        <v>466</v>
      </c>
      <c r="E59" s="2" t="s">
        <v>77</v>
      </c>
      <c r="F59" s="5" t="s">
        <v>734</v>
      </c>
      <c r="G59" s="5"/>
    </row>
    <row r="60" spans="1:7" s="2" customFormat="1">
      <c r="A60" s="2" t="s">
        <v>20</v>
      </c>
      <c r="B60" s="2" t="s">
        <v>609</v>
      </c>
      <c r="C60" s="4" t="s">
        <v>606</v>
      </c>
      <c r="D60" s="2" t="s">
        <v>50</v>
      </c>
      <c r="E60" s="2" t="s">
        <v>77</v>
      </c>
      <c r="F60" s="5" t="s">
        <v>734</v>
      </c>
      <c r="G60" s="5"/>
    </row>
    <row r="61" spans="1:7" s="2" customFormat="1">
      <c r="A61" s="2" t="s">
        <v>465</v>
      </c>
      <c r="B61" s="2" t="s">
        <v>460</v>
      </c>
      <c r="C61" s="4" t="s">
        <v>470</v>
      </c>
      <c r="D61" s="2" t="s">
        <v>46</v>
      </c>
      <c r="E61" s="2" t="s">
        <v>477</v>
      </c>
      <c r="F61" s="5" t="s">
        <v>470</v>
      </c>
      <c r="G61" s="5"/>
    </row>
    <row r="62" spans="1:7" s="2" customFormat="1">
      <c r="A62" s="2" t="s">
        <v>464</v>
      </c>
      <c r="B62" s="2" t="s">
        <v>461</v>
      </c>
      <c r="C62" s="4" t="s">
        <v>470</v>
      </c>
      <c r="D62" s="2" t="s">
        <v>47</v>
      </c>
      <c r="E62" s="2" t="s">
        <v>477</v>
      </c>
      <c r="F62" s="5" t="s">
        <v>470</v>
      </c>
      <c r="G62" s="5"/>
    </row>
    <row r="63" spans="1:7" s="2" customFormat="1">
      <c r="A63" s="2" t="s">
        <v>464</v>
      </c>
      <c r="B63" s="2" t="s">
        <v>462</v>
      </c>
      <c r="C63" s="4" t="s">
        <v>470</v>
      </c>
      <c r="D63" s="2" t="s">
        <v>49</v>
      </c>
      <c r="E63" s="2" t="s">
        <v>477</v>
      </c>
      <c r="F63" s="5" t="s">
        <v>470</v>
      </c>
      <c r="G63" s="5"/>
    </row>
    <row r="64" spans="1:7" s="2" customFormat="1">
      <c r="A64" s="2" t="s">
        <v>464</v>
      </c>
      <c r="B64" s="2" t="s">
        <v>463</v>
      </c>
      <c r="C64" s="4" t="s">
        <v>470</v>
      </c>
      <c r="D64" s="2" t="s">
        <v>50</v>
      </c>
      <c r="E64" s="2" t="s">
        <v>477</v>
      </c>
      <c r="F64" s="5" t="s">
        <v>470</v>
      </c>
      <c r="G64" s="5"/>
    </row>
    <row r="65" spans="1:7" s="2" customFormat="1">
      <c r="A65" s="2" t="s">
        <v>20</v>
      </c>
      <c r="B65" s="2" t="s">
        <v>14</v>
      </c>
      <c r="C65" s="4" t="s">
        <v>31</v>
      </c>
      <c r="D65" s="2" t="s">
        <v>47</v>
      </c>
      <c r="E65" s="2" t="s">
        <v>75</v>
      </c>
      <c r="F65" s="5" t="s">
        <v>744</v>
      </c>
      <c r="G65" s="5"/>
    </row>
    <row r="66" spans="1:7" s="2" customFormat="1">
      <c r="A66" s="2" t="s">
        <v>20</v>
      </c>
      <c r="B66" s="2" t="s">
        <v>12</v>
      </c>
      <c r="C66" s="4" t="s">
        <v>32</v>
      </c>
      <c r="D66" s="2" t="s">
        <v>47</v>
      </c>
      <c r="E66" s="2" t="s">
        <v>73</v>
      </c>
      <c r="F66" s="5" t="s">
        <v>735</v>
      </c>
      <c r="G66" s="5"/>
    </row>
    <row r="67" spans="1:7" s="2" customFormat="1">
      <c r="A67" s="2" t="s">
        <v>20</v>
      </c>
      <c r="B67" s="2" t="s">
        <v>280</v>
      </c>
      <c r="C67" s="4" t="s">
        <v>29</v>
      </c>
      <c r="D67" s="2" t="s">
        <v>279</v>
      </c>
      <c r="E67" s="2" t="s">
        <v>73</v>
      </c>
      <c r="F67" s="5" t="s">
        <v>736</v>
      </c>
      <c r="G67" s="5"/>
    </row>
    <row r="68" spans="1:7" s="2" customFormat="1">
      <c r="A68" s="2" t="s">
        <v>20</v>
      </c>
      <c r="B68" s="2" t="s">
        <v>13</v>
      </c>
      <c r="C68" s="4" t="s">
        <v>29</v>
      </c>
      <c r="D68" s="2" t="s">
        <v>47</v>
      </c>
      <c r="E68" s="2" t="s">
        <v>73</v>
      </c>
      <c r="F68" s="5" t="s">
        <v>736</v>
      </c>
      <c r="G68" s="5"/>
    </row>
    <row r="69" spans="1:7" s="2" customFormat="1">
      <c r="A69" s="2" t="s">
        <v>20</v>
      </c>
      <c r="B69" s="2" t="s">
        <v>18</v>
      </c>
      <c r="C69" s="4" t="s">
        <v>33</v>
      </c>
      <c r="D69" s="2" t="s">
        <v>48</v>
      </c>
      <c r="E69" s="2" t="s">
        <v>76</v>
      </c>
      <c r="F69" s="5" t="s">
        <v>737</v>
      </c>
      <c r="G69" s="5"/>
    </row>
    <row r="70" spans="1:7" s="2" customFormat="1">
      <c r="A70" s="2" t="s">
        <v>20</v>
      </c>
      <c r="B70" s="2" t="s">
        <v>19</v>
      </c>
      <c r="C70" s="4" t="s">
        <v>35</v>
      </c>
      <c r="D70" s="2" t="s">
        <v>51</v>
      </c>
      <c r="E70" s="2" t="s">
        <v>78</v>
      </c>
      <c r="F70" s="5" t="s">
        <v>738</v>
      </c>
      <c r="G70" s="5"/>
    </row>
    <row r="71" spans="1:7" s="2" customFormat="1">
      <c r="A71" s="2" t="s">
        <v>538</v>
      </c>
      <c r="B71" s="2" t="s">
        <v>676</v>
      </c>
      <c r="C71" s="4" t="s">
        <v>571</v>
      </c>
      <c r="D71" s="2" t="s">
        <v>573</v>
      </c>
      <c r="E71" s="2" t="s">
        <v>678</v>
      </c>
      <c r="F71" s="5" t="s">
        <v>739</v>
      </c>
      <c r="G71" s="5"/>
    </row>
    <row r="72" spans="1:7" s="2" customFormat="1">
      <c r="A72" s="2" t="s">
        <v>538</v>
      </c>
      <c r="B72" s="2" t="s">
        <v>614</v>
      </c>
      <c r="C72" s="4" t="s">
        <v>572</v>
      </c>
      <c r="D72" s="2" t="s">
        <v>574</v>
      </c>
      <c r="E72" s="2" t="s">
        <v>679</v>
      </c>
      <c r="F72" s="5" t="s">
        <v>740</v>
      </c>
      <c r="G72" s="5"/>
    </row>
    <row r="73" spans="1:7" s="2" customFormat="1">
      <c r="A73" s="2" t="s">
        <v>20</v>
      </c>
      <c r="B73" s="2" t="s">
        <v>432</v>
      </c>
      <c r="C73" s="4" t="s">
        <v>34</v>
      </c>
      <c r="D73" s="2" t="s">
        <v>46</v>
      </c>
      <c r="E73" s="2" t="s">
        <v>77</v>
      </c>
      <c r="F73" s="5" t="s">
        <v>741</v>
      </c>
      <c r="G73" s="5"/>
    </row>
    <row r="74" spans="1:7" s="2" customFormat="1">
      <c r="A74" s="2" t="s">
        <v>20</v>
      </c>
      <c r="B74" s="2" t="s">
        <v>433</v>
      </c>
      <c r="C74" s="4" t="s">
        <v>34</v>
      </c>
      <c r="D74" s="2" t="s">
        <v>47</v>
      </c>
      <c r="E74" s="2" t="s">
        <v>77</v>
      </c>
      <c r="F74" s="5" t="s">
        <v>741</v>
      </c>
      <c r="G74" s="5"/>
    </row>
    <row r="75" spans="1:7" s="2" customFormat="1">
      <c r="A75" s="2" t="s">
        <v>20</v>
      </c>
      <c r="B75" s="2" t="s">
        <v>434</v>
      </c>
      <c r="C75" s="4" t="s">
        <v>34</v>
      </c>
      <c r="D75" s="2" t="s">
        <v>49</v>
      </c>
      <c r="E75" s="2" t="s">
        <v>77</v>
      </c>
      <c r="F75" s="5" t="s">
        <v>741</v>
      </c>
      <c r="G75" s="5"/>
    </row>
    <row r="76" spans="1:7" s="2" customFormat="1">
      <c r="A76" s="2" t="s">
        <v>20</v>
      </c>
      <c r="B76" s="2" t="s">
        <v>435</v>
      </c>
      <c r="C76" s="4" t="s">
        <v>34</v>
      </c>
      <c r="D76" s="2" t="s">
        <v>50</v>
      </c>
      <c r="E76" s="2" t="s">
        <v>77</v>
      </c>
      <c r="F76" s="5" t="s">
        <v>741</v>
      </c>
      <c r="G76" s="5"/>
    </row>
    <row r="77" spans="1:7" s="2" customFormat="1">
      <c r="A77" s="2" t="s">
        <v>20</v>
      </c>
      <c r="B77" s="2" t="s">
        <v>436</v>
      </c>
      <c r="C77" s="4" t="s">
        <v>29</v>
      </c>
      <c r="D77" s="2" t="s">
        <v>279</v>
      </c>
      <c r="E77" s="2" t="s">
        <v>73</v>
      </c>
      <c r="F77" s="5" t="s">
        <v>736</v>
      </c>
      <c r="G77" s="5"/>
    </row>
    <row r="78" spans="1:7" s="2" customFormat="1">
      <c r="A78" s="2" t="s">
        <v>20</v>
      </c>
      <c r="B78" s="2" t="s">
        <v>437</v>
      </c>
      <c r="C78" s="4" t="s">
        <v>29</v>
      </c>
      <c r="D78" s="2" t="s">
        <v>47</v>
      </c>
      <c r="E78" s="2" t="s">
        <v>73</v>
      </c>
      <c r="F78" s="5" t="s">
        <v>736</v>
      </c>
      <c r="G78" s="5"/>
    </row>
    <row r="79" spans="1:7" s="2" customFormat="1">
      <c r="A79" s="2" t="s">
        <v>20</v>
      </c>
      <c r="B79" s="2" t="s">
        <v>440</v>
      </c>
      <c r="C79" s="4" t="s">
        <v>28</v>
      </c>
      <c r="D79" s="2" t="s">
        <v>46</v>
      </c>
      <c r="E79" s="2" t="s">
        <v>72</v>
      </c>
      <c r="F79" s="5" t="s">
        <v>743</v>
      </c>
      <c r="G79" s="5"/>
    </row>
    <row r="80" spans="1:7" s="2" customFormat="1">
      <c r="A80" s="2" t="s">
        <v>20</v>
      </c>
      <c r="B80" s="2" t="s">
        <v>441</v>
      </c>
      <c r="C80" s="4" t="s">
        <v>28</v>
      </c>
      <c r="D80" s="2" t="s">
        <v>47</v>
      </c>
      <c r="E80" s="2" t="s">
        <v>72</v>
      </c>
      <c r="F80" s="5" t="s">
        <v>743</v>
      </c>
      <c r="G80" s="5"/>
    </row>
    <row r="81" spans="1:7" s="2" customFormat="1">
      <c r="A81" s="2" t="s">
        <v>20</v>
      </c>
      <c r="B81" s="2" t="s">
        <v>526</v>
      </c>
      <c r="C81" s="4" t="s">
        <v>28</v>
      </c>
      <c r="D81" s="2" t="s">
        <v>541</v>
      </c>
      <c r="E81" s="2" t="s">
        <v>72</v>
      </c>
      <c r="F81" s="5" t="s">
        <v>743</v>
      </c>
      <c r="G81" s="5"/>
    </row>
    <row r="82" spans="1:7" s="2" customFormat="1">
      <c r="A82" s="2" t="s">
        <v>20</v>
      </c>
      <c r="B82" s="2" t="s">
        <v>544</v>
      </c>
      <c r="C82" s="4" t="s">
        <v>28</v>
      </c>
      <c r="D82" s="2" t="s">
        <v>542</v>
      </c>
      <c r="E82" s="2" t="s">
        <v>72</v>
      </c>
      <c r="F82" s="5" t="s">
        <v>743</v>
      </c>
      <c r="G82" s="5"/>
    </row>
    <row r="83" spans="1:7" s="2" customFormat="1">
      <c r="A83" s="2" t="s">
        <v>20</v>
      </c>
      <c r="B83" s="2" t="s">
        <v>545</v>
      </c>
      <c r="C83" s="4" t="s">
        <v>28</v>
      </c>
      <c r="D83" s="2" t="s">
        <v>543</v>
      </c>
      <c r="E83" s="2" t="s">
        <v>72</v>
      </c>
      <c r="F83" s="5" t="s">
        <v>743</v>
      </c>
      <c r="G83" s="5"/>
    </row>
    <row r="84" spans="1:7" s="2" customFormat="1">
      <c r="A84" s="2" t="s">
        <v>20</v>
      </c>
      <c r="B84" s="2" t="s">
        <v>546</v>
      </c>
      <c r="C84" s="4" t="s">
        <v>28</v>
      </c>
      <c r="D84" s="2" t="s">
        <v>677</v>
      </c>
      <c r="E84" s="2" t="s">
        <v>72</v>
      </c>
      <c r="F84" s="5" t="s">
        <v>743</v>
      </c>
      <c r="G84" s="5"/>
    </row>
    <row r="85" spans="1:7" s="2" customFormat="1">
      <c r="A85" s="2" t="s">
        <v>20</v>
      </c>
      <c r="B85" s="2" t="s">
        <v>442</v>
      </c>
      <c r="C85" s="4" t="s">
        <v>31</v>
      </c>
      <c r="D85" s="2" t="s">
        <v>47</v>
      </c>
      <c r="E85" s="2" t="s">
        <v>75</v>
      </c>
      <c r="F85" s="5" t="s">
        <v>745</v>
      </c>
      <c r="G85" s="5"/>
    </row>
    <row r="86" spans="1:7" s="2" customFormat="1">
      <c r="A86" s="2" t="s">
        <v>20</v>
      </c>
      <c r="B86" s="2" t="s">
        <v>443</v>
      </c>
      <c r="C86" s="4" t="s">
        <v>33</v>
      </c>
      <c r="D86" s="2" t="s">
        <v>48</v>
      </c>
      <c r="E86" s="2" t="s">
        <v>76</v>
      </c>
      <c r="F86" s="5" t="s">
        <v>746</v>
      </c>
      <c r="G86" s="5"/>
    </row>
    <row r="87" spans="1:7" s="2" customFormat="1">
      <c r="A87" s="2" t="s">
        <v>20</v>
      </c>
      <c r="B87" s="2" t="s">
        <v>444</v>
      </c>
      <c r="C87" s="4" t="s">
        <v>35</v>
      </c>
      <c r="D87" s="2" t="s">
        <v>51</v>
      </c>
      <c r="E87" s="2" t="s">
        <v>78</v>
      </c>
      <c r="F87" s="5" t="s">
        <v>747</v>
      </c>
      <c r="G87" s="5"/>
    </row>
    <row r="88" spans="1:7" s="2" customFormat="1">
      <c r="A88" s="2" t="s">
        <v>20</v>
      </c>
      <c r="B88" s="2" t="s">
        <v>841</v>
      </c>
      <c r="C88" s="4" t="s">
        <v>43</v>
      </c>
      <c r="D88" s="2" t="s">
        <v>532</v>
      </c>
      <c r="E88" s="2" t="s">
        <v>457</v>
      </c>
      <c r="F88" s="5" t="s">
        <v>842</v>
      </c>
      <c r="G88" s="5"/>
    </row>
    <row r="89" spans="1:7" s="2" customFormat="1">
      <c r="A89" s="2" t="s">
        <v>538</v>
      </c>
      <c r="B89" s="2" t="s">
        <v>843</v>
      </c>
      <c r="C89" s="4" t="s">
        <v>575</v>
      </c>
      <c r="D89" s="2" t="s">
        <v>576</v>
      </c>
      <c r="E89" s="2" t="s">
        <v>515</v>
      </c>
      <c r="F89" s="5" t="s">
        <v>844</v>
      </c>
      <c r="G89" s="5"/>
    </row>
    <row r="90" spans="1:7" s="2" customFormat="1">
      <c r="A90" s="17" t="s">
        <v>150</v>
      </c>
      <c r="B90" s="17" t="s">
        <v>938</v>
      </c>
      <c r="C90" s="18" t="s">
        <v>151</v>
      </c>
      <c r="D90" s="17" t="s">
        <v>67</v>
      </c>
      <c r="E90" s="17" t="s">
        <v>168</v>
      </c>
      <c r="F90" s="27" t="s">
        <v>853</v>
      </c>
      <c r="G90" s="27"/>
    </row>
    <row r="91" spans="1:7" s="2" customFormat="1">
      <c r="A91" s="17" t="s">
        <v>150</v>
      </c>
      <c r="B91" s="17" t="s">
        <v>939</v>
      </c>
      <c r="C91" s="18" t="s">
        <v>151</v>
      </c>
      <c r="D91" s="17" t="s">
        <v>68</v>
      </c>
      <c r="E91" s="17" t="s">
        <v>168</v>
      </c>
      <c r="F91" s="27" t="s">
        <v>853</v>
      </c>
      <c r="G91" s="27"/>
    </row>
    <row r="92" spans="1:7" s="2" customFormat="1">
      <c r="A92" s="2" t="s">
        <v>150</v>
      </c>
      <c r="B92" s="2" t="s">
        <v>722</v>
      </c>
      <c r="C92" s="4" t="s">
        <v>151</v>
      </c>
      <c r="D92" s="2" t="s">
        <v>723</v>
      </c>
      <c r="E92" s="2" t="s">
        <v>515</v>
      </c>
      <c r="F92" s="5" t="s">
        <v>853</v>
      </c>
      <c r="G92" s="5"/>
    </row>
    <row r="93" spans="1:7" s="2" customFormat="1">
      <c r="A93" s="17" t="s">
        <v>538</v>
      </c>
      <c r="B93" s="17" t="s">
        <v>675</v>
      </c>
      <c r="C93" s="18" t="s">
        <v>566</v>
      </c>
      <c r="D93" s="17" t="s">
        <v>68</v>
      </c>
      <c r="E93" s="17" t="s">
        <v>515</v>
      </c>
      <c r="F93" s="27" t="s">
        <v>853</v>
      </c>
      <c r="G93" s="27"/>
    </row>
    <row r="94" spans="1:7" s="2" customFormat="1">
      <c r="A94" s="2" t="s">
        <v>150</v>
      </c>
      <c r="B94" s="2" t="s">
        <v>165</v>
      </c>
      <c r="C94" s="4" t="s">
        <v>152</v>
      </c>
      <c r="D94" s="2" t="s">
        <v>721</v>
      </c>
      <c r="E94" s="2" t="s">
        <v>156</v>
      </c>
      <c r="F94" s="5" t="s">
        <v>821</v>
      </c>
      <c r="G94" s="5"/>
    </row>
    <row r="95" spans="1:7" s="2" customFormat="1">
      <c r="A95" s="17" t="s">
        <v>20</v>
      </c>
      <c r="B95" s="17" t="s">
        <v>845</v>
      </c>
      <c r="C95" s="18" t="s">
        <v>152</v>
      </c>
      <c r="D95" s="17" t="s">
        <v>197</v>
      </c>
      <c r="E95" s="17" t="s">
        <v>198</v>
      </c>
      <c r="F95" s="27" t="s">
        <v>941</v>
      </c>
      <c r="G95" s="27"/>
    </row>
    <row r="96" spans="1:7" s="2" customFormat="1">
      <c r="A96" s="17" t="s">
        <v>20</v>
      </c>
      <c r="B96" s="17" t="s">
        <v>846</v>
      </c>
      <c r="C96" s="18" t="s">
        <v>152</v>
      </c>
      <c r="D96" s="17" t="s">
        <v>940</v>
      </c>
      <c r="E96" s="17" t="s">
        <v>516</v>
      </c>
      <c r="F96" s="27" t="s">
        <v>941</v>
      </c>
      <c r="G96" s="27"/>
    </row>
    <row r="97" spans="1:7" s="2" customFormat="1">
      <c r="A97" s="2" t="s">
        <v>150</v>
      </c>
      <c r="B97" s="2" t="s">
        <v>166</v>
      </c>
      <c r="C97" s="4" t="s">
        <v>153</v>
      </c>
      <c r="D97" s="2" t="s">
        <v>52</v>
      </c>
      <c r="E97" s="2" t="s">
        <v>157</v>
      </c>
      <c r="F97" s="5" t="s">
        <v>822</v>
      </c>
      <c r="G97" s="5"/>
    </row>
    <row r="98" spans="1:7" s="2" customFormat="1">
      <c r="A98" s="2" t="s">
        <v>150</v>
      </c>
      <c r="B98" s="2" t="s">
        <v>25</v>
      </c>
      <c r="C98" s="4" t="s">
        <v>69</v>
      </c>
      <c r="D98" s="2" t="s">
        <v>65</v>
      </c>
      <c r="E98" s="2" t="s">
        <v>168</v>
      </c>
      <c r="F98" s="5" t="s">
        <v>854</v>
      </c>
      <c r="G98" s="5"/>
    </row>
    <row r="99" spans="1:7" s="2" customFormat="1">
      <c r="A99" s="2" t="s">
        <v>150</v>
      </c>
      <c r="B99" s="2" t="s">
        <v>818</v>
      </c>
      <c r="C99" s="4" t="s">
        <v>69</v>
      </c>
      <c r="D99" s="2" t="s">
        <v>66</v>
      </c>
      <c r="E99" s="2" t="s">
        <v>158</v>
      </c>
      <c r="F99" s="5" t="s">
        <v>815</v>
      </c>
      <c r="G99" s="5"/>
    </row>
    <row r="100" spans="1:7" s="2" customFormat="1">
      <c r="A100" s="2" t="s">
        <v>20</v>
      </c>
      <c r="B100" s="2" t="s">
        <v>816</v>
      </c>
      <c r="C100" s="4" t="s">
        <v>69</v>
      </c>
      <c r="D100" s="2" t="s">
        <v>455</v>
      </c>
      <c r="E100" s="2" t="s">
        <v>514</v>
      </c>
      <c r="F100" s="5" t="s">
        <v>817</v>
      </c>
      <c r="G100" s="5"/>
    </row>
    <row r="101" spans="1:7" s="2" customFormat="1">
      <c r="A101" s="2" t="s">
        <v>20</v>
      </c>
      <c r="B101" s="2" t="s">
        <v>819</v>
      </c>
      <c r="C101" s="4" t="s">
        <v>69</v>
      </c>
      <c r="D101" s="2" t="s">
        <v>455</v>
      </c>
      <c r="E101" s="2" t="s">
        <v>514</v>
      </c>
      <c r="F101" s="5" t="s">
        <v>820</v>
      </c>
      <c r="G101" s="5"/>
    </row>
    <row r="102" spans="1:7" s="2" customFormat="1">
      <c r="A102" s="2" t="s">
        <v>150</v>
      </c>
      <c r="B102" s="2" t="s">
        <v>22</v>
      </c>
      <c r="C102" s="4" t="s">
        <v>154</v>
      </c>
      <c r="D102" s="2" t="s">
        <v>59</v>
      </c>
      <c r="E102" s="2" t="s">
        <v>457</v>
      </c>
      <c r="F102" s="5" t="s">
        <v>854</v>
      </c>
      <c r="G102" s="5"/>
    </row>
    <row r="103" spans="1:7" s="2" customFormat="1">
      <c r="A103" s="2" t="s">
        <v>456</v>
      </c>
      <c r="B103" s="2" t="s">
        <v>454</v>
      </c>
      <c r="C103" s="4" t="s">
        <v>476</v>
      </c>
      <c r="D103" s="2" t="s">
        <v>475</v>
      </c>
      <c r="E103" s="2" t="s">
        <v>515</v>
      </c>
      <c r="F103" s="5" t="s">
        <v>855</v>
      </c>
      <c r="G103" s="5"/>
    </row>
    <row r="104" spans="1:7" s="2" customFormat="1">
      <c r="A104" s="2" t="s">
        <v>150</v>
      </c>
      <c r="B104" s="2" t="s">
        <v>21</v>
      </c>
      <c r="C104" s="4" t="s">
        <v>40</v>
      </c>
      <c r="D104" s="2" t="s">
        <v>58</v>
      </c>
      <c r="E104" s="2" t="s">
        <v>168</v>
      </c>
      <c r="F104" s="5" t="s">
        <v>856</v>
      </c>
      <c r="G104" s="5"/>
    </row>
    <row r="105" spans="1:7" s="2" customFormat="1">
      <c r="A105" s="2" t="s">
        <v>150</v>
      </c>
      <c r="B105" s="2" t="s">
        <v>167</v>
      </c>
      <c r="C105" s="4" t="s">
        <v>38</v>
      </c>
      <c r="D105" s="2" t="s">
        <v>55</v>
      </c>
      <c r="E105" s="2" t="s">
        <v>159</v>
      </c>
      <c r="F105" s="5" t="s">
        <v>823</v>
      </c>
      <c r="G105" s="5"/>
    </row>
    <row r="106" spans="1:7" s="2" customFormat="1">
      <c r="A106" s="2" t="s">
        <v>150</v>
      </c>
      <c r="B106" s="2" t="s">
        <v>23</v>
      </c>
      <c r="C106" s="4" t="s">
        <v>41</v>
      </c>
      <c r="D106" s="2" t="s">
        <v>60</v>
      </c>
      <c r="E106" s="2" t="s">
        <v>168</v>
      </c>
      <c r="F106" s="5" t="s">
        <v>857</v>
      </c>
      <c r="G106" s="5"/>
    </row>
    <row r="107" spans="1:7" s="2" customFormat="1">
      <c r="A107" s="2" t="s">
        <v>20</v>
      </c>
      <c r="B107" s="2" t="s">
        <v>824</v>
      </c>
      <c r="C107" s="4" t="s">
        <v>36</v>
      </c>
      <c r="D107" s="2" t="s">
        <v>53</v>
      </c>
      <c r="E107" s="2" t="s">
        <v>160</v>
      </c>
      <c r="F107" s="5" t="s">
        <v>826</v>
      </c>
      <c r="G107" s="5"/>
    </row>
    <row r="108" spans="1:7" s="2" customFormat="1">
      <c r="A108" s="2" t="s">
        <v>20</v>
      </c>
      <c r="B108" s="2" t="s">
        <v>825</v>
      </c>
      <c r="C108" s="4" t="s">
        <v>37</v>
      </c>
      <c r="D108" s="2" t="s">
        <v>54</v>
      </c>
      <c r="E108" s="2" t="s">
        <v>160</v>
      </c>
      <c r="F108" s="5" t="s">
        <v>827</v>
      </c>
      <c r="G108" s="5"/>
    </row>
    <row r="109" spans="1:7" s="2" customFormat="1">
      <c r="A109" s="2" t="s">
        <v>20</v>
      </c>
      <c r="B109" s="2" t="s">
        <v>193</v>
      </c>
      <c r="C109" s="4" t="s">
        <v>192</v>
      </c>
      <c r="D109" s="2" t="s">
        <v>459</v>
      </c>
      <c r="E109" s="2" t="s">
        <v>160</v>
      </c>
      <c r="F109" s="5" t="s">
        <v>828</v>
      </c>
      <c r="G109" s="5"/>
    </row>
    <row r="110" spans="1:7" s="2" customFormat="1">
      <c r="A110" s="2" t="s">
        <v>20</v>
      </c>
      <c r="B110" s="2" t="s">
        <v>829</v>
      </c>
      <c r="C110" s="4" t="s">
        <v>44</v>
      </c>
      <c r="D110" s="2" t="s">
        <v>63</v>
      </c>
      <c r="E110" s="2" t="s">
        <v>161</v>
      </c>
      <c r="F110" s="5" t="s">
        <v>830</v>
      </c>
      <c r="G110" s="5"/>
    </row>
    <row r="111" spans="1:7" s="2" customFormat="1">
      <c r="A111" s="2" t="s">
        <v>20</v>
      </c>
      <c r="B111" s="2" t="s">
        <v>834</v>
      </c>
      <c r="C111" s="4" t="s">
        <v>44</v>
      </c>
      <c r="D111" s="2" t="s">
        <v>64</v>
      </c>
      <c r="E111" s="2" t="s">
        <v>161</v>
      </c>
      <c r="F111" s="5" t="s">
        <v>833</v>
      </c>
      <c r="G111" s="5"/>
    </row>
    <row r="112" spans="1:7" s="2" customFormat="1">
      <c r="A112" s="2" t="s">
        <v>20</v>
      </c>
      <c r="B112" s="2" t="s">
        <v>831</v>
      </c>
      <c r="C112" s="4" t="s">
        <v>44</v>
      </c>
      <c r="D112" s="2" t="s">
        <v>458</v>
      </c>
      <c r="E112" s="2" t="s">
        <v>161</v>
      </c>
      <c r="F112" s="5" t="s">
        <v>832</v>
      </c>
      <c r="G112" s="5"/>
    </row>
    <row r="113" spans="1:9" s="2" customFormat="1">
      <c r="A113" s="2" t="s">
        <v>20</v>
      </c>
      <c r="B113" s="2" t="s">
        <v>837</v>
      </c>
      <c r="C113" s="4" t="s">
        <v>26</v>
      </c>
      <c r="D113" s="2" t="s">
        <v>56</v>
      </c>
      <c r="E113" s="2" t="s">
        <v>162</v>
      </c>
      <c r="F113" s="5" t="s">
        <v>838</v>
      </c>
      <c r="G113" s="5"/>
    </row>
    <row r="114" spans="1:9" s="2" customFormat="1">
      <c r="A114" s="2" t="s">
        <v>20</v>
      </c>
      <c r="B114" s="2" t="s">
        <v>836</v>
      </c>
      <c r="C114" s="4" t="s">
        <v>39</v>
      </c>
      <c r="D114" s="2" t="s">
        <v>57</v>
      </c>
      <c r="E114" s="2" t="s">
        <v>163</v>
      </c>
      <c r="F114" s="5" t="s">
        <v>835</v>
      </c>
      <c r="G114" s="5"/>
    </row>
    <row r="115" spans="1:9" s="2" customFormat="1">
      <c r="A115" s="2" t="s">
        <v>20</v>
      </c>
      <c r="B115" s="2" t="s">
        <v>839</v>
      </c>
      <c r="C115" s="4" t="s">
        <v>42</v>
      </c>
      <c r="D115" s="2" t="s">
        <v>61</v>
      </c>
      <c r="E115" s="2" t="s">
        <v>164</v>
      </c>
      <c r="F115" s="5" t="s">
        <v>840</v>
      </c>
      <c r="G115" s="5"/>
    </row>
    <row r="116" spans="1:9" s="14" customFormat="1">
      <c r="A116" s="2" t="s">
        <v>20</v>
      </c>
      <c r="B116" s="2" t="s">
        <v>24</v>
      </c>
      <c r="C116" s="4" t="s">
        <v>45</v>
      </c>
      <c r="D116" s="2" t="s">
        <v>62</v>
      </c>
      <c r="E116" s="2" t="s">
        <v>168</v>
      </c>
      <c r="F116" s="5" t="s">
        <v>858</v>
      </c>
      <c r="G116" s="5"/>
      <c r="H116" s="2"/>
      <c r="I116" s="2"/>
    </row>
    <row r="117" spans="1:9" s="14" customFormat="1">
      <c r="A117" s="2" t="s">
        <v>456</v>
      </c>
      <c r="B117" s="2" t="s">
        <v>474</v>
      </c>
      <c r="C117" s="4" t="s">
        <v>509</v>
      </c>
      <c r="D117" s="2" t="s">
        <v>510</v>
      </c>
      <c r="E117" s="2" t="s">
        <v>515</v>
      </c>
      <c r="F117" s="5" t="s">
        <v>859</v>
      </c>
      <c r="G117" s="5"/>
      <c r="H117" s="2"/>
      <c r="I117" s="2"/>
    </row>
    <row r="118" spans="1:9" s="14" customFormat="1">
      <c r="A118" s="2" t="s">
        <v>538</v>
      </c>
      <c r="B118" s="2" t="s">
        <v>847</v>
      </c>
      <c r="C118" s="4" t="s">
        <v>567</v>
      </c>
      <c r="D118" s="2" t="s">
        <v>570</v>
      </c>
      <c r="E118" s="2"/>
      <c r="F118" s="5" t="s">
        <v>848</v>
      </c>
      <c r="G118" s="5"/>
      <c r="H118" s="2"/>
      <c r="I118" s="2"/>
    </row>
    <row r="119" spans="1:9" s="14" customFormat="1">
      <c r="A119" s="2" t="s">
        <v>538</v>
      </c>
      <c r="B119" s="2" t="s">
        <v>849</v>
      </c>
      <c r="C119" s="4" t="s">
        <v>568</v>
      </c>
      <c r="D119" s="2" t="s">
        <v>569</v>
      </c>
      <c r="E119" s="2"/>
      <c r="F119" s="5" t="s">
        <v>850</v>
      </c>
      <c r="G119" s="5"/>
      <c r="H119" s="2"/>
      <c r="I119" s="2"/>
    </row>
    <row r="120" spans="1:9" s="14" customFormat="1">
      <c r="A120" s="2" t="s">
        <v>538</v>
      </c>
      <c r="B120" s="2" t="s">
        <v>851</v>
      </c>
      <c r="C120" s="4" t="s">
        <v>578</v>
      </c>
      <c r="D120" s="2" t="s">
        <v>577</v>
      </c>
      <c r="E120" s="2"/>
      <c r="F120" s="5" t="s">
        <v>852</v>
      </c>
      <c r="G120" s="5"/>
      <c r="H120" s="2"/>
      <c r="I120" s="2"/>
    </row>
    <row r="121" spans="1:9" s="2" customFormat="1">
      <c r="A121" s="2" t="s">
        <v>171</v>
      </c>
      <c r="B121" s="2" t="s">
        <v>183</v>
      </c>
      <c r="C121" s="4" t="s">
        <v>172</v>
      </c>
      <c r="D121" s="2" t="s">
        <v>184</v>
      </c>
      <c r="E121" s="2" t="s">
        <v>196</v>
      </c>
      <c r="F121" s="5">
        <v>9970</v>
      </c>
      <c r="G121" s="5"/>
    </row>
    <row r="122" spans="1:9" s="2" customFormat="1">
      <c r="A122" s="2" t="s">
        <v>87</v>
      </c>
      <c r="B122" s="2" t="s">
        <v>209</v>
      </c>
      <c r="C122" s="4" t="s">
        <v>452</v>
      </c>
      <c r="D122" s="2" t="s">
        <v>206</v>
      </c>
      <c r="E122" s="2" t="s">
        <v>334</v>
      </c>
      <c r="F122" s="5" t="s">
        <v>783</v>
      </c>
      <c r="G122" s="5" t="s">
        <v>860</v>
      </c>
    </row>
    <row r="123" spans="1:9" s="2" customFormat="1">
      <c r="A123" s="2" t="s">
        <v>87</v>
      </c>
      <c r="B123" s="8" t="s">
        <v>556</v>
      </c>
      <c r="C123" s="4" t="s">
        <v>534</v>
      </c>
      <c r="D123" s="2" t="s">
        <v>558</v>
      </c>
      <c r="E123" s="2" t="s">
        <v>560</v>
      </c>
      <c r="F123" s="5" t="s">
        <v>784</v>
      </c>
      <c r="G123" s="5" t="s">
        <v>861</v>
      </c>
    </row>
    <row r="124" spans="1:9" s="2" customFormat="1">
      <c r="A124" s="2" t="s">
        <v>87</v>
      </c>
      <c r="B124" s="2" t="s">
        <v>205</v>
      </c>
      <c r="C124" s="4" t="s">
        <v>453</v>
      </c>
      <c r="D124" s="2" t="s">
        <v>207</v>
      </c>
      <c r="E124" s="2" t="s">
        <v>334</v>
      </c>
      <c r="F124" s="5" t="s">
        <v>785</v>
      </c>
      <c r="G124" s="5" t="s">
        <v>860</v>
      </c>
    </row>
    <row r="125" spans="1:9" s="2" customFormat="1">
      <c r="A125" s="2" t="s">
        <v>87</v>
      </c>
      <c r="B125" s="2" t="s">
        <v>79</v>
      </c>
      <c r="C125" s="4" t="s">
        <v>98</v>
      </c>
      <c r="D125" s="2" t="s">
        <v>99</v>
      </c>
      <c r="E125" s="2" t="s">
        <v>335</v>
      </c>
      <c r="F125" s="5" t="s">
        <v>786</v>
      </c>
      <c r="G125" s="5" t="s">
        <v>862</v>
      </c>
    </row>
    <row r="126" spans="1:9" s="2" customFormat="1">
      <c r="A126" s="2" t="s">
        <v>87</v>
      </c>
      <c r="B126" s="2" t="s">
        <v>310</v>
      </c>
      <c r="C126" s="4" t="s">
        <v>98</v>
      </c>
      <c r="D126" s="2" t="s">
        <v>319</v>
      </c>
      <c r="E126" s="2" t="s">
        <v>335</v>
      </c>
      <c r="F126" s="5" t="s">
        <v>787</v>
      </c>
      <c r="G126" s="5" t="s">
        <v>862</v>
      </c>
    </row>
    <row r="127" spans="1:9" s="14" customFormat="1">
      <c r="A127" s="17" t="s">
        <v>87</v>
      </c>
      <c r="B127" s="17" t="s">
        <v>628</v>
      </c>
      <c r="C127" s="18" t="s">
        <v>98</v>
      </c>
      <c r="D127" s="17" t="s">
        <v>624</v>
      </c>
      <c r="E127" s="17" t="s">
        <v>627</v>
      </c>
      <c r="F127" s="19" t="s">
        <v>786</v>
      </c>
      <c r="G127" s="19" t="s">
        <v>862</v>
      </c>
      <c r="H127" s="2"/>
    </row>
    <row r="128" spans="1:9" s="14" customFormat="1">
      <c r="A128" s="17" t="s">
        <v>87</v>
      </c>
      <c r="B128" s="17" t="s">
        <v>625</v>
      </c>
      <c r="C128" s="18" t="s">
        <v>98</v>
      </c>
      <c r="D128" s="17" t="s">
        <v>626</v>
      </c>
      <c r="E128" s="17" t="s">
        <v>627</v>
      </c>
      <c r="F128" s="19" t="s">
        <v>787</v>
      </c>
      <c r="G128" s="19" t="s">
        <v>862</v>
      </c>
      <c r="H128" s="2"/>
    </row>
    <row r="129" spans="1:8" s="2" customFormat="1">
      <c r="A129" s="2" t="s">
        <v>87</v>
      </c>
      <c r="B129" s="2" t="s">
        <v>217</v>
      </c>
      <c r="C129" s="4" t="s">
        <v>101</v>
      </c>
      <c r="D129" s="2" t="s">
        <v>100</v>
      </c>
      <c r="E129" s="2" t="s">
        <v>335</v>
      </c>
      <c r="F129" s="5" t="s">
        <v>788</v>
      </c>
      <c r="G129" s="5" t="s">
        <v>862</v>
      </c>
    </row>
    <row r="130" spans="1:8" s="2" customFormat="1">
      <c r="A130" s="2" t="s">
        <v>87</v>
      </c>
      <c r="B130" s="2" t="s">
        <v>311</v>
      </c>
      <c r="C130" s="4" t="s">
        <v>101</v>
      </c>
      <c r="D130" s="2" t="s">
        <v>320</v>
      </c>
      <c r="E130" s="2" t="s">
        <v>335</v>
      </c>
      <c r="F130" s="5" t="s">
        <v>789</v>
      </c>
      <c r="G130" s="5" t="s">
        <v>862</v>
      </c>
    </row>
    <row r="131" spans="1:8" s="14" customFormat="1">
      <c r="A131" s="17" t="s">
        <v>87</v>
      </c>
      <c r="B131" s="17" t="s">
        <v>630</v>
      </c>
      <c r="C131" s="18" t="s">
        <v>101</v>
      </c>
      <c r="D131" s="17" t="s">
        <v>631</v>
      </c>
      <c r="E131" s="17" t="s">
        <v>335</v>
      </c>
      <c r="F131" s="19" t="s">
        <v>788</v>
      </c>
      <c r="G131" s="19" t="s">
        <v>862</v>
      </c>
      <c r="H131" s="2"/>
    </row>
    <row r="132" spans="1:8" s="14" customFormat="1">
      <c r="A132" s="17" t="s">
        <v>87</v>
      </c>
      <c r="B132" s="17" t="s">
        <v>629</v>
      </c>
      <c r="C132" s="18" t="s">
        <v>101</v>
      </c>
      <c r="D132" s="17" t="s">
        <v>632</v>
      </c>
      <c r="E132" s="17" t="s">
        <v>335</v>
      </c>
      <c r="F132" s="19" t="s">
        <v>789</v>
      </c>
      <c r="G132" s="19" t="s">
        <v>862</v>
      </c>
      <c r="H132" s="2"/>
    </row>
    <row r="133" spans="1:8" s="14" customFormat="1">
      <c r="A133" s="17" t="s">
        <v>87</v>
      </c>
      <c r="B133" s="17" t="s">
        <v>208</v>
      </c>
      <c r="C133" s="18" t="s">
        <v>98</v>
      </c>
      <c r="D133" s="17" t="s">
        <v>421</v>
      </c>
      <c r="E133" s="17" t="s">
        <v>334</v>
      </c>
      <c r="F133" s="19" t="s">
        <v>932</v>
      </c>
      <c r="G133" s="19" t="s">
        <v>860</v>
      </c>
      <c r="H133" s="2"/>
    </row>
    <row r="134" spans="1:8" s="2" customFormat="1">
      <c r="A134" s="17" t="s">
        <v>87</v>
      </c>
      <c r="B134" s="17" t="s">
        <v>417</v>
      </c>
      <c r="C134" s="18" t="s">
        <v>419</v>
      </c>
      <c r="D134" s="17" t="s">
        <v>420</v>
      </c>
      <c r="E134" s="17" t="s">
        <v>334</v>
      </c>
      <c r="F134" s="19" t="s">
        <v>933</v>
      </c>
      <c r="G134" s="19" t="s">
        <v>860</v>
      </c>
    </row>
    <row r="135" spans="1:8" s="2" customFormat="1">
      <c r="A135" s="17" t="s">
        <v>87</v>
      </c>
      <c r="B135" s="17" t="s">
        <v>216</v>
      </c>
      <c r="C135" s="18" t="s">
        <v>101</v>
      </c>
      <c r="D135" s="17" t="s">
        <v>422</v>
      </c>
      <c r="E135" s="17" t="s">
        <v>334</v>
      </c>
      <c r="F135" s="19" t="s">
        <v>934</v>
      </c>
      <c r="G135" s="19" t="s">
        <v>860</v>
      </c>
    </row>
    <row r="136" spans="1:8" s="2" customFormat="1">
      <c r="A136" s="2" t="s">
        <v>87</v>
      </c>
      <c r="B136" s="2" t="s">
        <v>418</v>
      </c>
      <c r="C136" s="4" t="s">
        <v>423</v>
      </c>
      <c r="D136" s="2" t="s">
        <v>424</v>
      </c>
      <c r="E136" s="2" t="s">
        <v>334</v>
      </c>
      <c r="F136" s="5" t="s">
        <v>790</v>
      </c>
      <c r="G136" s="5" t="s">
        <v>860</v>
      </c>
    </row>
    <row r="137" spans="1:8" s="2" customFormat="1">
      <c r="A137" s="2" t="s">
        <v>87</v>
      </c>
      <c r="B137" s="2" t="s">
        <v>212</v>
      </c>
      <c r="C137" s="4" t="s">
        <v>103</v>
      </c>
      <c r="D137" s="2" t="s">
        <v>102</v>
      </c>
      <c r="E137" s="2" t="s">
        <v>333</v>
      </c>
      <c r="F137" s="5" t="s">
        <v>791</v>
      </c>
      <c r="G137" s="5" t="s">
        <v>861</v>
      </c>
    </row>
    <row r="138" spans="1:8" s="2" customFormat="1">
      <c r="A138" s="2" t="s">
        <v>87</v>
      </c>
      <c r="B138" s="2" t="s">
        <v>555</v>
      </c>
      <c r="C138" s="4" t="s">
        <v>533</v>
      </c>
      <c r="D138" s="2" t="s">
        <v>557</v>
      </c>
      <c r="E138" s="2" t="s">
        <v>559</v>
      </c>
      <c r="F138" s="5" t="s">
        <v>792</v>
      </c>
      <c r="G138" s="5" t="s">
        <v>863</v>
      </c>
    </row>
    <row r="139" spans="1:8" s="2" customFormat="1">
      <c r="A139" s="2" t="s">
        <v>87</v>
      </c>
      <c r="B139" s="2" t="s">
        <v>777</v>
      </c>
      <c r="C139" s="4" t="s">
        <v>105</v>
      </c>
      <c r="D139" s="2" t="s">
        <v>104</v>
      </c>
      <c r="E139" s="2" t="s">
        <v>333</v>
      </c>
      <c r="F139" s="5" t="s">
        <v>724</v>
      </c>
      <c r="G139" s="5" t="s">
        <v>861</v>
      </c>
    </row>
    <row r="140" spans="1:8" s="2" customFormat="1">
      <c r="A140" s="2" t="s">
        <v>87</v>
      </c>
      <c r="B140" s="2" t="s">
        <v>80</v>
      </c>
      <c r="C140" s="4" t="s">
        <v>107</v>
      </c>
      <c r="D140" s="2" t="s">
        <v>106</v>
      </c>
      <c r="E140" s="2" t="s">
        <v>332</v>
      </c>
      <c r="F140" s="5" t="s">
        <v>725</v>
      </c>
      <c r="G140" s="5" t="s">
        <v>863</v>
      </c>
    </row>
    <row r="141" spans="1:8" s="2" customFormat="1">
      <c r="A141" s="2" t="s">
        <v>87</v>
      </c>
      <c r="B141" s="2" t="s">
        <v>210</v>
      </c>
      <c r="C141" s="4" t="s">
        <v>109</v>
      </c>
      <c r="D141" s="2" t="s">
        <v>108</v>
      </c>
      <c r="E141" s="2" t="s">
        <v>332</v>
      </c>
      <c r="F141" s="5" t="s">
        <v>751</v>
      </c>
      <c r="G141" s="5" t="s">
        <v>863</v>
      </c>
    </row>
    <row r="142" spans="1:8" s="2" customFormat="1">
      <c r="A142" s="2" t="s">
        <v>87</v>
      </c>
      <c r="B142" s="2" t="s">
        <v>81</v>
      </c>
      <c r="C142" s="4" t="s">
        <v>111</v>
      </c>
      <c r="D142" s="2" t="s">
        <v>110</v>
      </c>
      <c r="E142" s="2" t="s">
        <v>332</v>
      </c>
      <c r="F142" s="5" t="s">
        <v>752</v>
      </c>
      <c r="G142" s="5" t="s">
        <v>863</v>
      </c>
    </row>
    <row r="143" spans="1:8" s="2" customFormat="1">
      <c r="A143" s="2" t="s">
        <v>87</v>
      </c>
      <c r="B143" s="2" t="s">
        <v>211</v>
      </c>
      <c r="C143" s="4" t="s">
        <v>113</v>
      </c>
      <c r="D143" s="2" t="s">
        <v>112</v>
      </c>
      <c r="E143" s="2" t="s">
        <v>332</v>
      </c>
      <c r="F143" s="5" t="s">
        <v>753</v>
      </c>
      <c r="G143" s="5" t="s">
        <v>863</v>
      </c>
    </row>
    <row r="144" spans="1:8" s="2" customFormat="1">
      <c r="A144" s="2" t="s">
        <v>87</v>
      </c>
      <c r="B144" s="2" t="s">
        <v>82</v>
      </c>
      <c r="C144" s="4" t="s">
        <v>115</v>
      </c>
      <c r="D144" s="2" t="s">
        <v>114</v>
      </c>
      <c r="E144" s="2" t="s">
        <v>332</v>
      </c>
      <c r="F144" s="5" t="s">
        <v>754</v>
      </c>
      <c r="G144" s="5" t="s">
        <v>863</v>
      </c>
    </row>
    <row r="145" spans="1:7" s="2" customFormat="1">
      <c r="A145" s="2" t="s">
        <v>87</v>
      </c>
      <c r="B145" s="2" t="s">
        <v>83</v>
      </c>
      <c r="C145" s="4" t="s">
        <v>117</v>
      </c>
      <c r="D145" s="2" t="s">
        <v>116</v>
      </c>
      <c r="E145" s="2" t="s">
        <v>332</v>
      </c>
      <c r="F145" s="5" t="s">
        <v>755</v>
      </c>
      <c r="G145" s="5" t="s">
        <v>863</v>
      </c>
    </row>
    <row r="146" spans="1:7" s="2" customFormat="1">
      <c r="A146" s="2" t="s">
        <v>87</v>
      </c>
      <c r="B146" s="2" t="s">
        <v>84</v>
      </c>
      <c r="C146" s="4" t="s">
        <v>119</v>
      </c>
      <c r="D146" s="2" t="s">
        <v>118</v>
      </c>
      <c r="E146" s="2" t="s">
        <v>333</v>
      </c>
      <c r="F146" s="5" t="s">
        <v>756</v>
      </c>
      <c r="G146" s="5" t="s">
        <v>861</v>
      </c>
    </row>
    <row r="147" spans="1:7" s="2" customFormat="1">
      <c r="A147" s="2" t="s">
        <v>87</v>
      </c>
      <c r="B147" s="2" t="s">
        <v>213</v>
      </c>
      <c r="C147" s="4" t="s">
        <v>121</v>
      </c>
      <c r="D147" s="2" t="s">
        <v>120</v>
      </c>
      <c r="E147" s="2" t="s">
        <v>333</v>
      </c>
      <c r="F147" s="5" t="s">
        <v>757</v>
      </c>
      <c r="G147" s="5" t="s">
        <v>861</v>
      </c>
    </row>
    <row r="148" spans="1:7" s="2" customFormat="1">
      <c r="A148" s="2" t="s">
        <v>87</v>
      </c>
      <c r="B148" s="2" t="s">
        <v>85</v>
      </c>
      <c r="C148" s="4" t="s">
        <v>123</v>
      </c>
      <c r="D148" s="2" t="s">
        <v>122</v>
      </c>
      <c r="E148" s="2" t="s">
        <v>333</v>
      </c>
      <c r="F148" s="5" t="s">
        <v>758</v>
      </c>
      <c r="G148" s="5" t="s">
        <v>861</v>
      </c>
    </row>
    <row r="149" spans="1:7" s="2" customFormat="1">
      <c r="A149" s="2" t="s">
        <v>87</v>
      </c>
      <c r="B149" s="2" t="s">
        <v>86</v>
      </c>
      <c r="C149" s="4" t="s">
        <v>125</v>
      </c>
      <c r="D149" s="2" t="s">
        <v>124</v>
      </c>
      <c r="E149" s="2" t="s">
        <v>333</v>
      </c>
      <c r="F149" s="5" t="s">
        <v>759</v>
      </c>
      <c r="G149" s="5" t="s">
        <v>861</v>
      </c>
    </row>
    <row r="150" spans="1:7" s="2" customFormat="1">
      <c r="A150" s="2" t="s">
        <v>87</v>
      </c>
      <c r="B150" s="2" t="s">
        <v>214</v>
      </c>
      <c r="C150" s="4" t="s">
        <v>127</v>
      </c>
      <c r="D150" s="2" t="s">
        <v>126</v>
      </c>
      <c r="E150" s="2" t="s">
        <v>333</v>
      </c>
      <c r="F150" s="5" t="s">
        <v>760</v>
      </c>
      <c r="G150" s="5" t="s">
        <v>861</v>
      </c>
    </row>
    <row r="151" spans="1:7" s="2" customFormat="1">
      <c r="A151" s="2" t="s">
        <v>87</v>
      </c>
      <c r="B151" s="2" t="s">
        <v>215</v>
      </c>
      <c r="C151" s="4" t="s">
        <v>128</v>
      </c>
      <c r="D151" s="2" t="s">
        <v>129</v>
      </c>
      <c r="E151" s="2" t="s">
        <v>333</v>
      </c>
      <c r="F151" s="5" t="s">
        <v>761</v>
      </c>
      <c r="G151" s="5" t="s">
        <v>861</v>
      </c>
    </row>
    <row r="152" spans="1:7" s="2" customFormat="1">
      <c r="A152" s="2" t="s">
        <v>87</v>
      </c>
      <c r="B152" s="2" t="s">
        <v>925</v>
      </c>
      <c r="C152" s="4" t="s">
        <v>131</v>
      </c>
      <c r="D152" s="2" t="s">
        <v>130</v>
      </c>
      <c r="E152" s="2" t="s">
        <v>332</v>
      </c>
      <c r="F152" s="5" t="s">
        <v>926</v>
      </c>
      <c r="G152" s="5" t="s">
        <v>861</v>
      </c>
    </row>
    <row r="153" spans="1:7" s="2" customFormat="1">
      <c r="A153" s="2" t="s">
        <v>87</v>
      </c>
      <c r="B153" s="2" t="s">
        <v>427</v>
      </c>
      <c r="C153" s="4" t="s">
        <v>425</v>
      </c>
      <c r="D153" s="2" t="s">
        <v>426</v>
      </c>
      <c r="E153" s="2" t="s">
        <v>332</v>
      </c>
      <c r="F153" s="5" t="s">
        <v>762</v>
      </c>
      <c r="G153" s="5" t="s">
        <v>863</v>
      </c>
    </row>
    <row r="154" spans="1:7" s="2" customFormat="1">
      <c r="A154" s="2" t="s">
        <v>173</v>
      </c>
      <c r="B154" s="2" t="s">
        <v>927</v>
      </c>
      <c r="C154" s="4" t="s">
        <v>174</v>
      </c>
      <c r="D154" s="2" t="s">
        <v>177</v>
      </c>
      <c r="E154" s="2" t="s">
        <v>333</v>
      </c>
      <c r="F154" s="5" t="s">
        <v>174</v>
      </c>
      <c r="G154" s="5" t="s">
        <v>861</v>
      </c>
    </row>
    <row r="155" spans="1:7" s="2" customFormat="1">
      <c r="A155" s="2" t="s">
        <v>87</v>
      </c>
      <c r="B155" s="2" t="s">
        <v>181</v>
      </c>
      <c r="C155" s="4" t="s">
        <v>174</v>
      </c>
      <c r="D155" s="2" t="s">
        <v>179</v>
      </c>
      <c r="E155" s="2" t="s">
        <v>333</v>
      </c>
      <c r="F155" s="5" t="s">
        <v>174</v>
      </c>
      <c r="G155" s="5" t="s">
        <v>861</v>
      </c>
    </row>
    <row r="156" spans="1:7" s="2" customFormat="1">
      <c r="A156" s="2" t="s">
        <v>173</v>
      </c>
      <c r="B156" s="2" t="s">
        <v>176</v>
      </c>
      <c r="C156" s="4" t="s">
        <v>175</v>
      </c>
      <c r="D156" s="2" t="s">
        <v>178</v>
      </c>
      <c r="E156" s="2" t="s">
        <v>335</v>
      </c>
      <c r="F156" s="5" t="s">
        <v>175</v>
      </c>
      <c r="G156" s="5" t="s">
        <v>862</v>
      </c>
    </row>
    <row r="157" spans="1:7" s="2" customFormat="1">
      <c r="A157" s="2" t="s">
        <v>87</v>
      </c>
      <c r="B157" s="2" t="s">
        <v>182</v>
      </c>
      <c r="C157" s="4" t="s">
        <v>175</v>
      </c>
      <c r="D157" s="2" t="s">
        <v>180</v>
      </c>
      <c r="E157" s="2" t="s">
        <v>335</v>
      </c>
      <c r="F157" s="5" t="s">
        <v>175</v>
      </c>
      <c r="G157" s="5" t="s">
        <v>862</v>
      </c>
    </row>
    <row r="158" spans="1:7" s="2" customFormat="1">
      <c r="A158" s="2" t="s">
        <v>87</v>
      </c>
      <c r="B158" s="2" t="s">
        <v>88</v>
      </c>
      <c r="C158" s="4" t="s">
        <v>93</v>
      </c>
      <c r="D158" s="2" t="s">
        <v>132</v>
      </c>
      <c r="E158" s="2" t="s">
        <v>335</v>
      </c>
      <c r="F158" s="5" t="s">
        <v>793</v>
      </c>
      <c r="G158" s="5" t="s">
        <v>864</v>
      </c>
    </row>
    <row r="159" spans="1:7" s="2" customFormat="1">
      <c r="A159" s="2" t="s">
        <v>87</v>
      </c>
      <c r="B159" s="2" t="s">
        <v>318</v>
      </c>
      <c r="C159" s="4" t="s">
        <v>93</v>
      </c>
      <c r="D159" s="2" t="s">
        <v>321</v>
      </c>
      <c r="E159" s="2" t="s">
        <v>335</v>
      </c>
      <c r="F159" s="5" t="s">
        <v>794</v>
      </c>
      <c r="G159" s="5" t="s">
        <v>864</v>
      </c>
    </row>
    <row r="160" spans="1:7" s="2" customFormat="1">
      <c r="A160" s="17" t="s">
        <v>87</v>
      </c>
      <c r="B160" s="17" t="s">
        <v>928</v>
      </c>
      <c r="C160" s="18" t="s">
        <v>93</v>
      </c>
      <c r="D160" s="17" t="s">
        <v>646</v>
      </c>
      <c r="E160" s="17" t="s">
        <v>335</v>
      </c>
      <c r="F160" s="19" t="s">
        <v>793</v>
      </c>
      <c r="G160" s="19" t="s">
        <v>864</v>
      </c>
    </row>
    <row r="161" spans="1:7" s="2" customFormat="1">
      <c r="A161" s="17" t="s">
        <v>87</v>
      </c>
      <c r="B161" s="17" t="s">
        <v>645</v>
      </c>
      <c r="C161" s="18" t="s">
        <v>93</v>
      </c>
      <c r="D161" s="17" t="s">
        <v>647</v>
      </c>
      <c r="E161" s="17" t="s">
        <v>335</v>
      </c>
      <c r="F161" s="19" t="s">
        <v>794</v>
      </c>
      <c r="G161" s="19" t="s">
        <v>864</v>
      </c>
    </row>
    <row r="162" spans="1:7" s="2" customFormat="1">
      <c r="A162" s="2" t="s">
        <v>87</v>
      </c>
      <c r="B162" s="2" t="s">
        <v>89</v>
      </c>
      <c r="C162" s="4" t="s">
        <v>94</v>
      </c>
      <c r="D162" s="2" t="s">
        <v>133</v>
      </c>
      <c r="E162" s="2" t="s">
        <v>335</v>
      </c>
      <c r="F162" s="5" t="s">
        <v>795</v>
      </c>
      <c r="G162" s="5" t="s">
        <v>864</v>
      </c>
    </row>
    <row r="163" spans="1:7" s="2" customFormat="1">
      <c r="A163" s="2" t="s">
        <v>87</v>
      </c>
      <c r="B163" s="2" t="s">
        <v>317</v>
      </c>
      <c r="C163" s="4" t="s">
        <v>94</v>
      </c>
      <c r="D163" s="2" t="s">
        <v>322</v>
      </c>
      <c r="E163" s="2" t="s">
        <v>335</v>
      </c>
      <c r="F163" s="5" t="s">
        <v>796</v>
      </c>
      <c r="G163" s="5" t="s">
        <v>864</v>
      </c>
    </row>
    <row r="164" spans="1:7" s="2" customFormat="1">
      <c r="A164" s="17" t="s">
        <v>87</v>
      </c>
      <c r="B164" s="17" t="s">
        <v>642</v>
      </c>
      <c r="C164" s="18" t="s">
        <v>94</v>
      </c>
      <c r="D164" s="17" t="s">
        <v>643</v>
      </c>
      <c r="E164" s="17" t="s">
        <v>335</v>
      </c>
      <c r="F164" s="19" t="s">
        <v>795</v>
      </c>
      <c r="G164" s="19" t="s">
        <v>864</v>
      </c>
    </row>
    <row r="165" spans="1:7" s="2" customFormat="1">
      <c r="A165" s="17" t="s">
        <v>87</v>
      </c>
      <c r="B165" s="17" t="s">
        <v>641</v>
      </c>
      <c r="C165" s="18" t="s">
        <v>94</v>
      </c>
      <c r="D165" s="17" t="s">
        <v>644</v>
      </c>
      <c r="E165" s="17" t="s">
        <v>335</v>
      </c>
      <c r="F165" s="19" t="s">
        <v>796</v>
      </c>
      <c r="G165" s="19" t="s">
        <v>864</v>
      </c>
    </row>
    <row r="166" spans="1:7" s="2" customFormat="1">
      <c r="A166" s="2" t="s">
        <v>87</v>
      </c>
      <c r="B166" s="2" t="s">
        <v>90</v>
      </c>
      <c r="C166" s="4" t="s">
        <v>95</v>
      </c>
      <c r="D166" s="2" t="s">
        <v>134</v>
      </c>
      <c r="E166" s="2" t="s">
        <v>335</v>
      </c>
      <c r="F166" s="5" t="s">
        <v>797</v>
      </c>
      <c r="G166" s="5" t="s">
        <v>864</v>
      </c>
    </row>
    <row r="167" spans="1:7" s="2" customFormat="1">
      <c r="A167" s="2" t="s">
        <v>87</v>
      </c>
      <c r="B167" s="2" t="s">
        <v>316</v>
      </c>
      <c r="C167" s="4" t="s">
        <v>95</v>
      </c>
      <c r="D167" s="2" t="s">
        <v>323</v>
      </c>
      <c r="E167" s="2" t="s">
        <v>335</v>
      </c>
      <c r="F167" s="5" t="s">
        <v>798</v>
      </c>
      <c r="G167" s="5" t="s">
        <v>864</v>
      </c>
    </row>
    <row r="168" spans="1:7" s="2" customFormat="1">
      <c r="A168" s="17" t="s">
        <v>87</v>
      </c>
      <c r="B168" s="17" t="s">
        <v>638</v>
      </c>
      <c r="C168" s="18" t="s">
        <v>95</v>
      </c>
      <c r="D168" s="17" t="s">
        <v>639</v>
      </c>
      <c r="E168" s="17" t="s">
        <v>335</v>
      </c>
      <c r="F168" s="19" t="s">
        <v>797</v>
      </c>
      <c r="G168" s="19" t="s">
        <v>864</v>
      </c>
    </row>
    <row r="169" spans="1:7" s="2" customFormat="1">
      <c r="A169" s="17" t="s">
        <v>87</v>
      </c>
      <c r="B169" s="17" t="s">
        <v>637</v>
      </c>
      <c r="C169" s="18" t="s">
        <v>95</v>
      </c>
      <c r="D169" s="17" t="s">
        <v>640</v>
      </c>
      <c r="E169" s="17" t="s">
        <v>335</v>
      </c>
      <c r="F169" s="19" t="s">
        <v>798</v>
      </c>
      <c r="G169" s="19" t="s">
        <v>864</v>
      </c>
    </row>
    <row r="170" spans="1:7" s="2" customFormat="1">
      <c r="A170" s="17" t="s">
        <v>87</v>
      </c>
      <c r="B170" s="17" t="s">
        <v>929</v>
      </c>
      <c r="C170" s="18" t="s">
        <v>96</v>
      </c>
      <c r="D170" s="17" t="s">
        <v>135</v>
      </c>
      <c r="E170" s="17" t="s">
        <v>335</v>
      </c>
      <c r="F170" s="19" t="s">
        <v>935</v>
      </c>
      <c r="G170" s="19" t="s">
        <v>864</v>
      </c>
    </row>
    <row r="171" spans="1:7" s="2" customFormat="1">
      <c r="A171" s="2" t="s">
        <v>87</v>
      </c>
      <c r="B171" s="2" t="s">
        <v>315</v>
      </c>
      <c r="C171" s="4" t="s">
        <v>96</v>
      </c>
      <c r="D171" s="2" t="s">
        <v>324</v>
      </c>
      <c r="E171" s="2" t="s">
        <v>335</v>
      </c>
      <c r="F171" s="5" t="s">
        <v>799</v>
      </c>
      <c r="G171" s="5" t="s">
        <v>864</v>
      </c>
    </row>
    <row r="172" spans="1:7" s="2" customFormat="1">
      <c r="A172" s="17" t="s">
        <v>87</v>
      </c>
      <c r="B172" s="17" t="s">
        <v>636</v>
      </c>
      <c r="C172" s="18" t="s">
        <v>96</v>
      </c>
      <c r="D172" s="17" t="s">
        <v>633</v>
      </c>
      <c r="E172" s="17" t="s">
        <v>335</v>
      </c>
      <c r="F172" s="19" t="s">
        <v>935</v>
      </c>
      <c r="G172" s="19" t="s">
        <v>864</v>
      </c>
    </row>
    <row r="173" spans="1:7" s="2" customFormat="1">
      <c r="A173" s="17" t="s">
        <v>87</v>
      </c>
      <c r="B173" s="17" t="s">
        <v>635</v>
      </c>
      <c r="C173" s="18" t="s">
        <v>96</v>
      </c>
      <c r="D173" s="17" t="s">
        <v>634</v>
      </c>
      <c r="E173" s="17" t="s">
        <v>335</v>
      </c>
      <c r="F173" s="19" t="s">
        <v>799</v>
      </c>
      <c r="G173" s="19" t="s">
        <v>864</v>
      </c>
    </row>
    <row r="174" spans="1:7" s="2" customFormat="1">
      <c r="A174" s="17" t="s">
        <v>87</v>
      </c>
      <c r="B174" s="17" t="s">
        <v>91</v>
      </c>
      <c r="C174" s="18" t="s">
        <v>448</v>
      </c>
      <c r="D174" s="17" t="s">
        <v>136</v>
      </c>
      <c r="E174" s="17" t="s">
        <v>335</v>
      </c>
      <c r="F174" s="19" t="s">
        <v>936</v>
      </c>
      <c r="G174" s="19" t="s">
        <v>864</v>
      </c>
    </row>
    <row r="175" spans="1:7" s="2" customFormat="1">
      <c r="A175" s="2" t="s">
        <v>87</v>
      </c>
      <c r="B175" s="2" t="s">
        <v>314</v>
      </c>
      <c r="C175" s="4" t="s">
        <v>448</v>
      </c>
      <c r="D175" s="2" t="s">
        <v>325</v>
      </c>
      <c r="E175" s="2" t="s">
        <v>335</v>
      </c>
      <c r="F175" s="5" t="s">
        <v>800</v>
      </c>
      <c r="G175" s="5" t="s">
        <v>864</v>
      </c>
    </row>
    <row r="176" spans="1:7" s="2" customFormat="1">
      <c r="A176" s="17" t="s">
        <v>313</v>
      </c>
      <c r="B176" s="17" t="s">
        <v>92</v>
      </c>
      <c r="C176" s="18" t="s">
        <v>97</v>
      </c>
      <c r="D176" s="17" t="s">
        <v>137</v>
      </c>
      <c r="E176" s="17" t="s">
        <v>335</v>
      </c>
      <c r="F176" s="19" t="s">
        <v>937</v>
      </c>
      <c r="G176" s="19" t="s">
        <v>864</v>
      </c>
    </row>
    <row r="177" spans="1:7" s="2" customFormat="1">
      <c r="A177" s="2" t="s">
        <v>313</v>
      </c>
      <c r="B177" s="2" t="s">
        <v>312</v>
      </c>
      <c r="C177" s="4" t="s">
        <v>97</v>
      </c>
      <c r="D177" s="2" t="s">
        <v>326</v>
      </c>
      <c r="E177" s="2" t="s">
        <v>335</v>
      </c>
      <c r="F177" s="5" t="s">
        <v>801</v>
      </c>
      <c r="G177" s="5" t="s">
        <v>864</v>
      </c>
    </row>
    <row r="178" spans="1:7" s="2" customFormat="1">
      <c r="A178" s="17" t="s">
        <v>87</v>
      </c>
      <c r="B178" s="17" t="s">
        <v>930</v>
      </c>
      <c r="C178" s="18" t="s">
        <v>680</v>
      </c>
      <c r="D178" s="17" t="s">
        <v>691</v>
      </c>
      <c r="E178" s="17" t="s">
        <v>711</v>
      </c>
      <c r="F178" s="19" t="s">
        <v>725</v>
      </c>
      <c r="G178" s="19" t="s">
        <v>863</v>
      </c>
    </row>
    <row r="179" spans="1:7" s="2" customFormat="1">
      <c r="A179" s="17" t="s">
        <v>87</v>
      </c>
      <c r="B179" s="17" t="s">
        <v>702</v>
      </c>
      <c r="C179" s="18" t="s">
        <v>681</v>
      </c>
      <c r="D179" s="17" t="s">
        <v>692</v>
      </c>
      <c r="E179" s="17" t="s">
        <v>711</v>
      </c>
      <c r="F179" s="19" t="s">
        <v>751</v>
      </c>
      <c r="G179" s="19" t="s">
        <v>863</v>
      </c>
    </row>
    <row r="180" spans="1:7" s="2" customFormat="1">
      <c r="A180" s="17" t="s">
        <v>87</v>
      </c>
      <c r="B180" s="17" t="s">
        <v>703</v>
      </c>
      <c r="C180" s="18" t="s">
        <v>682</v>
      </c>
      <c r="D180" s="17" t="s">
        <v>693</v>
      </c>
      <c r="E180" s="17" t="s">
        <v>711</v>
      </c>
      <c r="F180" s="19" t="s">
        <v>752</v>
      </c>
      <c r="G180" s="19" t="s">
        <v>863</v>
      </c>
    </row>
    <row r="181" spans="1:7" s="2" customFormat="1">
      <c r="A181" s="17" t="s">
        <v>87</v>
      </c>
      <c r="B181" s="17" t="s">
        <v>931</v>
      </c>
      <c r="C181" s="18" t="s">
        <v>683</v>
      </c>
      <c r="D181" s="17" t="s">
        <v>694</v>
      </c>
      <c r="E181" s="17" t="s">
        <v>711</v>
      </c>
      <c r="F181" s="19" t="s">
        <v>753</v>
      </c>
      <c r="G181" s="19" t="s">
        <v>863</v>
      </c>
    </row>
    <row r="182" spans="1:7" s="2" customFormat="1">
      <c r="A182" s="17" t="s">
        <v>87</v>
      </c>
      <c r="B182" s="17" t="s">
        <v>704</v>
      </c>
      <c r="C182" s="18" t="s">
        <v>684</v>
      </c>
      <c r="D182" s="17" t="s">
        <v>695</v>
      </c>
      <c r="E182" s="17" t="s">
        <v>711</v>
      </c>
      <c r="F182" s="19" t="s">
        <v>724</v>
      </c>
      <c r="G182" s="19" t="s">
        <v>861</v>
      </c>
    </row>
    <row r="183" spans="1:7" s="2" customFormat="1">
      <c r="A183" s="17" t="s">
        <v>87</v>
      </c>
      <c r="B183" s="17" t="s">
        <v>705</v>
      </c>
      <c r="C183" s="18" t="s">
        <v>685</v>
      </c>
      <c r="D183" s="17" t="s">
        <v>696</v>
      </c>
      <c r="E183" s="17" t="s">
        <v>712</v>
      </c>
      <c r="F183" s="19" t="s">
        <v>756</v>
      </c>
      <c r="G183" s="19" t="s">
        <v>861</v>
      </c>
    </row>
    <row r="184" spans="1:7" s="2" customFormat="1">
      <c r="A184" s="17" t="s">
        <v>87</v>
      </c>
      <c r="B184" s="17" t="s">
        <v>706</v>
      </c>
      <c r="C184" s="18" t="s">
        <v>686</v>
      </c>
      <c r="D184" s="17" t="s">
        <v>697</v>
      </c>
      <c r="E184" s="17" t="s">
        <v>712</v>
      </c>
      <c r="F184" s="19" t="s">
        <v>757</v>
      </c>
      <c r="G184" s="19" t="s">
        <v>861</v>
      </c>
    </row>
    <row r="185" spans="1:7" s="2" customFormat="1">
      <c r="A185" s="17" t="s">
        <v>87</v>
      </c>
      <c r="B185" s="17" t="s">
        <v>707</v>
      </c>
      <c r="C185" s="18" t="s">
        <v>687</v>
      </c>
      <c r="D185" s="17" t="s">
        <v>698</v>
      </c>
      <c r="E185" s="17" t="s">
        <v>712</v>
      </c>
      <c r="F185" s="19" t="s">
        <v>758</v>
      </c>
      <c r="G185" s="19" t="s">
        <v>861</v>
      </c>
    </row>
    <row r="186" spans="1:7" s="2" customFormat="1">
      <c r="A186" s="17" t="s">
        <v>87</v>
      </c>
      <c r="B186" s="17" t="s">
        <v>708</v>
      </c>
      <c r="C186" s="18" t="s">
        <v>688</v>
      </c>
      <c r="D186" s="17" t="s">
        <v>699</v>
      </c>
      <c r="E186" s="17" t="s">
        <v>712</v>
      </c>
      <c r="F186" s="19" t="s">
        <v>759</v>
      </c>
      <c r="G186" s="19" t="s">
        <v>861</v>
      </c>
    </row>
    <row r="187" spans="1:7" s="2" customFormat="1">
      <c r="A187" s="17" t="s">
        <v>87</v>
      </c>
      <c r="B187" s="17" t="s">
        <v>709</v>
      </c>
      <c r="C187" s="18" t="s">
        <v>689</v>
      </c>
      <c r="D187" s="17" t="s">
        <v>700</v>
      </c>
      <c r="E187" s="17" t="s">
        <v>712</v>
      </c>
      <c r="F187" s="19" t="s">
        <v>760</v>
      </c>
      <c r="G187" s="19" t="s">
        <v>861</v>
      </c>
    </row>
    <row r="188" spans="1:7" s="2" customFormat="1">
      <c r="A188" s="17" t="s">
        <v>87</v>
      </c>
      <c r="B188" s="17" t="s">
        <v>710</v>
      </c>
      <c r="C188" s="18" t="s">
        <v>690</v>
      </c>
      <c r="D188" s="17" t="s">
        <v>701</v>
      </c>
      <c r="E188" s="17" t="s">
        <v>712</v>
      </c>
      <c r="F188" s="19" t="s">
        <v>761</v>
      </c>
      <c r="G188" s="19" t="s">
        <v>861</v>
      </c>
    </row>
    <row r="189" spans="1:7" s="2" customFormat="1">
      <c r="A189" s="2" t="s">
        <v>87</v>
      </c>
      <c r="B189" s="2" t="s">
        <v>138</v>
      </c>
      <c r="C189" s="4" t="s">
        <v>140</v>
      </c>
      <c r="D189" s="2" t="s">
        <v>139</v>
      </c>
      <c r="E189" s="2" t="s">
        <v>149</v>
      </c>
      <c r="F189" s="5" t="s">
        <v>806</v>
      </c>
      <c r="G189" s="5" t="s">
        <v>865</v>
      </c>
    </row>
    <row r="190" spans="1:7" s="2" customFormat="1">
      <c r="A190" s="2" t="s">
        <v>87</v>
      </c>
      <c r="B190" s="2" t="s">
        <v>410</v>
      </c>
      <c r="C190" s="4" t="s">
        <v>140</v>
      </c>
      <c r="D190" s="2" t="s">
        <v>139</v>
      </c>
      <c r="E190" s="2" t="s">
        <v>149</v>
      </c>
      <c r="F190" s="5" t="s">
        <v>802</v>
      </c>
      <c r="G190" s="5" t="s">
        <v>865</v>
      </c>
    </row>
    <row r="191" spans="1:7" s="2" customFormat="1">
      <c r="A191" s="2" t="s">
        <v>87</v>
      </c>
      <c r="B191" s="2" t="s">
        <v>528</v>
      </c>
      <c r="C191" s="4" t="s">
        <v>140</v>
      </c>
      <c r="D191" s="2" t="s">
        <v>139</v>
      </c>
      <c r="E191" s="2" t="s">
        <v>529</v>
      </c>
      <c r="F191" s="5" t="s">
        <v>803</v>
      </c>
      <c r="G191" s="5" t="s">
        <v>865</v>
      </c>
    </row>
    <row r="192" spans="1:7" s="2" customFormat="1">
      <c r="A192" s="2" t="s">
        <v>87</v>
      </c>
      <c r="B192" s="2" t="s">
        <v>451</v>
      </c>
      <c r="C192" s="4" t="s">
        <v>450</v>
      </c>
      <c r="D192" s="2" t="s">
        <v>449</v>
      </c>
      <c r="E192" s="2" t="s">
        <v>490</v>
      </c>
      <c r="F192" s="5" t="s">
        <v>804</v>
      </c>
      <c r="G192" s="5"/>
    </row>
    <row r="193" spans="1:7" s="2" customFormat="1">
      <c r="A193" s="2" t="s">
        <v>87</v>
      </c>
      <c r="B193" s="2" t="s">
        <v>485</v>
      </c>
      <c r="C193" s="4" t="s">
        <v>484</v>
      </c>
      <c r="D193" s="2" t="s">
        <v>486</v>
      </c>
      <c r="E193" s="2" t="s">
        <v>487</v>
      </c>
      <c r="F193" s="5" t="s">
        <v>805</v>
      </c>
      <c r="G193" s="5"/>
    </row>
    <row r="194" spans="1:7" s="2" customFormat="1">
      <c r="A194" s="2" t="s">
        <v>141</v>
      </c>
      <c r="B194" s="2" t="s">
        <v>811</v>
      </c>
      <c r="C194" s="4" t="s">
        <v>145</v>
      </c>
      <c r="D194" s="2" t="s">
        <v>144</v>
      </c>
      <c r="E194" s="2" t="s">
        <v>148</v>
      </c>
      <c r="F194" s="5" t="s">
        <v>763</v>
      </c>
      <c r="G194" s="5"/>
    </row>
    <row r="195" spans="1:7" s="2" customFormat="1">
      <c r="A195" s="2" t="s">
        <v>141</v>
      </c>
      <c r="B195" s="2" t="s">
        <v>142</v>
      </c>
      <c r="C195" s="4" t="s">
        <v>146</v>
      </c>
      <c r="D195" s="2" t="s">
        <v>143</v>
      </c>
      <c r="E195" s="2" t="s">
        <v>148</v>
      </c>
      <c r="F195" s="5" t="s">
        <v>764</v>
      </c>
      <c r="G195" s="5"/>
    </row>
    <row r="196" spans="1:7" s="2" customFormat="1">
      <c r="A196" s="2" t="s">
        <v>141</v>
      </c>
      <c r="B196" s="2" t="s">
        <v>194</v>
      </c>
      <c r="C196" s="4" t="s">
        <v>185</v>
      </c>
      <c r="D196" s="2" t="s">
        <v>186</v>
      </c>
      <c r="E196" s="2" t="s">
        <v>148</v>
      </c>
      <c r="F196" s="5" t="s">
        <v>765</v>
      </c>
      <c r="G196" s="5"/>
    </row>
    <row r="197" spans="1:7" s="2" customFormat="1">
      <c r="A197" s="2" t="s">
        <v>141</v>
      </c>
      <c r="B197" s="2" t="s">
        <v>807</v>
      </c>
      <c r="C197" s="4" t="s">
        <v>145</v>
      </c>
      <c r="D197" s="2" t="s">
        <v>144</v>
      </c>
      <c r="E197" s="2" t="s">
        <v>148</v>
      </c>
      <c r="F197" s="5" t="s">
        <v>763</v>
      </c>
      <c r="G197" s="5"/>
    </row>
    <row r="198" spans="1:7" s="2" customFormat="1">
      <c r="A198" s="2" t="s">
        <v>141</v>
      </c>
      <c r="B198" s="2" t="s">
        <v>810</v>
      </c>
      <c r="C198" s="4" t="s">
        <v>146</v>
      </c>
      <c r="D198" s="2" t="s">
        <v>143</v>
      </c>
      <c r="E198" s="2" t="s">
        <v>148</v>
      </c>
      <c r="F198" s="5" t="s">
        <v>764</v>
      </c>
      <c r="G198" s="5"/>
    </row>
    <row r="199" spans="1:7" s="2" customFormat="1">
      <c r="A199" s="2" t="s">
        <v>141</v>
      </c>
      <c r="B199" s="2" t="s">
        <v>468</v>
      </c>
      <c r="C199" s="4" t="s">
        <v>185</v>
      </c>
      <c r="D199" s="2" t="s">
        <v>186</v>
      </c>
      <c r="E199" s="2" t="s">
        <v>148</v>
      </c>
      <c r="F199" s="5" t="s">
        <v>765</v>
      </c>
      <c r="G199" s="5"/>
    </row>
    <row r="200" spans="1:7" s="2" customFormat="1">
      <c r="A200" s="2" t="s">
        <v>141</v>
      </c>
      <c r="B200" s="2" t="s">
        <v>469</v>
      </c>
      <c r="C200" s="4" t="s">
        <v>471</v>
      </c>
      <c r="D200" s="2" t="s">
        <v>472</v>
      </c>
      <c r="E200" s="2" t="s">
        <v>148</v>
      </c>
      <c r="F200" s="5" t="s">
        <v>766</v>
      </c>
      <c r="G200" s="5"/>
    </row>
    <row r="201" spans="1:7" s="2" customFormat="1">
      <c r="A201" s="2" t="s">
        <v>141</v>
      </c>
      <c r="B201" s="2" t="s">
        <v>527</v>
      </c>
      <c r="C201" s="4" t="s">
        <v>145</v>
      </c>
      <c r="D201" s="2" t="s">
        <v>144</v>
      </c>
      <c r="E201" s="2" t="s">
        <v>148</v>
      </c>
      <c r="F201" s="5" t="s">
        <v>763</v>
      </c>
      <c r="G201" s="5"/>
    </row>
    <row r="202" spans="1:7" s="2" customFormat="1">
      <c r="A202" s="2" t="s">
        <v>141</v>
      </c>
      <c r="B202" s="2" t="s">
        <v>523</v>
      </c>
      <c r="C202" s="4" t="s">
        <v>146</v>
      </c>
      <c r="D202" s="2" t="s">
        <v>143</v>
      </c>
      <c r="E202" s="2" t="s">
        <v>148</v>
      </c>
      <c r="F202" s="5" t="s">
        <v>764</v>
      </c>
      <c r="G202" s="5"/>
    </row>
    <row r="203" spans="1:7" s="2" customFormat="1">
      <c r="A203" s="2" t="s">
        <v>141</v>
      </c>
      <c r="B203" s="2" t="s">
        <v>553</v>
      </c>
      <c r="C203" s="4" t="s">
        <v>185</v>
      </c>
      <c r="D203" s="2" t="s">
        <v>186</v>
      </c>
      <c r="E203" s="2" t="s">
        <v>554</v>
      </c>
      <c r="F203" s="5" t="s">
        <v>765</v>
      </c>
      <c r="G203" s="5"/>
    </row>
    <row r="204" spans="1:7" s="2" customFormat="1">
      <c r="A204" s="2" t="s">
        <v>141</v>
      </c>
      <c r="B204" s="2" t="s">
        <v>524</v>
      </c>
      <c r="C204" s="4" t="s">
        <v>471</v>
      </c>
      <c r="D204" s="2" t="s">
        <v>582</v>
      </c>
      <c r="E204" s="2" t="s">
        <v>148</v>
      </c>
      <c r="F204" s="5" t="s">
        <v>766</v>
      </c>
      <c r="G204" s="5"/>
    </row>
    <row r="205" spans="1:7" s="2" customFormat="1">
      <c r="A205" s="20" t="s">
        <v>141</v>
      </c>
      <c r="B205" s="20" t="s">
        <v>589</v>
      </c>
      <c r="C205" s="21" t="s">
        <v>730</v>
      </c>
      <c r="D205" s="22" t="s">
        <v>583</v>
      </c>
      <c r="E205" s="20" t="s">
        <v>731</v>
      </c>
      <c r="F205" s="22" t="s">
        <v>767</v>
      </c>
      <c r="G205" s="22"/>
    </row>
    <row r="206" spans="1:7" s="2" customFormat="1">
      <c r="A206" s="20" t="s">
        <v>141</v>
      </c>
      <c r="B206" s="23" t="s">
        <v>587</v>
      </c>
      <c r="C206" s="21" t="s">
        <v>579</v>
      </c>
      <c r="D206" s="22" t="s">
        <v>584</v>
      </c>
      <c r="E206" s="20" t="s">
        <v>588</v>
      </c>
      <c r="F206" s="22" t="s">
        <v>768</v>
      </c>
      <c r="G206" s="22"/>
    </row>
    <row r="207" spans="1:7" s="2" customFormat="1">
      <c r="A207" s="20" t="s">
        <v>141</v>
      </c>
      <c r="B207" s="20" t="s">
        <v>590</v>
      </c>
      <c r="C207" s="21" t="s">
        <v>580</v>
      </c>
      <c r="D207" s="22" t="s">
        <v>585</v>
      </c>
      <c r="E207" s="20" t="s">
        <v>588</v>
      </c>
      <c r="F207" s="22" t="s">
        <v>769</v>
      </c>
      <c r="G207" s="22"/>
    </row>
    <row r="208" spans="1:7" s="2" customFormat="1">
      <c r="A208" s="20" t="s">
        <v>141</v>
      </c>
      <c r="B208" s="20" t="s">
        <v>808</v>
      </c>
      <c r="C208" s="21" t="s">
        <v>581</v>
      </c>
      <c r="D208" s="22" t="s">
        <v>586</v>
      </c>
      <c r="E208" s="20" t="s">
        <v>588</v>
      </c>
      <c r="F208" s="22" t="s">
        <v>770</v>
      </c>
      <c r="G208" s="22"/>
    </row>
    <row r="209" spans="1:7" s="2" customFormat="1">
      <c r="A209" s="2" t="s">
        <v>141</v>
      </c>
      <c r="B209" s="2" t="s">
        <v>809</v>
      </c>
      <c r="C209" s="4" t="s">
        <v>155</v>
      </c>
      <c r="D209" s="2" t="s">
        <v>502</v>
      </c>
      <c r="E209" s="2" t="s">
        <v>147</v>
      </c>
      <c r="F209" s="5" t="s">
        <v>726</v>
      </c>
      <c r="G209" s="5"/>
    </row>
    <row r="210" spans="1:7" s="2" customFormat="1">
      <c r="A210" s="2" t="s">
        <v>141</v>
      </c>
      <c r="B210" s="2" t="s">
        <v>501</v>
      </c>
      <c r="C210" s="4" t="s">
        <v>155</v>
      </c>
      <c r="D210" s="2" t="s">
        <v>503</v>
      </c>
      <c r="E210" s="2" t="s">
        <v>147</v>
      </c>
      <c r="F210" s="5" t="s">
        <v>726</v>
      </c>
      <c r="G210" s="5"/>
    </row>
    <row r="211" spans="1:7" s="2" customFormat="1">
      <c r="A211" s="2" t="s">
        <v>141</v>
      </c>
      <c r="B211" s="2" t="s">
        <v>301</v>
      </c>
      <c r="C211" s="4" t="s">
        <v>295</v>
      </c>
      <c r="D211" s="2" t="s">
        <v>298</v>
      </c>
      <c r="E211" s="2" t="s">
        <v>328</v>
      </c>
      <c r="F211" s="5" t="s">
        <v>771</v>
      </c>
      <c r="G211" s="5"/>
    </row>
    <row r="212" spans="1:7" s="2" customFormat="1">
      <c r="A212" s="2" t="s">
        <v>141</v>
      </c>
      <c r="B212" s="2" t="s">
        <v>302</v>
      </c>
      <c r="C212" s="4" t="s">
        <v>296</v>
      </c>
      <c r="D212" s="2" t="s">
        <v>299</v>
      </c>
      <c r="E212" s="2" t="s">
        <v>327</v>
      </c>
      <c r="F212" s="5" t="s">
        <v>772</v>
      </c>
      <c r="G212" s="5"/>
    </row>
    <row r="213" spans="1:7" s="2" customFormat="1">
      <c r="A213" s="2" t="s">
        <v>141</v>
      </c>
      <c r="B213" s="2" t="s">
        <v>303</v>
      </c>
      <c r="C213" s="4" t="s">
        <v>297</v>
      </c>
      <c r="D213" s="2" t="s">
        <v>300</v>
      </c>
      <c r="E213" s="2" t="s">
        <v>329</v>
      </c>
      <c r="F213" s="5" t="s">
        <v>773</v>
      </c>
      <c r="G213" s="5"/>
    </row>
    <row r="214" spans="1:7" s="2" customFormat="1">
      <c r="A214" s="2" t="s">
        <v>141</v>
      </c>
      <c r="B214" s="2" t="s">
        <v>330</v>
      </c>
      <c r="C214" s="4" t="s">
        <v>169</v>
      </c>
      <c r="D214" s="2" t="s">
        <v>170</v>
      </c>
      <c r="E214" s="2" t="s">
        <v>331</v>
      </c>
      <c r="F214" s="5" t="s">
        <v>774</v>
      </c>
      <c r="G214" s="5"/>
    </row>
    <row r="215" spans="1:7" s="2" customFormat="1">
      <c r="A215" s="2" t="s">
        <v>141</v>
      </c>
      <c r="B215" s="2" t="s">
        <v>467</v>
      </c>
      <c r="C215" s="4" t="s">
        <v>199</v>
      </c>
      <c r="D215" s="2" t="s">
        <v>201</v>
      </c>
      <c r="E215" s="2" t="s">
        <v>218</v>
      </c>
      <c r="F215" s="5" t="s">
        <v>775</v>
      </c>
      <c r="G215" s="5"/>
    </row>
    <row r="216" spans="1:7" s="2" customFormat="1">
      <c r="A216" s="2" t="s">
        <v>141</v>
      </c>
      <c r="B216" s="2" t="s">
        <v>204</v>
      </c>
      <c r="C216" s="4" t="s">
        <v>200</v>
      </c>
      <c r="D216" s="2" t="s">
        <v>202</v>
      </c>
      <c r="E216" s="2" t="s">
        <v>219</v>
      </c>
      <c r="F216" s="5" t="s">
        <v>776</v>
      </c>
      <c r="G216" s="5"/>
    </row>
    <row r="217" spans="1:7" s="2" customFormat="1">
      <c r="A217" s="17" t="s">
        <v>141</v>
      </c>
      <c r="B217" s="17" t="s">
        <v>220</v>
      </c>
      <c r="C217" s="18" t="s">
        <v>732</v>
      </c>
      <c r="D217" s="17" t="s">
        <v>203</v>
      </c>
      <c r="E217" s="17" t="s">
        <v>221</v>
      </c>
      <c r="F217" s="19">
        <v>4104</v>
      </c>
      <c r="G217" s="19"/>
    </row>
    <row r="218" spans="1:7" s="2" customFormat="1">
      <c r="A218" s="2" t="s">
        <v>336</v>
      </c>
      <c r="B218" s="2" t="s">
        <v>891</v>
      </c>
      <c r="C218" s="4" t="s">
        <v>339</v>
      </c>
      <c r="D218" s="5" t="s">
        <v>894</v>
      </c>
      <c r="E218" s="2" t="s">
        <v>508</v>
      </c>
      <c r="F218" s="2" t="s">
        <v>898</v>
      </c>
    </row>
    <row r="219" spans="1:7" s="2" customFormat="1">
      <c r="A219" s="2" t="s">
        <v>336</v>
      </c>
      <c r="B219" s="2" t="s">
        <v>337</v>
      </c>
      <c r="C219" s="4" t="s">
        <v>340</v>
      </c>
      <c r="D219" s="5" t="s">
        <v>343</v>
      </c>
      <c r="E219" s="2" t="s">
        <v>508</v>
      </c>
      <c r="F219" s="2" t="s">
        <v>897</v>
      </c>
    </row>
    <row r="220" spans="1:7" s="2" customFormat="1">
      <c r="A220" s="2" t="s">
        <v>336</v>
      </c>
      <c r="B220" s="2" t="s">
        <v>338</v>
      </c>
      <c r="C220" s="4" t="s">
        <v>341</v>
      </c>
      <c r="D220" s="5" t="s">
        <v>342</v>
      </c>
      <c r="E220" s="2" t="s">
        <v>508</v>
      </c>
      <c r="F220" s="2" t="s">
        <v>899</v>
      </c>
    </row>
    <row r="221" spans="1:7" s="2" customFormat="1">
      <c r="A221" s="2" t="s">
        <v>336</v>
      </c>
      <c r="B221" s="2" t="s">
        <v>892</v>
      </c>
      <c r="C221" s="4" t="s">
        <v>347</v>
      </c>
      <c r="D221" s="5" t="s">
        <v>349</v>
      </c>
      <c r="E221" s="2" t="s">
        <v>517</v>
      </c>
      <c r="F221" s="5" t="s">
        <v>778</v>
      </c>
      <c r="G221" s="5"/>
    </row>
    <row r="222" spans="1:7" s="2" customFormat="1">
      <c r="A222" s="2" t="s">
        <v>336</v>
      </c>
      <c r="B222" s="2" t="s">
        <v>344</v>
      </c>
      <c r="C222" s="4" t="s">
        <v>348</v>
      </c>
      <c r="D222" s="5" t="s">
        <v>350</v>
      </c>
      <c r="E222" s="2" t="s">
        <v>517</v>
      </c>
      <c r="F222" s="16" t="s">
        <v>748</v>
      </c>
      <c r="G222" s="16"/>
    </row>
    <row r="223" spans="1:7" s="2" customFormat="1">
      <c r="A223" s="2" t="s">
        <v>336</v>
      </c>
      <c r="B223" s="2" t="s">
        <v>345</v>
      </c>
      <c r="C223" s="4" t="s">
        <v>347</v>
      </c>
      <c r="D223" s="5" t="s">
        <v>351</v>
      </c>
      <c r="E223" s="2" t="s">
        <v>517</v>
      </c>
      <c r="F223" s="5" t="s">
        <v>778</v>
      </c>
      <c r="G223" s="5"/>
    </row>
    <row r="224" spans="1:7" s="2" customFormat="1">
      <c r="A224" s="2" t="s">
        <v>336</v>
      </c>
      <c r="B224" s="2" t="s">
        <v>346</v>
      </c>
      <c r="C224" s="4" t="s">
        <v>348</v>
      </c>
      <c r="D224" s="5" t="s">
        <v>352</v>
      </c>
      <c r="E224" s="2" t="s">
        <v>517</v>
      </c>
      <c r="F224" s="16" t="s">
        <v>748</v>
      </c>
      <c r="G224" s="16"/>
    </row>
    <row r="225" spans="1:7" s="14" customFormat="1">
      <c r="A225" s="2" t="s">
        <v>336</v>
      </c>
      <c r="B225" s="13" t="s">
        <v>354</v>
      </c>
      <c r="C225" s="4" t="s">
        <v>353</v>
      </c>
      <c r="D225" s="2" t="s">
        <v>411</v>
      </c>
      <c r="E225" s="2" t="s">
        <v>518</v>
      </c>
      <c r="F225" s="2" t="s">
        <v>914</v>
      </c>
      <c r="G225" s="2"/>
    </row>
    <row r="226" spans="1:7" s="14" customFormat="1" ht="28.5">
      <c r="A226" s="2" t="s">
        <v>336</v>
      </c>
      <c r="B226" s="13" t="s">
        <v>356</v>
      </c>
      <c r="C226" s="4" t="s">
        <v>353</v>
      </c>
      <c r="D226" s="2" t="s">
        <v>355</v>
      </c>
      <c r="E226" s="2" t="s">
        <v>518</v>
      </c>
      <c r="F226" s="25" t="s">
        <v>915</v>
      </c>
      <c r="G226" s="25"/>
    </row>
    <row r="227" spans="1:7" s="14" customFormat="1">
      <c r="A227" s="2" t="s">
        <v>336</v>
      </c>
      <c r="B227" s="13" t="s">
        <v>359</v>
      </c>
      <c r="C227" s="4" t="s">
        <v>357</v>
      </c>
      <c r="D227" s="2" t="s">
        <v>358</v>
      </c>
      <c r="E227" s="2" t="s">
        <v>518</v>
      </c>
      <c r="F227" s="2" t="s">
        <v>900</v>
      </c>
      <c r="G227" s="2"/>
    </row>
    <row r="228" spans="1:7" s="14" customFormat="1" ht="13.15" customHeight="1">
      <c r="A228" s="2" t="s">
        <v>336</v>
      </c>
      <c r="B228" s="13" t="s">
        <v>361</v>
      </c>
      <c r="C228" s="4" t="s">
        <v>357</v>
      </c>
      <c r="D228" s="2" t="s">
        <v>360</v>
      </c>
      <c r="E228" s="2" t="s">
        <v>518</v>
      </c>
      <c r="F228" s="25" t="s">
        <v>901</v>
      </c>
      <c r="G228" s="25"/>
    </row>
    <row r="229" spans="1:7" s="14" customFormat="1" ht="13.15" customHeight="1">
      <c r="A229" s="2" t="s">
        <v>336</v>
      </c>
      <c r="B229" s="13" t="s">
        <v>363</v>
      </c>
      <c r="C229" s="4" t="s">
        <v>357</v>
      </c>
      <c r="D229" s="2" t="s">
        <v>362</v>
      </c>
      <c r="E229" s="2" t="s">
        <v>518</v>
      </c>
      <c r="F229" s="25" t="s">
        <v>902</v>
      </c>
      <c r="G229" s="25"/>
    </row>
    <row r="230" spans="1:7" s="14" customFormat="1" ht="13.15" customHeight="1">
      <c r="A230" s="2" t="s">
        <v>336</v>
      </c>
      <c r="B230" s="13" t="s">
        <v>365</v>
      </c>
      <c r="C230" s="4" t="s">
        <v>357</v>
      </c>
      <c r="D230" s="2" t="s">
        <v>364</v>
      </c>
      <c r="E230" s="2" t="s">
        <v>518</v>
      </c>
      <c r="F230" s="25" t="s">
        <v>903</v>
      </c>
      <c r="G230" s="25"/>
    </row>
    <row r="231" spans="1:7" s="14" customFormat="1" ht="13.15" customHeight="1">
      <c r="A231" s="2" t="s">
        <v>336</v>
      </c>
      <c r="B231" s="13" t="s">
        <v>367</v>
      </c>
      <c r="C231" s="4" t="s">
        <v>357</v>
      </c>
      <c r="D231" s="2" t="s">
        <v>366</v>
      </c>
      <c r="E231" s="2" t="s">
        <v>518</v>
      </c>
      <c r="F231" s="25" t="s">
        <v>904</v>
      </c>
      <c r="G231" s="25"/>
    </row>
    <row r="232" spans="1:7" s="14" customFormat="1">
      <c r="A232" s="17" t="s">
        <v>336</v>
      </c>
      <c r="B232" s="26" t="s">
        <v>370</v>
      </c>
      <c r="C232" s="18" t="s">
        <v>893</v>
      </c>
      <c r="D232" s="17" t="s">
        <v>369</v>
      </c>
      <c r="E232" s="17" t="s">
        <v>923</v>
      </c>
      <c r="F232" s="17" t="str">
        <f>D232</f>
        <v>Heavy Duty 2.0 m Wide Rotary Tiller</v>
      </c>
      <c r="G232" s="17"/>
    </row>
    <row r="233" spans="1:7" s="14" customFormat="1">
      <c r="A233" s="17" t="s">
        <v>336</v>
      </c>
      <c r="B233" s="26" t="s">
        <v>372</v>
      </c>
      <c r="C233" s="18" t="s">
        <v>368</v>
      </c>
      <c r="D233" s="17" t="s">
        <v>371</v>
      </c>
      <c r="E233" s="17" t="s">
        <v>518</v>
      </c>
      <c r="F233" s="17" t="str">
        <f t="shared" ref="F233:F235" si="0">D233</f>
        <v>Heavy Duty 2.2 m Wide Rotary Tiller</v>
      </c>
      <c r="G233" s="17"/>
    </row>
    <row r="234" spans="1:7" s="14" customFormat="1">
      <c r="A234" s="17" t="s">
        <v>336</v>
      </c>
      <c r="B234" s="26" t="s">
        <v>812</v>
      </c>
      <c r="C234" s="18" t="s">
        <v>368</v>
      </c>
      <c r="D234" s="17" t="s">
        <v>373</v>
      </c>
      <c r="E234" s="17" t="s">
        <v>518</v>
      </c>
      <c r="F234" s="17" t="str">
        <f t="shared" si="0"/>
        <v>Heavy Duty 2.3 m Wide Rotary Tiller</v>
      </c>
      <c r="G234" s="17"/>
    </row>
    <row r="235" spans="1:7" s="14" customFormat="1">
      <c r="A235" s="17" t="s">
        <v>336</v>
      </c>
      <c r="B235" s="26" t="s">
        <v>375</v>
      </c>
      <c r="C235" s="18" t="s">
        <v>368</v>
      </c>
      <c r="D235" s="17" t="s">
        <v>374</v>
      </c>
      <c r="E235" s="17" t="s">
        <v>518</v>
      </c>
      <c r="F235" s="17" t="str">
        <f t="shared" si="0"/>
        <v>Heavy Duty 2.5 m Wide Rotary Tiller</v>
      </c>
      <c r="G235" s="17"/>
    </row>
    <row r="236" spans="1:7" s="14" customFormat="1">
      <c r="A236" s="2" t="s">
        <v>336</v>
      </c>
      <c r="B236" s="13" t="s">
        <v>378</v>
      </c>
      <c r="C236" s="4" t="s">
        <v>376</v>
      </c>
      <c r="D236" s="2" t="s">
        <v>377</v>
      </c>
      <c r="E236" s="2" t="s">
        <v>518</v>
      </c>
      <c r="F236" s="2" t="s">
        <v>895</v>
      </c>
      <c r="G236" s="2"/>
    </row>
    <row r="237" spans="1:7" s="14" customFormat="1">
      <c r="A237" s="2" t="s">
        <v>336</v>
      </c>
      <c r="B237" s="13" t="s">
        <v>380</v>
      </c>
      <c r="C237" s="4" t="s">
        <v>376</v>
      </c>
      <c r="D237" s="2" t="s">
        <v>379</v>
      </c>
      <c r="E237" s="2" t="s">
        <v>518</v>
      </c>
      <c r="F237" s="2" t="s">
        <v>905</v>
      </c>
      <c r="G237" s="2"/>
    </row>
    <row r="238" spans="1:7" s="14" customFormat="1">
      <c r="A238" s="2" t="s">
        <v>336</v>
      </c>
      <c r="B238" s="13" t="s">
        <v>382</v>
      </c>
      <c r="C238" s="4" t="s">
        <v>376</v>
      </c>
      <c r="D238" s="2" t="s">
        <v>381</v>
      </c>
      <c r="E238" s="2" t="s">
        <v>518</v>
      </c>
      <c r="F238" s="2" t="s">
        <v>896</v>
      </c>
      <c r="G238" s="2"/>
    </row>
    <row r="239" spans="1:7" s="14" customFormat="1">
      <c r="A239" s="2" t="s">
        <v>336</v>
      </c>
      <c r="B239" s="13" t="s">
        <v>384</v>
      </c>
      <c r="C239" s="4" t="s">
        <v>376</v>
      </c>
      <c r="D239" s="2" t="s">
        <v>383</v>
      </c>
      <c r="E239" s="2" t="s">
        <v>518</v>
      </c>
      <c r="F239" s="2" t="s">
        <v>906</v>
      </c>
      <c r="G239" s="2"/>
    </row>
    <row r="240" spans="1:7" s="14" customFormat="1">
      <c r="A240" s="2" t="s">
        <v>336</v>
      </c>
      <c r="B240" s="13" t="s">
        <v>386</v>
      </c>
      <c r="C240" s="4" t="s">
        <v>376</v>
      </c>
      <c r="D240" s="2" t="s">
        <v>385</v>
      </c>
      <c r="E240" s="2" t="s">
        <v>518</v>
      </c>
      <c r="F240" s="2" t="s">
        <v>907</v>
      </c>
      <c r="G240" s="2"/>
    </row>
    <row r="241" spans="1:7" s="14" customFormat="1">
      <c r="A241" s="2" t="s">
        <v>336</v>
      </c>
      <c r="B241" s="13" t="s">
        <v>388</v>
      </c>
      <c r="C241" s="4" t="s">
        <v>376</v>
      </c>
      <c r="D241" s="2" t="s">
        <v>387</v>
      </c>
      <c r="E241" s="2" t="s">
        <v>518</v>
      </c>
      <c r="F241" s="2" t="s">
        <v>908</v>
      </c>
      <c r="G241" s="2"/>
    </row>
    <row r="242" spans="1:7" s="14" customFormat="1">
      <c r="A242" s="2" t="s">
        <v>336</v>
      </c>
      <c r="B242" s="13" t="s">
        <v>390</v>
      </c>
      <c r="C242" s="4" t="s">
        <v>376</v>
      </c>
      <c r="D242" s="2" t="s">
        <v>389</v>
      </c>
      <c r="E242" s="2" t="s">
        <v>518</v>
      </c>
      <c r="F242" s="2" t="s">
        <v>909</v>
      </c>
      <c r="G242" s="2"/>
    </row>
    <row r="243" spans="1:7" s="14" customFormat="1">
      <c r="A243" s="2" t="s">
        <v>336</v>
      </c>
      <c r="B243" s="13" t="s">
        <v>504</v>
      </c>
      <c r="C243" s="4" t="s">
        <v>376</v>
      </c>
      <c r="D243" s="2" t="s">
        <v>391</v>
      </c>
      <c r="E243" s="2" t="s">
        <v>518</v>
      </c>
      <c r="F243" s="2" t="s">
        <v>910</v>
      </c>
      <c r="G243" s="2"/>
    </row>
    <row r="244" spans="1:7" s="14" customFormat="1">
      <c r="A244" s="2" t="s">
        <v>336</v>
      </c>
      <c r="B244" s="13" t="s">
        <v>393</v>
      </c>
      <c r="C244" s="4" t="s">
        <v>376</v>
      </c>
      <c r="D244" s="2" t="s">
        <v>392</v>
      </c>
      <c r="E244" s="2" t="s">
        <v>518</v>
      </c>
      <c r="F244" s="2" t="s">
        <v>911</v>
      </c>
      <c r="G244" s="2"/>
    </row>
    <row r="245" spans="1:7" s="14" customFormat="1" ht="28.5">
      <c r="A245" s="2" t="s">
        <v>336</v>
      </c>
      <c r="B245" s="13" t="s">
        <v>395</v>
      </c>
      <c r="C245" s="4" t="s">
        <v>357</v>
      </c>
      <c r="D245" s="2" t="s">
        <v>394</v>
      </c>
      <c r="E245" s="2" t="s">
        <v>518</v>
      </c>
      <c r="F245" s="25" t="s">
        <v>916</v>
      </c>
      <c r="G245" s="25"/>
    </row>
    <row r="246" spans="1:7" s="14" customFormat="1">
      <c r="A246" s="17" t="s">
        <v>336</v>
      </c>
      <c r="B246" s="26" t="s">
        <v>398</v>
      </c>
      <c r="C246" s="18" t="s">
        <v>396</v>
      </c>
      <c r="D246" s="17" t="s">
        <v>397</v>
      </c>
      <c r="E246" s="17" t="s">
        <v>924</v>
      </c>
      <c r="F246" s="17" t="str">
        <f t="shared" ref="F246:F247" si="1">D246</f>
        <v>600 L Cannon Sprayer</v>
      </c>
      <c r="G246" s="17"/>
    </row>
    <row r="247" spans="1:7" s="14" customFormat="1">
      <c r="A247" s="17" t="s">
        <v>336</v>
      </c>
      <c r="B247" s="26" t="s">
        <v>400</v>
      </c>
      <c r="C247" s="18" t="s">
        <v>396</v>
      </c>
      <c r="D247" s="17" t="s">
        <v>399</v>
      </c>
      <c r="E247" s="17" t="s">
        <v>488</v>
      </c>
      <c r="F247" s="17" t="str">
        <f t="shared" si="1"/>
        <v>800 L Cannon Sprayer</v>
      </c>
      <c r="G247" s="17"/>
    </row>
    <row r="248" spans="1:7" s="2" customFormat="1">
      <c r="A248" s="2" t="s">
        <v>336</v>
      </c>
      <c r="B248" s="13" t="s">
        <v>505</v>
      </c>
      <c r="C248" s="4" t="s">
        <v>401</v>
      </c>
      <c r="D248" s="2" t="s">
        <v>402</v>
      </c>
      <c r="E248" s="2" t="s">
        <v>488</v>
      </c>
      <c r="F248" s="2" t="s">
        <v>917</v>
      </c>
    </row>
    <row r="249" spans="1:7" s="2" customFormat="1">
      <c r="A249" s="2" t="s">
        <v>336</v>
      </c>
      <c r="B249" s="13" t="s">
        <v>404</v>
      </c>
      <c r="C249" s="4" t="s">
        <v>401</v>
      </c>
      <c r="D249" s="2" t="s">
        <v>403</v>
      </c>
      <c r="E249" s="2" t="s">
        <v>488</v>
      </c>
      <c r="F249" s="2" t="s">
        <v>918</v>
      </c>
    </row>
    <row r="250" spans="1:7" s="2" customFormat="1">
      <c r="A250" s="2" t="s">
        <v>336</v>
      </c>
      <c r="B250" s="13" t="s">
        <v>506</v>
      </c>
      <c r="C250" s="4" t="s">
        <v>401</v>
      </c>
      <c r="D250" s="2" t="s">
        <v>405</v>
      </c>
      <c r="E250" s="2" t="s">
        <v>488</v>
      </c>
      <c r="F250" s="2" t="s">
        <v>919</v>
      </c>
    </row>
    <row r="251" spans="1:7" s="2" customFormat="1">
      <c r="A251" s="2" t="s">
        <v>336</v>
      </c>
      <c r="B251" s="13" t="s">
        <v>407</v>
      </c>
      <c r="C251" s="4" t="s">
        <v>401</v>
      </c>
      <c r="D251" s="2" t="s">
        <v>406</v>
      </c>
      <c r="E251" s="2" t="s">
        <v>488</v>
      </c>
      <c r="F251" s="2" t="s">
        <v>920</v>
      </c>
    </row>
    <row r="252" spans="1:7" s="2" customFormat="1">
      <c r="A252" s="2" t="s">
        <v>336</v>
      </c>
      <c r="B252" s="5" t="s">
        <v>415</v>
      </c>
      <c r="C252" s="4" t="s">
        <v>413</v>
      </c>
      <c r="D252" s="2" t="s">
        <v>412</v>
      </c>
      <c r="E252" s="2" t="s">
        <v>500</v>
      </c>
      <c r="F252" s="2" t="s">
        <v>921</v>
      </c>
    </row>
    <row r="253" spans="1:7" s="2" customFormat="1">
      <c r="A253" s="2" t="s">
        <v>336</v>
      </c>
      <c r="B253" s="5" t="s">
        <v>416</v>
      </c>
      <c r="C253" s="4" t="s">
        <v>413</v>
      </c>
      <c r="D253" s="2" t="s">
        <v>414</v>
      </c>
      <c r="E253" s="2" t="s">
        <v>489</v>
      </c>
      <c r="F253" s="5" t="s">
        <v>922</v>
      </c>
      <c r="G253" s="5"/>
    </row>
    <row r="254" spans="1:7" s="2" customFormat="1">
      <c r="A254" s="2" t="s">
        <v>336</v>
      </c>
      <c r="B254" s="5" t="s">
        <v>497</v>
      </c>
      <c r="C254" s="4" t="s">
        <v>494</v>
      </c>
      <c r="D254" s="2" t="s">
        <v>492</v>
      </c>
      <c r="E254" s="2" t="s">
        <v>520</v>
      </c>
      <c r="F254" s="5" t="s">
        <v>779</v>
      </c>
      <c r="G254" s="5"/>
    </row>
    <row r="255" spans="1:7" s="14" customFormat="1">
      <c r="A255" s="17" t="s">
        <v>336</v>
      </c>
      <c r="B255" s="19" t="s">
        <v>912</v>
      </c>
      <c r="C255" s="18" t="s">
        <v>495</v>
      </c>
      <c r="D255" s="17" t="s">
        <v>913</v>
      </c>
      <c r="E255" s="17"/>
      <c r="F255" s="17" t="str">
        <f>D255</f>
        <v>RS6220S Rotary Tiller with Shredder</v>
      </c>
      <c r="G255" s="17"/>
    </row>
    <row r="256" spans="1:7" s="2" customFormat="1">
      <c r="A256" s="2" t="s">
        <v>336</v>
      </c>
      <c r="B256" s="5" t="s">
        <v>507</v>
      </c>
      <c r="C256" s="4" t="s">
        <v>496</v>
      </c>
      <c r="D256" s="2" t="s">
        <v>493</v>
      </c>
      <c r="E256" s="2" t="s">
        <v>519</v>
      </c>
      <c r="F256" s="5" t="s">
        <v>780</v>
      </c>
      <c r="G256" s="5"/>
    </row>
    <row r="257" spans="1:7" s="2" customFormat="1">
      <c r="A257" s="2" t="s">
        <v>282</v>
      </c>
      <c r="B257" s="2" t="s">
        <v>285</v>
      </c>
      <c r="C257" s="4" t="s">
        <v>283</v>
      </c>
      <c r="D257" s="2" t="s">
        <v>284</v>
      </c>
      <c r="F257" s="5"/>
      <c r="G257" s="5"/>
    </row>
    <row r="258" spans="1:7" s="2" customFormat="1">
      <c r="A258" s="2" t="s">
        <v>282</v>
      </c>
      <c r="B258" s="2" t="s">
        <v>598</v>
      </c>
      <c r="C258" s="4" t="s">
        <v>283</v>
      </c>
      <c r="D258" s="2" t="s">
        <v>284</v>
      </c>
      <c r="F258" s="5"/>
      <c r="G258" s="5"/>
    </row>
    <row r="259" spans="1:7" s="2" customFormat="1">
      <c r="A259" s="2" t="s">
        <v>282</v>
      </c>
      <c r="B259" s="2" t="s">
        <v>562</v>
      </c>
      <c r="C259" s="4" t="s">
        <v>564</v>
      </c>
      <c r="D259" s="2" t="s">
        <v>563</v>
      </c>
      <c r="F259" s="5"/>
      <c r="G259" s="5"/>
    </row>
    <row r="260" spans="1:7" s="2" customFormat="1">
      <c r="A260" s="2" t="s">
        <v>282</v>
      </c>
      <c r="B260" s="2" t="s">
        <v>306</v>
      </c>
      <c r="C260" s="4" t="s">
        <v>304</v>
      </c>
      <c r="D260" s="2" t="s">
        <v>308</v>
      </c>
      <c r="F260" s="5"/>
      <c r="G260" s="5"/>
    </row>
    <row r="261" spans="1:7" s="2" customFormat="1">
      <c r="A261" s="2" t="s">
        <v>282</v>
      </c>
      <c r="B261" s="2" t="s">
        <v>307</v>
      </c>
      <c r="C261" s="4" t="s">
        <v>305</v>
      </c>
      <c r="D261" s="2" t="s">
        <v>309</v>
      </c>
      <c r="F261" s="5"/>
      <c r="G261" s="5"/>
    </row>
    <row r="262" spans="1:7" s="2" customFormat="1">
      <c r="A262" s="2" t="s">
        <v>282</v>
      </c>
      <c r="B262" s="2" t="s">
        <v>513</v>
      </c>
      <c r="C262" s="4" t="s">
        <v>512</v>
      </c>
      <c r="D262" s="2" t="s">
        <v>511</v>
      </c>
      <c r="F262" s="5"/>
      <c r="G262" s="5"/>
    </row>
    <row r="263" spans="1:7" s="2" customFormat="1">
      <c r="A263" s="2" t="s">
        <v>282</v>
      </c>
      <c r="B263" s="8" t="s">
        <v>482</v>
      </c>
      <c r="C263" s="4" t="s">
        <v>478</v>
      </c>
      <c r="D263" s="2" t="s">
        <v>480</v>
      </c>
      <c r="F263" s="5"/>
      <c r="G263" s="5"/>
    </row>
    <row r="264" spans="1:7" s="2" customFormat="1">
      <c r="A264" s="2" t="s">
        <v>282</v>
      </c>
      <c r="B264" s="8" t="s">
        <v>483</v>
      </c>
      <c r="C264" s="4" t="s">
        <v>479</v>
      </c>
      <c r="D264" s="2" t="s">
        <v>481</v>
      </c>
      <c r="F264" s="5"/>
      <c r="G264" s="5"/>
    </row>
    <row r="265" spans="1:7" s="2" customFormat="1">
      <c r="A265" s="2" t="s">
        <v>282</v>
      </c>
      <c r="B265" s="8" t="s">
        <v>596</v>
      </c>
      <c r="C265" s="4" t="s">
        <v>591</v>
      </c>
      <c r="D265" s="2" t="s">
        <v>593</v>
      </c>
      <c r="F265" s="5"/>
      <c r="G265" s="5"/>
    </row>
    <row r="266" spans="1:7" s="2" customFormat="1">
      <c r="A266" s="2" t="s">
        <v>282</v>
      </c>
      <c r="B266" s="8" t="s">
        <v>595</v>
      </c>
      <c r="C266" s="4" t="s">
        <v>592</v>
      </c>
      <c r="D266" s="2" t="s">
        <v>594</v>
      </c>
      <c r="F266" s="5"/>
      <c r="G266" s="5"/>
    </row>
    <row r="267" spans="1:7" s="2" customFormat="1">
      <c r="A267" s="2" t="s">
        <v>282</v>
      </c>
      <c r="B267" s="8" t="s">
        <v>620</v>
      </c>
      <c r="C267" s="4" t="s">
        <v>618</v>
      </c>
      <c r="D267" s="2" t="s">
        <v>622</v>
      </c>
      <c r="F267" s="5"/>
      <c r="G267" s="5"/>
    </row>
    <row r="268" spans="1:7" s="2" customFormat="1">
      <c r="A268" s="2" t="s">
        <v>282</v>
      </c>
      <c r="B268" s="8" t="s">
        <v>621</v>
      </c>
      <c r="C268" s="4" t="s">
        <v>619</v>
      </c>
      <c r="D268" s="2" t="s">
        <v>623</v>
      </c>
      <c r="F268" s="5"/>
      <c r="G268" s="5"/>
    </row>
  </sheetData>
  <autoFilter ref="A1:G268"/>
  <phoneticPr fontId="4" type="noConversion"/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B228"/>
  <sheetViews>
    <sheetView workbookViewId="0">
      <selection activeCell="A3" sqref="A3"/>
    </sheetView>
  </sheetViews>
  <sheetFormatPr defaultRowHeight="15"/>
  <cols>
    <col min="1" max="1" width="45.42578125" bestFit="1" customWidth="1"/>
    <col min="2" max="2" width="16.42578125" bestFit="1" customWidth="1"/>
  </cols>
  <sheetData>
    <row r="3" spans="1:2">
      <c r="A3" s="37" t="s">
        <v>1034</v>
      </c>
      <c r="B3" t="s">
        <v>1051</v>
      </c>
    </row>
    <row r="4" spans="1:2">
      <c r="A4" s="38" t="s">
        <v>1020</v>
      </c>
      <c r="B4" s="39">
        <v>17</v>
      </c>
    </row>
    <row r="5" spans="1:2">
      <c r="A5" s="40" t="s">
        <v>1052</v>
      </c>
      <c r="B5" s="39">
        <v>1</v>
      </c>
    </row>
    <row r="6" spans="1:2">
      <c r="A6" s="40" t="s">
        <v>1053</v>
      </c>
      <c r="B6" s="39">
        <v>1</v>
      </c>
    </row>
    <row r="7" spans="1:2">
      <c r="A7" s="40" t="s">
        <v>1054</v>
      </c>
      <c r="B7" s="39">
        <v>1</v>
      </c>
    </row>
    <row r="8" spans="1:2">
      <c r="A8" s="40" t="s">
        <v>1055</v>
      </c>
      <c r="B8" s="39">
        <v>1</v>
      </c>
    </row>
    <row r="9" spans="1:2">
      <c r="A9" s="40" t="s">
        <v>1056</v>
      </c>
      <c r="B9" s="39">
        <v>1</v>
      </c>
    </row>
    <row r="10" spans="1:2">
      <c r="A10" s="40" t="s">
        <v>1057</v>
      </c>
      <c r="B10" s="39">
        <v>1</v>
      </c>
    </row>
    <row r="11" spans="1:2">
      <c r="A11" s="40" t="s">
        <v>895</v>
      </c>
      <c r="B11" s="39">
        <v>1</v>
      </c>
    </row>
    <row r="12" spans="1:2">
      <c r="A12" s="40" t="s">
        <v>1058</v>
      </c>
      <c r="B12" s="39">
        <v>1</v>
      </c>
    </row>
    <row r="13" spans="1:2">
      <c r="A13" s="40" t="s">
        <v>1059</v>
      </c>
      <c r="B13" s="39">
        <v>1</v>
      </c>
    </row>
    <row r="14" spans="1:2">
      <c r="A14" s="40" t="s">
        <v>1060</v>
      </c>
      <c r="B14" s="39">
        <v>1</v>
      </c>
    </row>
    <row r="15" spans="1:2">
      <c r="A15" s="40" t="s">
        <v>896</v>
      </c>
      <c r="B15" s="39">
        <v>1</v>
      </c>
    </row>
    <row r="16" spans="1:2">
      <c r="A16" s="40" t="s">
        <v>1061</v>
      </c>
      <c r="B16" s="39">
        <v>1</v>
      </c>
    </row>
    <row r="17" spans="1:2">
      <c r="A17" s="40" t="s">
        <v>1062</v>
      </c>
      <c r="B17" s="39">
        <v>1</v>
      </c>
    </row>
    <row r="18" spans="1:2">
      <c r="A18" s="40" t="s">
        <v>1063</v>
      </c>
      <c r="B18" s="39">
        <v>1</v>
      </c>
    </row>
    <row r="19" spans="1:2">
      <c r="A19" s="40" t="s">
        <v>1064</v>
      </c>
      <c r="B19" s="39">
        <v>1</v>
      </c>
    </row>
    <row r="20" spans="1:2">
      <c r="A20" s="40" t="s">
        <v>1065</v>
      </c>
      <c r="B20" s="39">
        <v>1</v>
      </c>
    </row>
    <row r="21" spans="1:2">
      <c r="A21" s="40" t="s">
        <v>1066</v>
      </c>
      <c r="B21" s="39">
        <v>1</v>
      </c>
    </row>
    <row r="22" spans="1:2">
      <c r="A22" s="38" t="s">
        <v>1035</v>
      </c>
      <c r="B22" s="39">
        <v>3</v>
      </c>
    </row>
    <row r="23" spans="1:2">
      <c r="A23" s="40" t="s">
        <v>1067</v>
      </c>
      <c r="B23" s="39">
        <v>1</v>
      </c>
    </row>
    <row r="24" spans="1:2">
      <c r="A24" s="40" t="s">
        <v>1068</v>
      </c>
      <c r="B24" s="39">
        <v>1</v>
      </c>
    </row>
    <row r="25" spans="1:2">
      <c r="A25" s="40" t="s">
        <v>1069</v>
      </c>
      <c r="B25" s="39">
        <v>1</v>
      </c>
    </row>
    <row r="26" spans="1:2">
      <c r="A26" s="38" t="s">
        <v>1036</v>
      </c>
      <c r="B26" s="39">
        <v>2</v>
      </c>
    </row>
    <row r="27" spans="1:2">
      <c r="A27" s="40" t="s">
        <v>1036</v>
      </c>
      <c r="B27" s="39">
        <v>1</v>
      </c>
    </row>
    <row r="28" spans="1:2">
      <c r="A28" s="40" t="s">
        <v>1070</v>
      </c>
      <c r="B28" s="39">
        <v>1</v>
      </c>
    </row>
    <row r="29" spans="1:2">
      <c r="A29" s="38" t="s">
        <v>853</v>
      </c>
      <c r="B29" s="39">
        <v>4</v>
      </c>
    </row>
    <row r="30" spans="1:2">
      <c r="A30" s="40" t="s">
        <v>853</v>
      </c>
      <c r="B30" s="39">
        <v>4</v>
      </c>
    </row>
    <row r="31" spans="1:2">
      <c r="A31" s="38" t="s">
        <v>941</v>
      </c>
      <c r="B31" s="39">
        <v>1</v>
      </c>
    </row>
    <row r="32" spans="1:2">
      <c r="A32" s="40" t="s">
        <v>941</v>
      </c>
      <c r="B32" s="39">
        <v>1</v>
      </c>
    </row>
    <row r="33" spans="1:2">
      <c r="A33" s="38" t="s">
        <v>1037</v>
      </c>
      <c r="B33" s="39">
        <v>2</v>
      </c>
    </row>
    <row r="34" spans="1:2">
      <c r="A34" s="40" t="s">
        <v>941</v>
      </c>
      <c r="B34" s="39">
        <v>2</v>
      </c>
    </row>
    <row r="35" spans="1:2">
      <c r="A35" s="38" t="s">
        <v>1038</v>
      </c>
      <c r="B35" s="39">
        <v>1</v>
      </c>
    </row>
    <row r="36" spans="1:2">
      <c r="A36" s="40" t="s">
        <v>1038</v>
      </c>
      <c r="B36" s="39">
        <v>1</v>
      </c>
    </row>
    <row r="37" spans="1:2">
      <c r="A37" s="38" t="s">
        <v>948</v>
      </c>
      <c r="B37" s="39">
        <v>3</v>
      </c>
    </row>
    <row r="38" spans="1:2">
      <c r="A38" s="40" t="s">
        <v>1071</v>
      </c>
      <c r="B38" s="39">
        <v>1</v>
      </c>
    </row>
    <row r="39" spans="1:2">
      <c r="A39" s="40" t="s">
        <v>1072</v>
      </c>
      <c r="B39" s="39">
        <v>1</v>
      </c>
    </row>
    <row r="40" spans="1:2">
      <c r="A40" s="40" t="s">
        <v>1073</v>
      </c>
      <c r="B40" s="39">
        <v>1</v>
      </c>
    </row>
    <row r="41" spans="1:2">
      <c r="A41" s="38" t="s">
        <v>859</v>
      </c>
      <c r="B41" s="39">
        <v>1</v>
      </c>
    </row>
    <row r="42" spans="1:2">
      <c r="A42" s="40" t="s">
        <v>859</v>
      </c>
      <c r="B42" s="39">
        <v>1</v>
      </c>
    </row>
    <row r="43" spans="1:2">
      <c r="A43" s="38" t="s">
        <v>951</v>
      </c>
      <c r="B43" s="39">
        <v>2</v>
      </c>
    </row>
    <row r="44" spans="1:2">
      <c r="A44" s="40" t="s">
        <v>855</v>
      </c>
      <c r="B44" s="39">
        <v>1</v>
      </c>
    </row>
    <row r="45" spans="1:2">
      <c r="A45" s="40" t="s">
        <v>854</v>
      </c>
      <c r="B45" s="39">
        <v>1</v>
      </c>
    </row>
    <row r="46" spans="1:2">
      <c r="A46" s="38" t="s">
        <v>854</v>
      </c>
      <c r="B46" s="39">
        <v>1</v>
      </c>
    </row>
    <row r="47" spans="1:2">
      <c r="A47" s="40" t="s">
        <v>854</v>
      </c>
      <c r="B47" s="39">
        <v>1</v>
      </c>
    </row>
    <row r="48" spans="1:2">
      <c r="A48" s="38" t="s">
        <v>954</v>
      </c>
      <c r="B48" s="39">
        <v>1</v>
      </c>
    </row>
    <row r="49" spans="1:2">
      <c r="A49" s="40" t="s">
        <v>856</v>
      </c>
      <c r="B49" s="39">
        <v>1</v>
      </c>
    </row>
    <row r="50" spans="1:2">
      <c r="A50" s="38" t="s">
        <v>956</v>
      </c>
      <c r="B50" s="39">
        <v>1</v>
      </c>
    </row>
    <row r="51" spans="1:2">
      <c r="A51" s="40" t="s">
        <v>1074</v>
      </c>
      <c r="B51" s="39">
        <v>1</v>
      </c>
    </row>
    <row r="52" spans="1:2">
      <c r="A52" s="38" t="s">
        <v>959</v>
      </c>
      <c r="B52" s="39">
        <v>1</v>
      </c>
    </row>
    <row r="53" spans="1:2">
      <c r="A53" s="40" t="s">
        <v>857</v>
      </c>
      <c r="B53" s="39">
        <v>1</v>
      </c>
    </row>
    <row r="54" spans="1:2">
      <c r="A54" s="38" t="s">
        <v>962</v>
      </c>
      <c r="B54" s="39">
        <v>3</v>
      </c>
    </row>
    <row r="55" spans="1:2">
      <c r="A55" s="40" t="s">
        <v>1075</v>
      </c>
      <c r="B55" s="39">
        <v>1</v>
      </c>
    </row>
    <row r="56" spans="1:2">
      <c r="A56" s="40" t="s">
        <v>1076</v>
      </c>
      <c r="B56" s="39">
        <v>1</v>
      </c>
    </row>
    <row r="57" spans="1:2">
      <c r="A57" s="40" t="s">
        <v>1077</v>
      </c>
      <c r="B57" s="39">
        <v>1</v>
      </c>
    </row>
    <row r="58" spans="1:2">
      <c r="A58" s="38" t="s">
        <v>967</v>
      </c>
      <c r="B58" s="39">
        <v>1</v>
      </c>
    </row>
    <row r="59" spans="1:2">
      <c r="A59" s="40" t="s">
        <v>1078</v>
      </c>
      <c r="B59" s="39">
        <v>1</v>
      </c>
    </row>
    <row r="60" spans="1:2">
      <c r="A60" s="38" t="s">
        <v>964</v>
      </c>
      <c r="B60" s="39">
        <v>2</v>
      </c>
    </row>
    <row r="61" spans="1:2">
      <c r="A61" s="40" t="s">
        <v>1079</v>
      </c>
      <c r="B61" s="39">
        <v>1</v>
      </c>
    </row>
    <row r="62" spans="1:2">
      <c r="A62" s="40" t="s">
        <v>1080</v>
      </c>
      <c r="B62" s="39">
        <v>1</v>
      </c>
    </row>
    <row r="63" spans="1:2">
      <c r="A63" s="38" t="s">
        <v>969</v>
      </c>
      <c r="B63" s="39">
        <v>2</v>
      </c>
    </row>
    <row r="64" spans="1:2">
      <c r="A64" s="40" t="s">
        <v>1081</v>
      </c>
      <c r="B64" s="39">
        <v>1</v>
      </c>
    </row>
    <row r="65" spans="1:2">
      <c r="A65" s="40" t="s">
        <v>1082</v>
      </c>
      <c r="B65" s="39">
        <v>1</v>
      </c>
    </row>
    <row r="66" spans="1:2">
      <c r="A66" s="38" t="s">
        <v>971</v>
      </c>
      <c r="B66" s="39">
        <v>1</v>
      </c>
    </row>
    <row r="67" spans="1:2">
      <c r="A67" s="40" t="s">
        <v>1083</v>
      </c>
      <c r="B67" s="39">
        <v>1</v>
      </c>
    </row>
    <row r="68" spans="1:2">
      <c r="A68" s="38" t="s">
        <v>1039</v>
      </c>
      <c r="B68" s="39">
        <v>1</v>
      </c>
    </row>
    <row r="69" spans="1:2">
      <c r="A69" s="40" t="s">
        <v>775</v>
      </c>
      <c r="B69" s="39">
        <v>1</v>
      </c>
    </row>
    <row r="70" spans="1:2">
      <c r="A70" s="38" t="s">
        <v>995</v>
      </c>
      <c r="B70" s="39">
        <v>12</v>
      </c>
    </row>
    <row r="71" spans="1:2">
      <c r="A71" s="40" t="s">
        <v>792</v>
      </c>
      <c r="B71" s="39">
        <v>1</v>
      </c>
    </row>
    <row r="72" spans="1:2">
      <c r="A72" s="40" t="s">
        <v>725</v>
      </c>
      <c r="B72" s="39">
        <v>2</v>
      </c>
    </row>
    <row r="73" spans="1:2">
      <c r="A73" s="40" t="s">
        <v>751</v>
      </c>
      <c r="B73" s="39">
        <v>2</v>
      </c>
    </row>
    <row r="74" spans="1:2">
      <c r="A74" s="40" t="s">
        <v>752</v>
      </c>
      <c r="B74" s="39">
        <v>2</v>
      </c>
    </row>
    <row r="75" spans="1:2">
      <c r="A75" s="40" t="s">
        <v>753</v>
      </c>
      <c r="B75" s="39">
        <v>2</v>
      </c>
    </row>
    <row r="76" spans="1:2">
      <c r="A76" s="40" t="s">
        <v>754</v>
      </c>
      <c r="B76" s="39">
        <v>1</v>
      </c>
    </row>
    <row r="77" spans="1:2">
      <c r="A77" s="40" t="s">
        <v>755</v>
      </c>
      <c r="B77" s="39">
        <v>1</v>
      </c>
    </row>
    <row r="78" spans="1:2">
      <c r="A78" s="40" t="s">
        <v>762</v>
      </c>
      <c r="B78" s="39">
        <v>1</v>
      </c>
    </row>
    <row r="79" spans="1:2">
      <c r="A79" s="38" t="s">
        <v>1040</v>
      </c>
      <c r="B79" s="39">
        <v>1</v>
      </c>
    </row>
    <row r="80" spans="1:2">
      <c r="A80" s="40" t="s">
        <v>776</v>
      </c>
      <c r="B80" s="39">
        <v>1</v>
      </c>
    </row>
    <row r="81" spans="1:2">
      <c r="A81" s="38" t="s">
        <v>993</v>
      </c>
      <c r="B81" s="39">
        <v>19</v>
      </c>
    </row>
    <row r="82" spans="1:2">
      <c r="A82" s="40" t="s">
        <v>784</v>
      </c>
      <c r="B82" s="39">
        <v>1</v>
      </c>
    </row>
    <row r="83" spans="1:2">
      <c r="A83" s="40" t="s">
        <v>1084</v>
      </c>
      <c r="B83" s="39">
        <v>2</v>
      </c>
    </row>
    <row r="84" spans="1:2">
      <c r="A84" s="40" t="s">
        <v>724</v>
      </c>
      <c r="B84" s="39">
        <v>2</v>
      </c>
    </row>
    <row r="85" spans="1:2">
      <c r="A85" s="40" t="s">
        <v>1085</v>
      </c>
      <c r="B85" s="39">
        <v>1</v>
      </c>
    </row>
    <row r="86" spans="1:2">
      <c r="A86" s="40" t="s">
        <v>791</v>
      </c>
      <c r="B86" s="39">
        <v>1</v>
      </c>
    </row>
    <row r="87" spans="1:2">
      <c r="A87" s="40" t="s">
        <v>756</v>
      </c>
      <c r="B87" s="39">
        <v>2</v>
      </c>
    </row>
    <row r="88" spans="1:2">
      <c r="A88" s="40" t="s">
        <v>757</v>
      </c>
      <c r="B88" s="39">
        <v>2</v>
      </c>
    </row>
    <row r="89" spans="1:2">
      <c r="A89" s="40" t="s">
        <v>758</v>
      </c>
      <c r="B89" s="39">
        <v>2</v>
      </c>
    </row>
    <row r="90" spans="1:2">
      <c r="A90" s="40" t="s">
        <v>759</v>
      </c>
      <c r="B90" s="39">
        <v>2</v>
      </c>
    </row>
    <row r="91" spans="1:2">
      <c r="A91" s="40" t="s">
        <v>760</v>
      </c>
      <c r="B91" s="39">
        <v>2</v>
      </c>
    </row>
    <row r="92" spans="1:2">
      <c r="A92" s="40" t="s">
        <v>761</v>
      </c>
      <c r="B92" s="39">
        <v>2</v>
      </c>
    </row>
    <row r="93" spans="1:2">
      <c r="A93" s="38" t="s">
        <v>1041</v>
      </c>
      <c r="B93" s="39">
        <v>1</v>
      </c>
    </row>
    <row r="94" spans="1:2">
      <c r="A94" s="40" t="s">
        <v>774</v>
      </c>
      <c r="B94" s="39">
        <v>1</v>
      </c>
    </row>
    <row r="95" spans="1:2">
      <c r="A95" s="38" t="s">
        <v>1042</v>
      </c>
      <c r="B95" s="39">
        <v>16</v>
      </c>
    </row>
    <row r="96" spans="1:2">
      <c r="A96" s="40" t="s">
        <v>890</v>
      </c>
      <c r="B96" s="39">
        <v>1</v>
      </c>
    </row>
    <row r="97" spans="1:2">
      <c r="A97" s="40" t="s">
        <v>868</v>
      </c>
      <c r="B97" s="39">
        <v>2</v>
      </c>
    </row>
    <row r="98" spans="1:2">
      <c r="A98" s="40" t="s">
        <v>882</v>
      </c>
      <c r="B98" s="39">
        <v>2</v>
      </c>
    </row>
    <row r="99" spans="1:2">
      <c r="A99" s="40" t="s">
        <v>883</v>
      </c>
      <c r="B99" s="39">
        <v>2</v>
      </c>
    </row>
    <row r="100" spans="1:2">
      <c r="A100" s="40" t="s">
        <v>884</v>
      </c>
      <c r="B100" s="39">
        <v>2</v>
      </c>
    </row>
    <row r="101" spans="1:2">
      <c r="A101" s="40" t="s">
        <v>885</v>
      </c>
      <c r="B101" s="39">
        <v>2</v>
      </c>
    </row>
    <row r="102" spans="1:2">
      <c r="A102" s="40" t="s">
        <v>886</v>
      </c>
      <c r="B102" s="39">
        <v>2</v>
      </c>
    </row>
    <row r="103" spans="1:2">
      <c r="A103" s="40" t="s">
        <v>887</v>
      </c>
      <c r="B103" s="39">
        <v>1</v>
      </c>
    </row>
    <row r="104" spans="1:2">
      <c r="A104" s="40" t="s">
        <v>888</v>
      </c>
      <c r="B104" s="39">
        <v>1</v>
      </c>
    </row>
    <row r="105" spans="1:2">
      <c r="A105" s="40" t="s">
        <v>889</v>
      </c>
      <c r="B105" s="39">
        <v>1</v>
      </c>
    </row>
    <row r="106" spans="1:2">
      <c r="A106" s="38" t="s">
        <v>992</v>
      </c>
      <c r="B106" s="39">
        <v>6</v>
      </c>
    </row>
    <row r="107" spans="1:2">
      <c r="A107" s="40" t="s">
        <v>785</v>
      </c>
      <c r="B107" s="39">
        <v>1</v>
      </c>
    </row>
    <row r="108" spans="1:2">
      <c r="A108" s="40" t="s">
        <v>783</v>
      </c>
      <c r="B108" s="39">
        <v>1</v>
      </c>
    </row>
    <row r="109" spans="1:2">
      <c r="A109" s="40" t="s">
        <v>933</v>
      </c>
      <c r="B109" s="39">
        <v>1</v>
      </c>
    </row>
    <row r="110" spans="1:2">
      <c r="A110" s="40" t="s">
        <v>790</v>
      </c>
      <c r="B110" s="39">
        <v>1</v>
      </c>
    </row>
    <row r="111" spans="1:2">
      <c r="A111" s="40" t="s">
        <v>932</v>
      </c>
      <c r="B111" s="39">
        <v>1</v>
      </c>
    </row>
    <row r="112" spans="1:2">
      <c r="A112" s="40" t="s">
        <v>934</v>
      </c>
      <c r="B112" s="39">
        <v>1</v>
      </c>
    </row>
    <row r="113" spans="1:2">
      <c r="A113" s="38" t="s">
        <v>994</v>
      </c>
      <c r="B113" s="39">
        <v>10</v>
      </c>
    </row>
    <row r="114" spans="1:2">
      <c r="A114" s="40" t="s">
        <v>1086</v>
      </c>
      <c r="B114" s="39">
        <v>2</v>
      </c>
    </row>
    <row r="115" spans="1:2">
      <c r="A115" s="40" t="s">
        <v>786</v>
      </c>
      <c r="B115" s="39">
        <v>2</v>
      </c>
    </row>
    <row r="116" spans="1:2">
      <c r="A116" s="40" t="s">
        <v>787</v>
      </c>
      <c r="B116" s="39">
        <v>2</v>
      </c>
    </row>
    <row r="117" spans="1:2">
      <c r="A117" s="40" t="s">
        <v>788</v>
      </c>
      <c r="B117" s="39">
        <v>2</v>
      </c>
    </row>
    <row r="118" spans="1:2">
      <c r="A118" s="40" t="s">
        <v>789</v>
      </c>
      <c r="B118" s="39">
        <v>2</v>
      </c>
    </row>
    <row r="119" spans="1:2">
      <c r="A119" s="38" t="s">
        <v>996</v>
      </c>
      <c r="B119" s="39">
        <v>20</v>
      </c>
    </row>
    <row r="120" spans="1:2">
      <c r="A120" s="40" t="s">
        <v>937</v>
      </c>
      <c r="B120" s="39">
        <v>1</v>
      </c>
    </row>
    <row r="121" spans="1:2">
      <c r="A121" s="40" t="s">
        <v>801</v>
      </c>
      <c r="B121" s="39">
        <v>1</v>
      </c>
    </row>
    <row r="122" spans="1:2">
      <c r="A122" s="40" t="s">
        <v>936</v>
      </c>
      <c r="B122" s="39">
        <v>1</v>
      </c>
    </row>
    <row r="123" spans="1:2">
      <c r="A123" s="40" t="s">
        <v>800</v>
      </c>
      <c r="B123" s="39">
        <v>1</v>
      </c>
    </row>
    <row r="124" spans="1:2">
      <c r="A124" s="40" t="s">
        <v>935</v>
      </c>
      <c r="B124" s="39">
        <v>2</v>
      </c>
    </row>
    <row r="125" spans="1:2">
      <c r="A125" s="40" t="s">
        <v>799</v>
      </c>
      <c r="B125" s="39">
        <v>2</v>
      </c>
    </row>
    <row r="126" spans="1:2">
      <c r="A126" s="40" t="s">
        <v>797</v>
      </c>
      <c r="B126" s="39">
        <v>2</v>
      </c>
    </row>
    <row r="127" spans="1:2">
      <c r="A127" s="40" t="s">
        <v>798</v>
      </c>
      <c r="B127" s="39">
        <v>2</v>
      </c>
    </row>
    <row r="128" spans="1:2">
      <c r="A128" s="40" t="s">
        <v>795</v>
      </c>
      <c r="B128" s="39">
        <v>2</v>
      </c>
    </row>
    <row r="129" spans="1:2">
      <c r="A129" s="40" t="s">
        <v>796</v>
      </c>
      <c r="B129" s="39">
        <v>2</v>
      </c>
    </row>
    <row r="130" spans="1:2">
      <c r="A130" s="40" t="s">
        <v>793</v>
      </c>
      <c r="B130" s="39">
        <v>2</v>
      </c>
    </row>
    <row r="131" spans="1:2">
      <c r="A131" s="40" t="s">
        <v>794</v>
      </c>
      <c r="B131" s="39">
        <v>2</v>
      </c>
    </row>
    <row r="132" spans="1:2">
      <c r="A132" s="38" t="s">
        <v>1043</v>
      </c>
      <c r="B132" s="39">
        <v>1</v>
      </c>
    </row>
    <row r="133" spans="1:2">
      <c r="A133" s="40" t="s">
        <v>771</v>
      </c>
      <c r="B133" s="39">
        <v>1</v>
      </c>
    </row>
    <row r="134" spans="1:2">
      <c r="A134" s="38" t="s">
        <v>1044</v>
      </c>
      <c r="B134" s="39">
        <v>1</v>
      </c>
    </row>
    <row r="135" spans="1:2">
      <c r="A135" s="40" t="s">
        <v>773</v>
      </c>
      <c r="B135" s="39">
        <v>1</v>
      </c>
    </row>
    <row r="136" spans="1:2">
      <c r="A136" s="38" t="s">
        <v>1045</v>
      </c>
      <c r="B136" s="39">
        <v>1</v>
      </c>
    </row>
    <row r="137" spans="1:2">
      <c r="A137" s="40" t="s">
        <v>772</v>
      </c>
      <c r="B137" s="39">
        <v>1</v>
      </c>
    </row>
    <row r="138" spans="1:2">
      <c r="A138" s="38" t="s">
        <v>997</v>
      </c>
      <c r="B138" s="39">
        <v>15</v>
      </c>
    </row>
    <row r="139" spans="1:2">
      <c r="A139" s="40" t="s">
        <v>763</v>
      </c>
      <c r="B139" s="39">
        <v>3</v>
      </c>
    </row>
    <row r="140" spans="1:2">
      <c r="A140" s="40" t="s">
        <v>764</v>
      </c>
      <c r="B140" s="39">
        <v>3</v>
      </c>
    </row>
    <row r="141" spans="1:2">
      <c r="A141" s="40" t="s">
        <v>765</v>
      </c>
      <c r="B141" s="39">
        <v>3</v>
      </c>
    </row>
    <row r="142" spans="1:2">
      <c r="A142" s="40" t="s">
        <v>766</v>
      </c>
      <c r="B142" s="39">
        <v>2</v>
      </c>
    </row>
    <row r="143" spans="1:2">
      <c r="A143" s="40" t="s">
        <v>767</v>
      </c>
      <c r="B143" s="39">
        <v>1</v>
      </c>
    </row>
    <row r="144" spans="1:2">
      <c r="A144" s="40" t="s">
        <v>768</v>
      </c>
      <c r="B144" s="39">
        <v>1</v>
      </c>
    </row>
    <row r="145" spans="1:2">
      <c r="A145" s="40" t="s">
        <v>769</v>
      </c>
      <c r="B145" s="39">
        <v>1</v>
      </c>
    </row>
    <row r="146" spans="1:2">
      <c r="A146" s="40" t="s">
        <v>770</v>
      </c>
      <c r="B146" s="39">
        <v>1</v>
      </c>
    </row>
    <row r="147" spans="1:2">
      <c r="A147" s="38" t="s">
        <v>991</v>
      </c>
      <c r="B147" s="39">
        <v>1</v>
      </c>
    </row>
    <row r="148" spans="1:2">
      <c r="A148" s="40">
        <v>9970</v>
      </c>
      <c r="B148" s="39">
        <v>1</v>
      </c>
    </row>
    <row r="149" spans="1:2">
      <c r="A149" s="38" t="s">
        <v>978</v>
      </c>
      <c r="B149" s="39">
        <v>8</v>
      </c>
    </row>
    <row r="150" spans="1:2">
      <c r="A150" s="40" t="s">
        <v>749</v>
      </c>
      <c r="B150" s="39">
        <v>8</v>
      </c>
    </row>
    <row r="151" spans="1:2">
      <c r="A151" s="38" t="s">
        <v>979</v>
      </c>
      <c r="B151" s="39">
        <v>8</v>
      </c>
    </row>
    <row r="152" spans="1:2">
      <c r="A152" s="40" t="s">
        <v>750</v>
      </c>
      <c r="B152" s="39">
        <v>8</v>
      </c>
    </row>
    <row r="153" spans="1:2">
      <c r="A153" s="38" t="s">
        <v>980</v>
      </c>
      <c r="B153" s="39">
        <v>8</v>
      </c>
    </row>
    <row r="154" spans="1:2">
      <c r="A154" s="40" t="s">
        <v>742</v>
      </c>
      <c r="B154" s="39">
        <v>8</v>
      </c>
    </row>
    <row r="155" spans="1:2">
      <c r="A155" s="38" t="s">
        <v>805</v>
      </c>
      <c r="B155" s="39">
        <v>1</v>
      </c>
    </row>
    <row r="156" spans="1:2">
      <c r="A156" s="40" t="s">
        <v>805</v>
      </c>
      <c r="B156" s="39">
        <v>1</v>
      </c>
    </row>
    <row r="157" spans="1:2">
      <c r="A157" s="38" t="s">
        <v>981</v>
      </c>
      <c r="B157" s="39">
        <v>2</v>
      </c>
    </row>
    <row r="158" spans="1:2">
      <c r="A158" s="40" t="s">
        <v>1087</v>
      </c>
      <c r="B158" s="39">
        <v>2</v>
      </c>
    </row>
    <row r="159" spans="1:2">
      <c r="A159" s="38" t="s">
        <v>982</v>
      </c>
      <c r="B159" s="39">
        <v>12</v>
      </c>
    </row>
    <row r="160" spans="1:2">
      <c r="A160" s="40" t="s">
        <v>1088</v>
      </c>
      <c r="B160" s="39">
        <v>12</v>
      </c>
    </row>
    <row r="161" spans="1:2">
      <c r="A161" s="38" t="s">
        <v>983</v>
      </c>
      <c r="B161" s="39">
        <v>4</v>
      </c>
    </row>
    <row r="162" spans="1:2">
      <c r="A162" s="40" t="s">
        <v>1089</v>
      </c>
      <c r="B162" s="39">
        <v>4</v>
      </c>
    </row>
    <row r="163" spans="1:2">
      <c r="A163" s="38" t="s">
        <v>1046</v>
      </c>
      <c r="B163" s="39">
        <v>2</v>
      </c>
    </row>
    <row r="164" spans="1:2">
      <c r="A164" s="40" t="s">
        <v>726</v>
      </c>
      <c r="B164" s="39">
        <v>2</v>
      </c>
    </row>
    <row r="165" spans="1:2">
      <c r="A165" s="38" t="s">
        <v>984</v>
      </c>
      <c r="B165" s="39">
        <v>2</v>
      </c>
    </row>
    <row r="166" spans="1:2">
      <c r="A166" s="40" t="s">
        <v>744</v>
      </c>
      <c r="B166" s="39">
        <v>2</v>
      </c>
    </row>
    <row r="167" spans="1:2">
      <c r="A167" s="38" t="s">
        <v>985</v>
      </c>
      <c r="B167" s="39">
        <v>1</v>
      </c>
    </row>
    <row r="168" spans="1:2">
      <c r="A168" s="40" t="s">
        <v>1090</v>
      </c>
      <c r="B168" s="39">
        <v>1</v>
      </c>
    </row>
    <row r="169" spans="1:2">
      <c r="A169" s="38" t="s">
        <v>986</v>
      </c>
      <c r="B169" s="39">
        <v>4</v>
      </c>
    </row>
    <row r="170" spans="1:2">
      <c r="A170" s="40" t="s">
        <v>1091</v>
      </c>
      <c r="B170" s="39">
        <v>4</v>
      </c>
    </row>
    <row r="171" spans="1:2">
      <c r="A171" s="38" t="s">
        <v>989</v>
      </c>
      <c r="B171" s="39">
        <v>1</v>
      </c>
    </row>
    <row r="172" spans="1:2">
      <c r="A172" s="40" t="s">
        <v>1092</v>
      </c>
      <c r="B172" s="39">
        <v>1</v>
      </c>
    </row>
    <row r="173" spans="1:2">
      <c r="A173" s="38" t="s">
        <v>990</v>
      </c>
      <c r="B173" s="39">
        <v>1</v>
      </c>
    </row>
    <row r="174" spans="1:2">
      <c r="A174" s="40" t="s">
        <v>1093</v>
      </c>
      <c r="B174" s="39">
        <v>1</v>
      </c>
    </row>
    <row r="175" spans="1:2">
      <c r="A175" s="38" t="s">
        <v>987</v>
      </c>
      <c r="B175" s="39">
        <v>2</v>
      </c>
    </row>
    <row r="176" spans="1:2">
      <c r="A176" s="40" t="s">
        <v>1094</v>
      </c>
      <c r="B176" s="39">
        <v>2</v>
      </c>
    </row>
    <row r="177" spans="1:2">
      <c r="A177" s="38" t="s">
        <v>988</v>
      </c>
      <c r="B177" s="39">
        <v>2</v>
      </c>
    </row>
    <row r="178" spans="1:2">
      <c r="A178" s="40" t="s">
        <v>1095</v>
      </c>
      <c r="B178" s="39">
        <v>2</v>
      </c>
    </row>
    <row r="179" spans="1:2">
      <c r="A179" s="38" t="s">
        <v>944</v>
      </c>
      <c r="B179" s="39">
        <v>15</v>
      </c>
    </row>
    <row r="180" spans="1:2">
      <c r="A180" s="40" t="s">
        <v>879</v>
      </c>
      <c r="B180" s="39">
        <v>1</v>
      </c>
    </row>
    <row r="181" spans="1:2">
      <c r="A181" s="40" t="s">
        <v>880</v>
      </c>
      <c r="B181" s="39">
        <v>1</v>
      </c>
    </row>
    <row r="182" spans="1:2">
      <c r="A182" s="40" t="s">
        <v>881</v>
      </c>
      <c r="B182" s="39">
        <v>1</v>
      </c>
    </row>
    <row r="183" spans="1:2">
      <c r="A183" s="40" t="s">
        <v>871</v>
      </c>
      <c r="B183" s="39">
        <v>1</v>
      </c>
    </row>
    <row r="184" spans="1:2">
      <c r="A184" s="40" t="s">
        <v>872</v>
      </c>
      <c r="B184" s="39">
        <v>1</v>
      </c>
    </row>
    <row r="185" spans="1:2">
      <c r="A185" s="40" t="s">
        <v>873</v>
      </c>
      <c r="B185" s="39">
        <v>2</v>
      </c>
    </row>
    <row r="186" spans="1:2">
      <c r="A186" s="40" t="s">
        <v>875</v>
      </c>
      <c r="B186" s="39">
        <v>2</v>
      </c>
    </row>
    <row r="187" spans="1:2">
      <c r="A187" s="40" t="s">
        <v>867</v>
      </c>
      <c r="B187" s="39">
        <v>2</v>
      </c>
    </row>
    <row r="188" spans="1:2">
      <c r="A188" s="40" t="s">
        <v>877</v>
      </c>
      <c r="B188" s="39">
        <v>1</v>
      </c>
    </row>
    <row r="189" spans="1:2">
      <c r="A189" s="40" t="s">
        <v>878</v>
      </c>
      <c r="B189" s="39">
        <v>1</v>
      </c>
    </row>
    <row r="190" spans="1:2">
      <c r="A190" s="40" t="s">
        <v>869</v>
      </c>
      <c r="B190" s="39">
        <v>1</v>
      </c>
    </row>
    <row r="191" spans="1:2">
      <c r="A191" s="40" t="s">
        <v>870</v>
      </c>
      <c r="B191" s="39">
        <v>1</v>
      </c>
    </row>
    <row r="192" spans="1:2">
      <c r="A192" s="38" t="s">
        <v>975</v>
      </c>
      <c r="B192" s="39">
        <v>1</v>
      </c>
    </row>
    <row r="193" spans="1:2">
      <c r="A193" s="40" t="s">
        <v>804</v>
      </c>
      <c r="B193" s="39">
        <v>1</v>
      </c>
    </row>
    <row r="194" spans="1:2">
      <c r="A194" s="38" t="s">
        <v>1047</v>
      </c>
      <c r="B194" s="39">
        <v>1</v>
      </c>
    </row>
    <row r="195" spans="1:2">
      <c r="A195" s="40" t="s">
        <v>1047</v>
      </c>
      <c r="B195" s="39">
        <v>1</v>
      </c>
    </row>
    <row r="196" spans="1:2">
      <c r="A196" s="38" t="s">
        <v>1021</v>
      </c>
      <c r="B196" s="39">
        <v>2</v>
      </c>
    </row>
    <row r="197" spans="1:2">
      <c r="A197" s="40" t="s">
        <v>397</v>
      </c>
      <c r="B197" s="39">
        <v>1</v>
      </c>
    </row>
    <row r="198" spans="1:2">
      <c r="A198" s="40" t="s">
        <v>399</v>
      </c>
      <c r="B198" s="39">
        <v>1</v>
      </c>
    </row>
    <row r="199" spans="1:2">
      <c r="A199" s="38" t="s">
        <v>858</v>
      </c>
      <c r="B199" s="39">
        <v>1</v>
      </c>
    </row>
    <row r="200" spans="1:2">
      <c r="A200" s="40" t="s">
        <v>858</v>
      </c>
      <c r="B200" s="39">
        <v>1</v>
      </c>
    </row>
    <row r="201" spans="1:2">
      <c r="A201" s="38" t="s">
        <v>973</v>
      </c>
      <c r="B201" s="39">
        <v>3</v>
      </c>
    </row>
    <row r="202" spans="1:2">
      <c r="A202" s="40" t="s">
        <v>802</v>
      </c>
      <c r="B202" s="39">
        <v>2</v>
      </c>
    </row>
    <row r="203" spans="1:2">
      <c r="A203" s="40" t="s">
        <v>803</v>
      </c>
      <c r="B203" s="39">
        <v>1</v>
      </c>
    </row>
    <row r="204" spans="1:2">
      <c r="A204" s="38" t="s">
        <v>1016</v>
      </c>
      <c r="B204" s="39">
        <v>4</v>
      </c>
    </row>
    <row r="205" spans="1:2">
      <c r="A205" s="40" t="s">
        <v>1096</v>
      </c>
      <c r="B205" s="39">
        <v>2</v>
      </c>
    </row>
    <row r="206" spans="1:2">
      <c r="A206" s="40" t="s">
        <v>1097</v>
      </c>
      <c r="B206" s="39">
        <v>2</v>
      </c>
    </row>
    <row r="207" spans="1:2">
      <c r="A207" s="38" t="s">
        <v>1048</v>
      </c>
      <c r="B207" s="39">
        <v>1</v>
      </c>
    </row>
    <row r="208" spans="1:2">
      <c r="A208" s="40" t="s">
        <v>1048</v>
      </c>
      <c r="B208" s="39">
        <v>1</v>
      </c>
    </row>
    <row r="209" spans="1:2">
      <c r="A209" s="38" t="s">
        <v>1023</v>
      </c>
      <c r="B209" s="39">
        <v>4</v>
      </c>
    </row>
    <row r="210" spans="1:2">
      <c r="A210" s="40" t="s">
        <v>1098</v>
      </c>
      <c r="B210" s="39">
        <v>1</v>
      </c>
    </row>
    <row r="211" spans="1:2">
      <c r="A211" s="40" t="s">
        <v>1099</v>
      </c>
      <c r="B211" s="39">
        <v>1</v>
      </c>
    </row>
    <row r="212" spans="1:2">
      <c r="A212" s="40" t="s">
        <v>1100</v>
      </c>
      <c r="B212" s="39">
        <v>1</v>
      </c>
    </row>
    <row r="213" spans="1:2">
      <c r="A213" s="40" t="s">
        <v>1101</v>
      </c>
      <c r="B213" s="39">
        <v>1</v>
      </c>
    </row>
    <row r="214" spans="1:2">
      <c r="A214" s="38" t="s">
        <v>1025</v>
      </c>
      <c r="B214" s="39">
        <v>2</v>
      </c>
    </row>
    <row r="215" spans="1:2">
      <c r="A215" s="40" t="s">
        <v>1102</v>
      </c>
      <c r="B215" s="39">
        <v>1</v>
      </c>
    </row>
    <row r="216" spans="1:2">
      <c r="A216" s="40" t="s">
        <v>1103</v>
      </c>
      <c r="B216" s="39">
        <v>1</v>
      </c>
    </row>
    <row r="217" spans="1:2">
      <c r="A217" s="38" t="s">
        <v>1049</v>
      </c>
      <c r="B217" s="39">
        <v>9</v>
      </c>
    </row>
    <row r="218" spans="1:2">
      <c r="A218" s="40">
        <v>4104</v>
      </c>
      <c r="B218" s="39">
        <v>1</v>
      </c>
    </row>
    <row r="219" spans="1:2">
      <c r="A219" s="40" t="s">
        <v>1104</v>
      </c>
      <c r="B219" s="39">
        <v>1</v>
      </c>
    </row>
    <row r="220" spans="1:2">
      <c r="A220" s="40" t="s">
        <v>369</v>
      </c>
      <c r="B220" s="39">
        <v>1</v>
      </c>
    </row>
    <row r="221" spans="1:2">
      <c r="A221" s="40" t="s">
        <v>371</v>
      </c>
      <c r="B221" s="39">
        <v>1</v>
      </c>
    </row>
    <row r="222" spans="1:2">
      <c r="A222" s="40" t="s">
        <v>373</v>
      </c>
      <c r="B222" s="39">
        <v>1</v>
      </c>
    </row>
    <row r="223" spans="1:2">
      <c r="A223" s="40" t="s">
        <v>374</v>
      </c>
      <c r="B223" s="39">
        <v>1</v>
      </c>
    </row>
    <row r="224" spans="1:2">
      <c r="A224" s="40" t="s">
        <v>1105</v>
      </c>
      <c r="B224" s="39">
        <v>1</v>
      </c>
    </row>
    <row r="225" spans="1:2">
      <c r="A225" s="40" t="s">
        <v>1106</v>
      </c>
      <c r="B225" s="39">
        <v>1</v>
      </c>
    </row>
    <row r="226" spans="1:2">
      <c r="A226" s="40" t="s">
        <v>1107</v>
      </c>
      <c r="B226" s="39">
        <v>1</v>
      </c>
    </row>
    <row r="227" spans="1:2">
      <c r="A227" s="40" t="s">
        <v>1049</v>
      </c>
      <c r="B227" s="39"/>
    </row>
    <row r="228" spans="1:2">
      <c r="A228" s="38" t="s">
        <v>1050</v>
      </c>
      <c r="B228" s="39">
        <v>255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"/>
  <sheetViews>
    <sheetView workbookViewId="0">
      <selection sqref="A1:B3"/>
    </sheetView>
  </sheetViews>
  <sheetFormatPr defaultRowHeight="15"/>
  <cols>
    <col min="2" max="2" width="33" bestFit="1" customWidth="1"/>
  </cols>
  <sheetData>
    <row r="1" spans="1:2">
      <c r="A1" s="6" t="s">
        <v>497</v>
      </c>
      <c r="B1" s="1" t="s">
        <v>492</v>
      </c>
    </row>
    <row r="2" spans="1:2">
      <c r="A2" s="6" t="s">
        <v>498</v>
      </c>
      <c r="B2" s="1" t="s">
        <v>491</v>
      </c>
    </row>
    <row r="3" spans="1:2">
      <c r="A3" s="6" t="s">
        <v>499</v>
      </c>
      <c r="B3" s="1" t="s">
        <v>493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14"/>
  <sheetViews>
    <sheetView workbookViewId="0">
      <selection activeCell="G24" sqref="G24"/>
    </sheetView>
  </sheetViews>
  <sheetFormatPr defaultRowHeight="15"/>
  <sheetData>
    <row r="1" spans="1:2">
      <c r="A1" s="9" t="s">
        <v>648</v>
      </c>
      <c r="B1" s="10" t="s">
        <v>649</v>
      </c>
    </row>
    <row r="2" spans="1:2">
      <c r="A2" s="9" t="s">
        <v>650</v>
      </c>
      <c r="B2" s="11" t="s">
        <v>651</v>
      </c>
    </row>
    <row r="3" spans="1:2">
      <c r="A3" s="9" t="s">
        <v>652</v>
      </c>
      <c r="B3" s="11" t="s">
        <v>653</v>
      </c>
    </row>
    <row r="4" spans="1:2">
      <c r="A4" s="9" t="s">
        <v>654</v>
      </c>
      <c r="B4" s="12" t="s">
        <v>655</v>
      </c>
    </row>
    <row r="5" spans="1:2">
      <c r="A5" s="9" t="s">
        <v>656</v>
      </c>
      <c r="B5" s="12" t="s">
        <v>657</v>
      </c>
    </row>
    <row r="6" spans="1:2">
      <c r="A6" s="9" t="s">
        <v>658</v>
      </c>
      <c r="B6" s="11" t="s">
        <v>659</v>
      </c>
    </row>
    <row r="7" spans="1:2">
      <c r="A7" s="9" t="s">
        <v>660</v>
      </c>
      <c r="B7" s="11" t="s">
        <v>661</v>
      </c>
    </row>
    <row r="8" spans="1:2">
      <c r="A8" s="9" t="s">
        <v>662</v>
      </c>
      <c r="B8" s="11" t="s">
        <v>663</v>
      </c>
    </row>
    <row r="9" spans="1:2">
      <c r="A9" s="9" t="s">
        <v>664</v>
      </c>
      <c r="B9" s="11" t="s">
        <v>665</v>
      </c>
    </row>
    <row r="10" spans="1:2">
      <c r="A10" s="9" t="s">
        <v>666</v>
      </c>
      <c r="B10" s="12" t="s">
        <v>667</v>
      </c>
    </row>
    <row r="11" spans="1:2">
      <c r="A11" s="9" t="s">
        <v>668</v>
      </c>
      <c r="B11" s="12" t="s">
        <v>669</v>
      </c>
    </row>
    <row r="12" spans="1:2">
      <c r="A12" s="9" t="s">
        <v>670</v>
      </c>
      <c r="B12" s="12" t="s">
        <v>671</v>
      </c>
    </row>
    <row r="13" spans="1:2">
      <c r="A13" s="9" t="s">
        <v>672</v>
      </c>
      <c r="B13" s="11" t="s">
        <v>673</v>
      </c>
    </row>
    <row r="14" spans="1:2">
      <c r="A14" s="9" t="s">
        <v>674</v>
      </c>
      <c r="B14" s="11" t="s">
        <v>675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Sep11</vt:lpstr>
      <vt:lpstr>Sheet1 (3)</vt:lpstr>
      <vt:lpstr>Sheet1 (2)</vt:lpstr>
      <vt:lpstr>Sheet1</vt:lpstr>
      <vt:lpstr>Sheet5</vt:lpstr>
      <vt:lpstr>Sheet2</vt:lpstr>
      <vt:lpstr>Sheet3</vt:lpstr>
    </vt:vector>
  </TitlesOfParts>
  <Company>Deere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Li</dc:creator>
  <cp:lastModifiedBy>Suiyao   Zheng</cp:lastModifiedBy>
  <dcterms:created xsi:type="dcterms:W3CDTF">2011-08-26T02:21:16Z</dcterms:created>
  <dcterms:modified xsi:type="dcterms:W3CDTF">2014-11-05T07:51:25Z</dcterms:modified>
</cp:coreProperties>
</file>