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drools-kiescanner\drools-kiescanner\src\main\resources\com\crhc\pcp\rules\"/>
    </mc:Choice>
  </mc:AlternateContent>
  <xr:revisionPtr revIDLastSave="0" documentId="13_ncr:1_{83165232-99E0-43AE-91A1-4C572DCBD86E}" xr6:coauthVersionLast="47" xr6:coauthVersionMax="47" xr10:uidLastSave="{00000000-0000-0000-0000-000000000000}"/>
  <bookViews>
    <workbookView xWindow="-120" yWindow="-120" windowWidth="20730" windowHeight="11160" tabRatio="259" xr2:uid="{00000000-000D-0000-FFFF-FFFF00000000}"/>
  </bookViews>
  <sheets>
    <sheet name="PCP" sheetId="1" r:id="rId1"/>
    <sheet name="Payer" sheetId="2" r:id="rId2"/>
    <sheet name="Events" sheetId="3" r:id="rId3"/>
    <sheet name="Category" sheetId="4" r:id="rId4"/>
  </sheets>
  <definedNames>
    <definedName name="_xlnm.Print_Area" localSheetId="0">PCP!$A$1:$N$42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O42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3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F17" i="1"/>
  <c r="F18" i="1"/>
  <c r="F19" i="1"/>
  <c r="F20" i="1"/>
  <c r="F22" i="1"/>
  <c r="F21" i="1"/>
  <c r="F23" i="1"/>
  <c r="F24" i="1"/>
  <c r="F26" i="1"/>
  <c r="F27" i="1"/>
  <c r="F28" i="1"/>
  <c r="F29" i="1"/>
  <c r="F30" i="1"/>
  <c r="F32" i="1"/>
  <c r="F33" i="1"/>
  <c r="F34" i="1"/>
  <c r="F36" i="1"/>
  <c r="F37" i="1"/>
  <c r="F38" i="1"/>
  <c r="F40" i="1"/>
  <c r="F41" i="1"/>
  <c r="F42" i="1"/>
  <c r="F39" i="1"/>
  <c r="F35" i="1"/>
  <c r="F31" i="1"/>
  <c r="F16" i="1"/>
  <c r="F15" i="1"/>
  <c r="F11" i="1"/>
  <c r="F14" i="1"/>
  <c r="F13" i="1"/>
  <c r="F12" i="1"/>
</calcChain>
</file>

<file path=xl/sharedStrings.xml><?xml version="1.0" encoding="utf-8"?>
<sst xmlns="http://schemas.openxmlformats.org/spreadsheetml/2006/main" count="340" uniqueCount="252">
  <si>
    <t>RuleSet</t>
  </si>
  <si>
    <t>Import</t>
  </si>
  <si>
    <t>Notes</t>
  </si>
  <si>
    <t>CONDITION</t>
  </si>
  <si>
    <t>ACTION</t>
  </si>
  <si>
    <t>NAME</t>
  </si>
  <si>
    <t>age &gt; $param</t>
  </si>
  <si>
    <t xml:space="preserve">RuleTable </t>
  </si>
  <si>
    <t>age &lt;= $param</t>
  </si>
  <si>
    <t>"Sick Visit"</t>
  </si>
  <si>
    <t>"Medicare Sick Visit"</t>
  </si>
  <si>
    <t>"Telehealth Visits New Patient"</t>
  </si>
  <si>
    <t>payer == $param</t>
  </si>
  <si>
    <t>payer equal to</t>
  </si>
  <si>
    <t xml:space="preserve">concussion == $param </t>
  </si>
  <si>
    <t>establishedPatient == $param</t>
  </si>
  <si>
    <t>hasPCP == $param</t>
  </si>
  <si>
    <t>is concussion?</t>
  </si>
  <si>
    <t>is established patient?</t>
  </si>
  <si>
    <t>has pcp?</t>
  </si>
  <si>
    <t>"PEDS Follow Up EXT"</t>
  </si>
  <si>
    <t>"PEDS New Patient"</t>
  </si>
  <si>
    <t>"Telehealth Followup"</t>
  </si>
  <si>
    <t>"Telehealth New Patient"</t>
  </si>
  <si>
    <t>"New Patient"</t>
  </si>
  <si>
    <t>"Well Visit"</t>
  </si>
  <si>
    <t>"Medicare Annual Wellness"</t>
  </si>
  <si>
    <t>"PEDS Annual Visit"</t>
  </si>
  <si>
    <t>"Newborn Hospital Followup"</t>
  </si>
  <si>
    <t>"PEDS Well  Child 2 Wks"</t>
  </si>
  <si>
    <t>"PEDS Well  Child 2 Mo"</t>
  </si>
  <si>
    <t>"PEDS Well  Child 4 Mo"</t>
  </si>
  <si>
    <t>"PEDS Well Child 6 Mo"</t>
  </si>
  <si>
    <t>"PEDS Well Child 9 Mo"</t>
  </si>
  <si>
    <t>"PEDS Well Child 12 Mo"</t>
  </si>
  <si>
    <t>"PEDS Well Child 15 Mo"</t>
  </si>
  <si>
    <t>"PEDS Well Child 18 Mo"</t>
  </si>
  <si>
    <t>"PEDS Well Child 2 Yr"</t>
  </si>
  <si>
    <t>"PEDS Well Child 2.5 Yr"</t>
  </si>
  <si>
    <t>"PEDS Well Child 3 Yr"</t>
  </si>
  <si>
    <t>"PEDS Annual Physicial"</t>
  </si>
  <si>
    <t>"Adolescent Annual Physicial"</t>
  </si>
  <si>
    <t>"Annual Physicial"</t>
  </si>
  <si>
    <t>General Followup(Followup)</t>
  </si>
  <si>
    <t>"General Followup"</t>
  </si>
  <si>
    <t>"Ped follow up"</t>
  </si>
  <si>
    <t>Set Event Name</t>
  </si>
  <si>
    <t>proceduredatePriorBy&gt; $param</t>
  </si>
  <si>
    <t>annualwellnessdatePriorBy&gt; $param</t>
  </si>
  <si>
    <t>annualphysicaldatePriorBy&gt; $param</t>
  </si>
  <si>
    <t>"General Follow Up"</t>
  </si>
  <si>
    <t>age greater than(in year)</t>
  </si>
  <si>
    <t>apptPayer</t>
  </si>
  <si>
    <t>"AARP"</t>
  </si>
  <si>
    <t>"AETNA"</t>
  </si>
  <si>
    <t>"Affiliated Physicians"</t>
  </si>
  <si>
    <t>"Affinity"</t>
  </si>
  <si>
    <t>"Astor Services"</t>
  </si>
  <si>
    <t>"BCBS"</t>
  </si>
  <si>
    <t>"Beech Street (Non Par)"</t>
  </si>
  <si>
    <t>"Cancer Services Program"</t>
  </si>
  <si>
    <t>"CDPHP"</t>
  </si>
  <si>
    <t>"Champ VA"</t>
  </si>
  <si>
    <t>"Cigna"</t>
  </si>
  <si>
    <t>"ConnectiCare"</t>
  </si>
  <si>
    <t>"Coventry"</t>
  </si>
  <si>
    <t>"Crystal Run Health Plan"</t>
  </si>
  <si>
    <t>"Workers Comp"</t>
  </si>
  <si>
    <t>"Wellcare"</t>
  </si>
  <si>
    <t>"VA"</t>
  </si>
  <si>
    <t>"USDA"</t>
  </si>
  <si>
    <t>"US Family Health Plan"</t>
  </si>
  <si>
    <t>"United Health Care"</t>
  </si>
  <si>
    <t>"Tricare"</t>
  </si>
  <si>
    <t>"Todays Options"</t>
  </si>
  <si>
    <t>"Sullivan County Jail"</t>
  </si>
  <si>
    <t>"Sisters of Life"</t>
  </si>
  <si>
    <t>"Pupil Benefits"</t>
  </si>
  <si>
    <t>"Pomco"</t>
  </si>
  <si>
    <t>"Oxford"</t>
  </si>
  <si>
    <t>"Otisville Fed Prison"</t>
  </si>
  <si>
    <t>"One Call"</t>
  </si>
  <si>
    <t>"OC Jail"</t>
  </si>
  <si>
    <t>"No Fault"</t>
  </si>
  <si>
    <t>"Network Access"</t>
  </si>
  <si>
    <t>"NALC"</t>
  </si>
  <si>
    <t>"MVP Medicare"</t>
  </si>
  <si>
    <t>"MVP Medicaid</t>
  </si>
  <si>
    <t>"MVP"</t>
  </si>
  <si>
    <t>"Multiplan"</t>
  </si>
  <si>
    <t>"Medicare"</t>
  </si>
  <si>
    <t>"Medicaid"</t>
  </si>
  <si>
    <t>"Magnacare"</t>
  </si>
  <si>
    <t>"Local 1199"</t>
  </si>
  <si>
    <t>"Humana"</t>
  </si>
  <si>
    <t>"HIP"</t>
  </si>
  <si>
    <t>"Healthfirst Mdcd/Essential/CHP"</t>
  </si>
  <si>
    <t>"Health Care Support"</t>
  </si>
  <si>
    <t>"GHI PPO"</t>
  </si>
  <si>
    <t>"GHI HMO"</t>
  </si>
  <si>
    <t>"Geisinger"</t>
  </si>
  <si>
    <t>"Fidelis"</t>
  </si>
  <si>
    <t>"FH MCHC"</t>
  </si>
  <si>
    <t>"FDNY"</t>
  </si>
  <si>
    <t>"Empire"</t>
  </si>
  <si>
    <t>"Emblem Health"</t>
  </si>
  <si>
    <t>no-loop</t>
  </si>
  <si>
    <t>age less than equal to(in year)</t>
  </si>
  <si>
    <t xml:space="preserve">annual wellness medicare last seen date greater than </t>
  </si>
  <si>
    <t>annual physical lastseen date greater than</t>
  </si>
  <si>
    <t>difference between appointment and procedure date greater than</t>
  </si>
  <si>
    <t>difference between appointment and procedure date less than or equal to</t>
  </si>
  <si>
    <t>Pre-Op Clearance(Preoprative Evaluation)</t>
  </si>
  <si>
    <t>"Pre-Op Clearance"</t>
  </si>
  <si>
    <t>"Preoprative Evaluation"</t>
  </si>
  <si>
    <t>"PEDS Preoprative Evaluation"</t>
  </si>
  <si>
    <t>$p.setSelectedEvent($param);</t>
  </si>
  <si>
    <t>Pre-Op Clearance(PEDS Preoprative Evaluation)</t>
  </si>
  <si>
    <t>Pre-Op Clearance(New Patient)</t>
  </si>
  <si>
    <t>proceduredatePriorBy&lt;= $param</t>
  </si>
  <si>
    <t>"Ancillary and Vaccination"</t>
  </si>
  <si>
    <t xml:space="preserve">Ancillary and Vaccination(General Followup) </t>
  </si>
  <si>
    <t>$p: Patient</t>
  </si>
  <si>
    <t>Sick Visit(Pediatric Sick Visit-PEDS Follow Up EXT)</t>
  </si>
  <si>
    <t>Sick Visit(Pediatric Sick Visit-PEDS New Patient)</t>
  </si>
  <si>
    <t>Sick Visit(Pediatric Sick Visit-Telehealth Followup)</t>
  </si>
  <si>
    <t>Sick Visit(Pediatric Sick Visit-Telehealth New Patient)</t>
  </si>
  <si>
    <t>Medicare Sick Visit(Medicare Annual Wellness)</t>
  </si>
  <si>
    <t>Well Visit(Medicare Annual Wellness)</t>
  </si>
  <si>
    <t>Well Visit(Adolescent Annual Physicial)</t>
  </si>
  <si>
    <t>Well Visit(Annual Physicial)</t>
  </si>
  <si>
    <t>Well Visit(New Patient)</t>
  </si>
  <si>
    <t>Well Visit(PEDS Annual Physicial)</t>
  </si>
  <si>
    <t>Well Visit(PEDS Well Child 3 Yr)</t>
  </si>
  <si>
    <t>Well Visit(PEDS Well Child 2.5 Yr)</t>
  </si>
  <si>
    <t>Well Visit(PEDS Well Child 2 Yr)</t>
  </si>
  <si>
    <t>Well Visit(PEDS Well Child 18 Mo)</t>
  </si>
  <si>
    <t>Well Visit(PEDS Well Child 15 Mo)</t>
  </si>
  <si>
    <t>Well Visit(PEDS Well Child 12 Mo)</t>
  </si>
  <si>
    <t>Well Visit(PEDS Well Child 9 Mo)</t>
  </si>
  <si>
    <t>Well Visit(PEDS Well Child 6 Mo)</t>
  </si>
  <si>
    <t>Well Visit(PEDS Well  Child 4 Mo)</t>
  </si>
  <si>
    <t>Well Visit(PEDS Well  Child 2 Mo)</t>
  </si>
  <si>
    <t>Well Visit(PEDS Well  Child 2 Wks)</t>
  </si>
  <si>
    <t>Well Visit(Newborn Hospital Followup)</t>
  </si>
  <si>
    <t>Well Visit(PEDS Annual Visit)</t>
  </si>
  <si>
    <t>Well Visit(PEDS New Patient)</t>
  </si>
  <si>
    <t>Well Visit(Annual Physicial-Adolescent Annual Physical)</t>
  </si>
  <si>
    <t xml:space="preserve">Sick Visit(Telehealth New Patient) </t>
  </si>
  <si>
    <t xml:space="preserve">Sick Visit(Medicare Sick Visit-Telehealth New Patient) </t>
  </si>
  <si>
    <t>EventName</t>
  </si>
  <si>
    <t>EventId</t>
  </si>
  <si>
    <t>CategoryName</t>
  </si>
  <si>
    <t>CategoryId</t>
  </si>
  <si>
    <t>SetEventId</t>
  </si>
  <si>
    <t xml:space="preserve"> Decision tables </t>
  </si>
  <si>
    <t>com.crhc.model.Patient</t>
  </si>
  <si>
    <t>$p.setSelectedEventId($param);</t>
  </si>
  <si>
    <t>com.crhc.pcp.rules</t>
  </si>
  <si>
    <t>categotyId == $param</t>
  </si>
  <si>
    <t>categoryid equal to</t>
  </si>
  <si>
    <t>"C1239"</t>
  </si>
  <si>
    <t>"C2349"</t>
  </si>
  <si>
    <t>"C3374"</t>
  </si>
  <si>
    <t>"C4485"</t>
  </si>
  <si>
    <t>"C5848"</t>
  </si>
  <si>
    <t>"C6573"</t>
  </si>
  <si>
    <t>"A1123"</t>
  </si>
  <si>
    <t>"A1234"</t>
  </si>
  <si>
    <t>"A1345"</t>
  </si>
  <si>
    <t>"A1498"</t>
  </si>
  <si>
    <t>"A1575"</t>
  </si>
  <si>
    <t>"A1634"</t>
  </si>
  <si>
    <t>"A1723"</t>
  </si>
  <si>
    <t>"A28534"</t>
  </si>
  <si>
    <t>"A2774"</t>
  </si>
  <si>
    <t>"A26457"</t>
  </si>
  <si>
    <t>"A2556"</t>
  </si>
  <si>
    <t>"A249905"</t>
  </si>
  <si>
    <t>"A2395"</t>
  </si>
  <si>
    <t>"A2259"</t>
  </si>
  <si>
    <t>"A2194"</t>
  </si>
  <si>
    <t>"A2044"</t>
  </si>
  <si>
    <t>"A1944"</t>
  </si>
  <si>
    <t>"A0214"</t>
  </si>
  <si>
    <t>"A1823"</t>
  </si>
  <si>
    <t>"A3836"</t>
  </si>
  <si>
    <t>"A3745"</t>
  </si>
  <si>
    <t>"A3634"</t>
  </si>
  <si>
    <t>"A3547"</t>
  </si>
  <si>
    <t>"A3445849"</t>
  </si>
  <si>
    <t>"A3384"</t>
  </si>
  <si>
    <t>"A3283"</t>
  </si>
  <si>
    <t>"A31847"</t>
  </si>
  <si>
    <t>"A30784"</t>
  </si>
  <si>
    <t>"A2964"</t>
  </si>
  <si>
    <t>PayerId</t>
  </si>
  <si>
    <t>"P123"</t>
  </si>
  <si>
    <t>"P5687"</t>
  </si>
  <si>
    <t>"P5763"</t>
  </si>
  <si>
    <t>"P5128"</t>
  </si>
  <si>
    <t>"P5490"</t>
  </si>
  <si>
    <t>"P6738"</t>
  </si>
  <si>
    <t>"P6234"</t>
  </si>
  <si>
    <t>"P6210"</t>
  </si>
  <si>
    <t>"P7635"</t>
  </si>
  <si>
    <t>"P2637"</t>
  </si>
  <si>
    <t>"P4782"</t>
  </si>
  <si>
    <t>"P6224"</t>
  </si>
  <si>
    <t>"P3214"</t>
  </si>
  <si>
    <t>"P2185"</t>
  </si>
  <si>
    <t>"P8474"</t>
  </si>
  <si>
    <t>"P3841"</t>
  </si>
  <si>
    <t>"P9635"</t>
  </si>
  <si>
    <t>"P2345"</t>
  </si>
  <si>
    <t>"P2957"</t>
  </si>
  <si>
    <t>"P7894"</t>
  </si>
  <si>
    <t>"P9043"</t>
  </si>
  <si>
    <t>"P6890"</t>
  </si>
  <si>
    <t>"P8063"</t>
  </si>
  <si>
    <t>"P4578"</t>
  </si>
  <si>
    <t>"P7658"</t>
  </si>
  <si>
    <t>"P9436"</t>
  </si>
  <si>
    <t>"P0473"</t>
  </si>
  <si>
    <t>"P0033"</t>
  </si>
  <si>
    <t>"P5439"</t>
  </si>
  <si>
    <t>"P0734"</t>
  </si>
  <si>
    <t>"P8273"</t>
  </si>
  <si>
    <t>"P9289"</t>
  </si>
  <si>
    <t>"P5364"</t>
  </si>
  <si>
    <t>"P7234"</t>
  </si>
  <si>
    <t>"P0145"</t>
  </si>
  <si>
    <t>"P4593"</t>
  </si>
  <si>
    <t>"P1938"</t>
  </si>
  <si>
    <t>"P7384"</t>
  </si>
  <si>
    <t>"P3645"</t>
  </si>
  <si>
    <t>"P36473"</t>
  </si>
  <si>
    <t>"P58675"</t>
  </si>
  <si>
    <t>"P5445"</t>
  </si>
  <si>
    <t>"P44424"</t>
  </si>
  <si>
    <t>"P6354"</t>
  </si>
  <si>
    <t>"P7327"</t>
  </si>
  <si>
    <t>"P6384"</t>
  </si>
  <si>
    <t>"P2308"</t>
  </si>
  <si>
    <t>"P5361"</t>
  </si>
  <si>
    <t>"P7456"</t>
  </si>
  <si>
    <t>"P3745"</t>
  </si>
  <si>
    <t>"P4856"</t>
  </si>
  <si>
    <t>"P734"</t>
  </si>
  <si>
    <t>"P8374"</t>
  </si>
  <si>
    <t>payerId==$param</t>
  </si>
  <si>
    <t>payerid equal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</si>
</sst>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theme="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29"/>
      </patternFill>
    </fill>
    <fill>
      <patternFill patternType="solid">
        <fgColor theme="2"/>
        <bgColor indexed="64"/>
      </patternFill>
    </fill>
    <fill>
      <patternFill patternType="solid">
        <fgColor rgb="FF69FFAD"/>
        <bgColor indexed="55"/>
      </patternFill>
    </fill>
    <fill>
      <patternFill patternType="solid">
        <fgColor rgb="FF69FFAD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3" borderId="1" xfId="0" applyFill="1" applyBorder="1"/>
    <xf numFmtId="0" fontId="0" fillId="3" borderId="2" xfId="0" applyFill="1" applyBorder="1"/>
    <xf numFmtId="0" fontId="3" fillId="4" borderId="1" xfId="0" applyFont="1" applyFill="1" applyBorder="1"/>
    <xf numFmtId="0" fontId="3" fillId="5" borderId="2" xfId="0" applyFont="1" applyFill="1" applyBorder="1"/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0" xfId="0" applyNumberFormat="1" applyAlignment="1"/>
    <xf numFmtId="164" fontId="0" fillId="7" borderId="1" xfId="0" applyNumberFormat="1" applyFill="1" applyBorder="1"/>
    <xf numFmtId="164" fontId="0" fillId="0" borderId="0" xfId="0" applyNumberFormat="1"/>
    <xf numFmtId="1" fontId="0" fillId="6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/>
    <xf numFmtId="1" fontId="0" fillId="0" borderId="0" xfId="0" applyNumberFormat="1"/>
    <xf numFmtId="0" fontId="1" fillId="0" borderId="0" xfId="0" applyFont="1"/>
    <xf numFmtId="0" fontId="1" fillId="9" borderId="1" xfId="0" applyFont="1" applyFill="1" applyBorder="1"/>
    <xf numFmtId="0" fontId="0" fillId="0" borderId="3" xfId="0" applyFill="1" applyBorder="1"/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4" borderId="4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4" xfId="0" applyFill="1" applyBorder="1"/>
    <xf numFmtId="0" fontId="0" fillId="0" borderId="0" xfId="0" applyAlignment="1"/>
    <xf numFmtId="0" fontId="1" fillId="2" borderId="4" xfId="0" applyFont="1" applyFill="1" applyBorder="1" applyAlignment="1">
      <alignment horizontal="left"/>
    </xf>
    <xf numFmtId="0" fontId="0" fillId="0" borderId="0" xfId="0" applyAlignment="1"/>
    <xf numFmtId="0" fontId="1" fillId="2" borderId="5" xfId="0" applyFont="1" applyFill="1" applyBorder="1" applyAlignment="1"/>
    <xf numFmtId="0" fontId="0" fillId="0" borderId="6" xfId="0" applyBorder="1" applyAlignment="1"/>
    <xf numFmtId="0" fontId="0" fillId="0" borderId="2" xfId="0" applyBorder="1" applyAlignment="1"/>
    <xf numFmtId="0" fontId="0" fillId="0" borderId="7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4BD5E"/>
      <rgbColor rgb="00FFB515"/>
      <rgbColor rgb="00FF9900"/>
      <rgbColor rgb="00FF6633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7AD4A7"/>
      <color rgb="FF3FBF7F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021"/>
  <sheetViews>
    <sheetView tabSelected="1" topLeftCell="E8" zoomScaleNormal="100" zoomScaleSheetLayoutView="100" workbookViewId="0">
      <selection activeCell="J11" sqref="J11"/>
    </sheetView>
  </sheetViews>
  <sheetFormatPr defaultColWidth="11.5703125" defaultRowHeight="12.75" x14ac:dyDescent="0.2"/>
  <cols>
    <col min="1" max="1" width="45.28515625" customWidth="1"/>
    <col min="2" max="2" width="34.7109375" customWidth="1"/>
    <col min="3" max="3" width="15.140625" customWidth="1"/>
    <col min="4" max="4" width="23.140625" customWidth="1"/>
    <col min="5" max="6" width="15.85546875" customWidth="1"/>
    <col min="7" max="8" width="25.140625" customWidth="1"/>
    <col min="9" max="10" width="24.140625" customWidth="1"/>
    <col min="11" max="11" width="22.28515625" customWidth="1"/>
    <col min="12" max="12" width="28.28515625" customWidth="1"/>
    <col min="13" max="13" width="13.7109375" customWidth="1"/>
    <col min="14" max="14" width="34.85546875" customWidth="1"/>
    <col min="15" max="15" width="51.42578125" customWidth="1"/>
  </cols>
  <sheetData>
    <row r="1" spans="1:15" ht="12.75" customHeight="1" x14ac:dyDescent="0.2">
      <c r="A1" s="1" t="s">
        <v>0</v>
      </c>
      <c r="B1" s="38" t="s">
        <v>158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7"/>
      <c r="O1" s="37"/>
    </row>
    <row r="2" spans="1:15" x14ac:dyDescent="0.2">
      <c r="A2" s="2" t="s">
        <v>1</v>
      </c>
      <c r="B2" s="40" t="s">
        <v>156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37"/>
      <c r="O2" s="37"/>
    </row>
    <row r="3" spans="1:15" x14ac:dyDescent="0.2">
      <c r="A3" s="2" t="s">
        <v>106</v>
      </c>
      <c r="B3" s="31" t="b">
        <v>1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6"/>
    </row>
    <row r="4" spans="1:15" x14ac:dyDescent="0.2">
      <c r="A4" s="1" t="s">
        <v>2</v>
      </c>
      <c r="B4" s="30" t="s">
        <v>155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6"/>
    </row>
    <row r="5" spans="1:15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6"/>
    </row>
    <row r="6" spans="1:15" x14ac:dyDescent="0.2">
      <c r="A6" s="9" t="s">
        <v>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10"/>
    </row>
    <row r="7" spans="1:15" x14ac:dyDescent="0.2">
      <c r="A7" s="7" t="s">
        <v>5</v>
      </c>
      <c r="B7" s="7" t="s">
        <v>3</v>
      </c>
      <c r="C7" s="7" t="s">
        <v>3</v>
      </c>
      <c r="D7" s="7" t="s">
        <v>3</v>
      </c>
      <c r="E7" s="7" t="s">
        <v>3</v>
      </c>
      <c r="F7" s="7" t="s">
        <v>3</v>
      </c>
      <c r="G7" s="7" t="s">
        <v>3</v>
      </c>
      <c r="H7" s="7" t="s">
        <v>3</v>
      </c>
      <c r="I7" s="7" t="s">
        <v>3</v>
      </c>
      <c r="J7" s="7" t="s">
        <v>3</v>
      </c>
      <c r="K7" s="7" t="s">
        <v>3</v>
      </c>
      <c r="L7" s="7" t="s">
        <v>3</v>
      </c>
      <c r="M7" s="7" t="s">
        <v>3</v>
      </c>
      <c r="N7" s="8" t="s">
        <v>4</v>
      </c>
      <c r="O7" s="36" t="s">
        <v>4</v>
      </c>
    </row>
    <row r="8" spans="1:15" x14ac:dyDescent="0.2">
      <c r="A8" s="3"/>
      <c r="B8" s="42" t="s">
        <v>122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37"/>
      <c r="O8" s="37"/>
    </row>
    <row r="9" spans="1:15" ht="13.15" customHeight="1" x14ac:dyDescent="0.2">
      <c r="A9" s="3"/>
      <c r="B9" s="33" t="s">
        <v>6</v>
      </c>
      <c r="C9" s="33" t="s">
        <v>8</v>
      </c>
      <c r="D9" s="33" t="s">
        <v>159</v>
      </c>
      <c r="E9" s="4" t="s">
        <v>12</v>
      </c>
      <c r="F9" s="4" t="s">
        <v>250</v>
      </c>
      <c r="G9" s="4" t="s">
        <v>48</v>
      </c>
      <c r="H9" s="4" t="s">
        <v>49</v>
      </c>
      <c r="I9" s="4" t="s">
        <v>47</v>
      </c>
      <c r="J9" s="4" t="s">
        <v>119</v>
      </c>
      <c r="K9" s="5" t="s">
        <v>14</v>
      </c>
      <c r="L9" s="5" t="s">
        <v>15</v>
      </c>
      <c r="M9" s="33" t="s">
        <v>16</v>
      </c>
      <c r="N9" s="6" t="s">
        <v>116</v>
      </c>
      <c r="O9" t="s">
        <v>157</v>
      </c>
    </row>
    <row r="10" spans="1:15" ht="51" x14ac:dyDescent="0.2">
      <c r="A10" s="11" t="s">
        <v>5</v>
      </c>
      <c r="B10" s="11" t="s">
        <v>51</v>
      </c>
      <c r="C10" s="11" t="s">
        <v>107</v>
      </c>
      <c r="D10" s="11" t="s">
        <v>160</v>
      </c>
      <c r="E10" s="11" t="s">
        <v>13</v>
      </c>
      <c r="F10" s="11" t="s">
        <v>251</v>
      </c>
      <c r="G10" s="11" t="s">
        <v>108</v>
      </c>
      <c r="H10" s="11" t="s">
        <v>109</v>
      </c>
      <c r="I10" s="11" t="s">
        <v>110</v>
      </c>
      <c r="J10" s="11" t="s">
        <v>111</v>
      </c>
      <c r="K10" s="11" t="s">
        <v>17</v>
      </c>
      <c r="L10" s="11" t="s">
        <v>18</v>
      </c>
      <c r="M10" s="11" t="s">
        <v>19</v>
      </c>
      <c r="N10" s="12" t="s">
        <v>46</v>
      </c>
      <c r="O10" s="34" t="s">
        <v>154</v>
      </c>
    </row>
    <row r="11" spans="1:15" x14ac:dyDescent="0.2">
      <c r="A11" s="15" t="s">
        <v>148</v>
      </c>
      <c r="B11" s="19">
        <v>18</v>
      </c>
      <c r="C11" s="19">
        <v>64</v>
      </c>
      <c r="D11" s="16" t="s">
        <v>165</v>
      </c>
      <c r="E11" s="16"/>
      <c r="F11" s="16" t="str">
        <f>IF(ISNA(VLOOKUP(E11,Payer!A1:B54,2,FALSE)),"",VLOOKUP(E11,Payer!A1:B54,2,FALSE))</f>
        <v/>
      </c>
      <c r="G11" s="24"/>
      <c r="H11" s="24"/>
      <c r="I11" s="16"/>
      <c r="J11" s="16"/>
      <c r="K11" s="16"/>
      <c r="L11" s="16"/>
      <c r="M11" s="16"/>
      <c r="N11" s="17" t="s">
        <v>23</v>
      </c>
      <c r="O11" t="str">
        <f>IF(ISNA(VLOOKUP(N11,Events!A1:B30,2,FALSE)),"",VLOOKUP(N11,Events!A1:B30,2,FALSE))</f>
        <v>"A1575"</v>
      </c>
    </row>
    <row r="12" spans="1:15" ht="11.25" customHeight="1" x14ac:dyDescent="0.2">
      <c r="A12" s="13" t="s">
        <v>121</v>
      </c>
      <c r="B12" s="18">
        <v>18</v>
      </c>
      <c r="C12" s="18"/>
      <c r="D12" s="16" t="s">
        <v>161</v>
      </c>
      <c r="E12" s="14"/>
      <c r="F12" s="14" t="str">
        <f>IF(ISNA(VLOOKUP(E12,Payer!A1:B54,2,FALSE)),"",VLOOKUP(E12,Payer!A1:B54,2,FALSE))</f>
        <v/>
      </c>
      <c r="G12" s="23"/>
      <c r="H12" s="23"/>
      <c r="I12" s="14"/>
      <c r="J12" s="14"/>
      <c r="K12" s="14"/>
      <c r="L12" s="14"/>
      <c r="M12" s="14"/>
      <c r="N12" s="17" t="s">
        <v>44</v>
      </c>
      <c r="O12" t="str">
        <f>IF(ISNA(VLOOKUP(N12,Events!A1:B30,2,FALSE)),"",VLOOKUP(N12,Events!A1:B30,2,FALSE))</f>
        <v>"A3547"</v>
      </c>
    </row>
    <row r="13" spans="1:15" x14ac:dyDescent="0.2">
      <c r="A13" s="15" t="s">
        <v>149</v>
      </c>
      <c r="B13" s="19">
        <v>70</v>
      </c>
      <c r="C13" s="19"/>
      <c r="D13" s="16" t="s">
        <v>165</v>
      </c>
      <c r="E13" s="16"/>
      <c r="F13" s="16" t="str">
        <f>IF(ISNA(VLOOKUP(E13,Payer!A1:B54,2,FALSE)),"",VLOOKUP(E13,Payer!A1:B54,2,FALSE))</f>
        <v/>
      </c>
      <c r="G13" s="24"/>
      <c r="H13" s="24"/>
      <c r="I13" s="16"/>
      <c r="J13" s="16"/>
      <c r="K13" s="16"/>
      <c r="L13" s="16"/>
      <c r="M13" s="16"/>
      <c r="N13" s="17" t="s">
        <v>23</v>
      </c>
      <c r="O13" t="str">
        <f>IF(ISNA(VLOOKUP(N13,Events!A1:B30,2,FALSE)),"",VLOOKUP(N13,Events!A1:B30,2,FALSE))</f>
        <v>"A1575"</v>
      </c>
    </row>
    <row r="14" spans="1:15" x14ac:dyDescent="0.2">
      <c r="A14" s="15" t="s">
        <v>123</v>
      </c>
      <c r="B14" s="19"/>
      <c r="C14" s="19">
        <v>18</v>
      </c>
      <c r="D14" s="16" t="s">
        <v>165</v>
      </c>
      <c r="E14" s="15"/>
      <c r="F14" s="15" t="str">
        <f>IF(ISNA(VLOOKUP(E14,Payer!A1:B54,2,FALSE)),"",VLOOKUP(E14,Payer!A1:B54,2,FALSE))</f>
        <v/>
      </c>
      <c r="G14" s="25"/>
      <c r="H14" s="25"/>
      <c r="I14" s="15"/>
      <c r="J14" s="15"/>
      <c r="K14" s="15" t="b">
        <v>1</v>
      </c>
      <c r="L14" s="15" t="b">
        <v>1</v>
      </c>
      <c r="M14" s="15"/>
      <c r="N14" s="17" t="s">
        <v>20</v>
      </c>
      <c r="O14" t="str">
        <f>IF(ISNA(VLOOKUP(N14,Events!A1:B30,2,FALSE)),"",VLOOKUP(N14,Events!A1:B30,2,FALSE))</f>
        <v>"A1234"</v>
      </c>
    </row>
    <row r="15" spans="1:15" x14ac:dyDescent="0.2">
      <c r="A15" s="15" t="s">
        <v>124</v>
      </c>
      <c r="B15" s="19"/>
      <c r="C15" s="19">
        <v>18</v>
      </c>
      <c r="D15" s="16" t="s">
        <v>165</v>
      </c>
      <c r="E15" s="15"/>
      <c r="F15" s="15" t="str">
        <f>IF(ISNA(VLOOKUP(E15,Payer!A1:B54,2,FALSE)),"",VLOOKUP(E15,Payer!A1:B54,2,FALSE))</f>
        <v/>
      </c>
      <c r="G15" s="25"/>
      <c r="H15" s="25"/>
      <c r="I15" s="15"/>
      <c r="J15" s="15"/>
      <c r="K15" s="15" t="b">
        <v>1</v>
      </c>
      <c r="L15" s="15" t="b">
        <v>0</v>
      </c>
      <c r="M15" s="15"/>
      <c r="N15" s="17" t="s">
        <v>21</v>
      </c>
      <c r="O15" t="str">
        <f>IF(ISNA(VLOOKUP(N15,Events!A1:B30,2,FALSE)),"",VLOOKUP(N15,Events!A1:B30,2,FALSE))</f>
        <v>"A1345"</v>
      </c>
    </row>
    <row r="16" spans="1:15" x14ac:dyDescent="0.2">
      <c r="A16" s="15" t="s">
        <v>125</v>
      </c>
      <c r="B16" s="19"/>
      <c r="C16" s="19">
        <v>18</v>
      </c>
      <c r="D16" s="16" t="s">
        <v>165</v>
      </c>
      <c r="E16" s="15"/>
      <c r="F16" s="15" t="str">
        <f>IF(ISNA(VLOOKUP(E16,Payer!A1:B54,2,FALSE)),"",VLOOKUP(E16,Payer!A1:B54,2,FALSE))</f>
        <v/>
      </c>
      <c r="G16" s="25"/>
      <c r="H16" s="25"/>
      <c r="I16" s="15"/>
      <c r="J16" s="15"/>
      <c r="K16" s="15" t="b">
        <v>0</v>
      </c>
      <c r="L16" s="15" t="b">
        <v>1</v>
      </c>
      <c r="M16" s="15"/>
      <c r="N16" s="17" t="s">
        <v>22</v>
      </c>
      <c r="O16" t="str">
        <f>IF(ISNA(VLOOKUP(N16,Events!A1:B30,2,FALSE)),"",VLOOKUP(N16,Events!A1:B30,2,FALSE))</f>
        <v>"A1498"</v>
      </c>
    </row>
    <row r="17" spans="1:15" x14ac:dyDescent="0.2">
      <c r="A17" s="15" t="s">
        <v>126</v>
      </c>
      <c r="B17" s="19"/>
      <c r="C17" s="19">
        <v>18</v>
      </c>
      <c r="D17" s="16" t="s">
        <v>165</v>
      </c>
      <c r="E17" s="15"/>
      <c r="F17" s="15" t="str">
        <f>IF(ISNA(VLOOKUP(E17,Payer!A1:B54,2,FALSE)),"",VLOOKUP(E17,Payer!A1:B54,2,FALSE))</f>
        <v/>
      </c>
      <c r="G17" s="25"/>
      <c r="H17" s="25"/>
      <c r="I17" s="15"/>
      <c r="J17" s="15"/>
      <c r="K17" s="15" t="b">
        <v>0</v>
      </c>
      <c r="L17" s="15" t="b">
        <v>0</v>
      </c>
      <c r="M17" s="15"/>
      <c r="N17" s="17" t="s">
        <v>21</v>
      </c>
      <c r="O17" t="str">
        <f>IF(ISNA(VLOOKUP(N17,Events!A1:B30,2,FALSE)),"",VLOOKUP(N17,Events!A1:B30,2,FALSE))</f>
        <v>"A1345"</v>
      </c>
    </row>
    <row r="18" spans="1:15" x14ac:dyDescent="0.2">
      <c r="A18" s="15" t="s">
        <v>127</v>
      </c>
      <c r="B18" s="19"/>
      <c r="C18" s="19"/>
      <c r="D18" s="16" t="s">
        <v>163</v>
      </c>
      <c r="E18" s="16" t="s">
        <v>90</v>
      </c>
      <c r="F18" s="15" t="str">
        <f>IF(ISNA(VLOOKUP(E18,Payer!A1:B54,2,FALSE)),"",VLOOKUP(E18,Payer!A1:B54,2,FALSE))</f>
        <v>"P7658"</v>
      </c>
      <c r="G18" s="24">
        <v>367</v>
      </c>
      <c r="H18" s="24"/>
      <c r="I18" s="15"/>
      <c r="J18" s="15"/>
      <c r="K18" s="15"/>
      <c r="L18" s="15" t="b">
        <v>1</v>
      </c>
      <c r="M18" s="15"/>
      <c r="N18" s="17" t="s">
        <v>26</v>
      </c>
      <c r="O18" t="str">
        <f>IF(ISNA(VLOOKUP(N18,Events!A1:B30,2,FALSE)),"",VLOOKUP(N18,Events!A1:B30,2,FALSE))</f>
        <v>"A1634"</v>
      </c>
    </row>
    <row r="19" spans="1:15" x14ac:dyDescent="0.2">
      <c r="A19" s="15" t="s">
        <v>112</v>
      </c>
      <c r="B19" s="19">
        <v>18</v>
      </c>
      <c r="C19" s="19"/>
      <c r="D19" s="16" t="s">
        <v>164</v>
      </c>
      <c r="E19" s="15"/>
      <c r="F19" s="15" t="str">
        <f>IF(ISNA(VLOOKUP(E19,Payer!A1:B54,2,FALSE)),"",VLOOKUP(E19,Payer!A1:B54,2,FALSE))</f>
        <v/>
      </c>
      <c r="G19" s="25"/>
      <c r="H19" s="25"/>
      <c r="I19" s="16">
        <v>7</v>
      </c>
      <c r="J19" s="16">
        <v>10</v>
      </c>
      <c r="K19" s="15"/>
      <c r="L19" s="15" t="b">
        <v>1</v>
      </c>
      <c r="M19" s="15" t="b">
        <v>1</v>
      </c>
      <c r="N19" s="17" t="s">
        <v>114</v>
      </c>
      <c r="O19" t="str">
        <f>IF(ISNA(VLOOKUP(N19,Events!A1:B30,2,FALSE)),"",VLOOKUP(N19,Events!A1:B30,2,FALSE))</f>
        <v>"A3745"</v>
      </c>
    </row>
    <row r="20" spans="1:15" x14ac:dyDescent="0.2">
      <c r="A20" s="15" t="s">
        <v>117</v>
      </c>
      <c r="B20" s="19"/>
      <c r="C20" s="19">
        <v>18</v>
      </c>
      <c r="D20" s="16" t="s">
        <v>164</v>
      </c>
      <c r="E20" s="15"/>
      <c r="F20" s="15" t="str">
        <f>IF(ISNA(VLOOKUP(E20,Payer!A1:B54,2,FALSE)),"",VLOOKUP(E20,Payer!A1:B54,2,FALSE))</f>
        <v/>
      </c>
      <c r="G20" s="25"/>
      <c r="H20" s="25"/>
      <c r="I20" s="16">
        <v>7</v>
      </c>
      <c r="J20" s="16">
        <v>10</v>
      </c>
      <c r="K20" s="15"/>
      <c r="L20" s="15" t="b">
        <v>1</v>
      </c>
      <c r="M20" s="15" t="b">
        <v>1</v>
      </c>
      <c r="N20" s="17" t="s">
        <v>115</v>
      </c>
      <c r="O20" t="str">
        <f>IF(ISNA(VLOOKUP(N20,Events!A1:B30,2,FALSE)),"",VLOOKUP(N20,Events!A1:B30,2,FALSE))</f>
        <v>"A3836"</v>
      </c>
    </row>
    <row r="21" spans="1:15" x14ac:dyDescent="0.2">
      <c r="A21" s="15" t="s">
        <v>118</v>
      </c>
      <c r="B21" s="19"/>
      <c r="C21" s="19"/>
      <c r="D21" s="16" t="s">
        <v>164</v>
      </c>
      <c r="E21" s="15"/>
      <c r="F21" s="15" t="str">
        <f>IF(ISNA(VLOOKUP(E21,Payer!A1:B54,2,FALSE)),"",VLOOKUP(E21,Payer!A1:B54,2,FALSE))</f>
        <v/>
      </c>
      <c r="G21" s="25"/>
      <c r="H21" s="25"/>
      <c r="I21" s="16"/>
      <c r="J21" s="16"/>
      <c r="K21" s="15"/>
      <c r="L21" s="15" t="b">
        <v>1</v>
      </c>
      <c r="M21" s="15" t="b">
        <v>0</v>
      </c>
      <c r="N21" s="17" t="s">
        <v>24</v>
      </c>
      <c r="O21" t="str">
        <f>IF(ISNA(VLOOKUP(N21,Events!A1:B30,2,FALSE)),"",VLOOKUP(N21,Events!A1:B30,2,FALSE))</f>
        <v>"A3445849"</v>
      </c>
    </row>
    <row r="22" spans="1:15" x14ac:dyDescent="0.2">
      <c r="A22" s="15" t="s">
        <v>128</v>
      </c>
      <c r="B22" s="19">
        <v>64</v>
      </c>
      <c r="C22" s="19"/>
      <c r="D22" s="16" t="s">
        <v>166</v>
      </c>
      <c r="E22" s="16" t="s">
        <v>90</v>
      </c>
      <c r="F22" s="15" t="str">
        <f>IF(ISNA(VLOOKUP(E22,Payer!A1:B54,2,FALSE)),"",VLOOKUP(E22,Payer!A1:B54,2,FALSE))</f>
        <v>"P7658"</v>
      </c>
      <c r="G22" s="24">
        <v>367</v>
      </c>
      <c r="H22" s="24"/>
      <c r="I22" s="15"/>
      <c r="J22" s="15"/>
      <c r="K22" s="15"/>
      <c r="L22" s="15" t="b">
        <v>1</v>
      </c>
      <c r="M22" s="15"/>
      <c r="N22" s="17" t="s">
        <v>26</v>
      </c>
      <c r="O22" t="str">
        <f>IF(ISNA(VLOOKUP(N22,Events!A1:B30,2,FALSE)),"",VLOOKUP(N22,Events!A1:B30,2,FALSE))</f>
        <v>"A1634"</v>
      </c>
    </row>
    <row r="23" spans="1:15" x14ac:dyDescent="0.2">
      <c r="A23" s="15" t="s">
        <v>147</v>
      </c>
      <c r="B23" s="19">
        <v>18</v>
      </c>
      <c r="C23" s="19">
        <v>21</v>
      </c>
      <c r="D23" s="16" t="s">
        <v>166</v>
      </c>
      <c r="E23" s="15"/>
      <c r="F23" s="15" t="str">
        <f>IF(ISNA(VLOOKUP(E23,Payer!A1:B54,2,FALSE)),"",VLOOKUP(E23,Payer!A1:B54,2,FALSE))</f>
        <v/>
      </c>
      <c r="G23" s="24"/>
      <c r="H23" s="24">
        <v>365</v>
      </c>
      <c r="I23" s="15"/>
      <c r="J23" s="15"/>
      <c r="K23" s="15"/>
      <c r="L23" s="15" t="b">
        <v>1</v>
      </c>
      <c r="M23" s="15" t="b">
        <v>1</v>
      </c>
      <c r="N23" s="17" t="s">
        <v>41</v>
      </c>
      <c r="O23" t="str">
        <f>IF(ISNA(VLOOKUP(N23,Events!A1:B30,2,FALSE)),"",VLOOKUP(N23,Events!A1:B30,2,FALSE))</f>
        <v>"A31847"</v>
      </c>
    </row>
    <row r="24" spans="1:15" x14ac:dyDescent="0.2">
      <c r="A24" s="15" t="s">
        <v>130</v>
      </c>
      <c r="B24" s="19">
        <v>21</v>
      </c>
      <c r="C24" s="21"/>
      <c r="D24" s="16" t="s">
        <v>166</v>
      </c>
      <c r="E24" s="15"/>
      <c r="F24" s="15" t="str">
        <f>IF(ISNA(VLOOKUP(E24,Payer!A1:B54,2,FALSE)),"",VLOOKUP(E24,Payer!A1:B54,2,FALSE))</f>
        <v/>
      </c>
      <c r="G24" s="24"/>
      <c r="H24" s="24">
        <v>365</v>
      </c>
      <c r="I24" s="15"/>
      <c r="J24" s="15"/>
      <c r="K24" s="15"/>
      <c r="L24" s="15" t="b">
        <v>1</v>
      </c>
      <c r="M24" s="15" t="b">
        <v>1</v>
      </c>
      <c r="N24" s="17" t="s">
        <v>42</v>
      </c>
      <c r="O24" t="str">
        <f>IF(ISNA(VLOOKUP(N24,Events!A1:B30,2,FALSE)),"",VLOOKUP(N24,Events!A1:B30,2,FALSE))</f>
        <v>"A3384"</v>
      </c>
    </row>
    <row r="25" spans="1:15" x14ac:dyDescent="0.2">
      <c r="A25" s="15" t="s">
        <v>131</v>
      </c>
      <c r="B25" s="19">
        <v>21</v>
      </c>
      <c r="C25" s="21"/>
      <c r="D25" s="16" t="s">
        <v>166</v>
      </c>
      <c r="E25" s="15"/>
      <c r="F25" s="15" t="str">
        <f>IF(ISNA(VLOOKUP(E25,Payer!A1:B54,2,FALSE)),"",VLOOKUP(E25,Payer!A1:B54,2,FALSE))</f>
        <v/>
      </c>
      <c r="G25" s="24"/>
      <c r="H25" s="24">
        <v>365</v>
      </c>
      <c r="I25" s="15"/>
      <c r="J25" s="15"/>
      <c r="K25" s="15"/>
      <c r="L25" s="15" t="b">
        <v>1</v>
      </c>
      <c r="M25" s="15" t="b">
        <v>0</v>
      </c>
      <c r="N25" s="17" t="s">
        <v>24</v>
      </c>
      <c r="O25" t="str">
        <f>IF(ISNA(VLOOKUP(N25,Events!A1:B30,2,FALSE)),"",VLOOKUP(N25,Events!A1:B30,2,FALSE))</f>
        <v>"A3445849"</v>
      </c>
    </row>
    <row r="26" spans="1:15" x14ac:dyDescent="0.2">
      <c r="A26" s="15" t="s">
        <v>146</v>
      </c>
      <c r="B26" s="19"/>
      <c r="C26" s="19">
        <v>4</v>
      </c>
      <c r="D26" s="16" t="s">
        <v>166</v>
      </c>
      <c r="E26" s="15"/>
      <c r="F26" s="15" t="str">
        <f>IF(ISNA(VLOOKUP(E26,Payer!A1:B54,2,FALSE)),"",VLOOKUP(E26,Payer!A1:B54,2,FALSE))</f>
        <v/>
      </c>
      <c r="G26" s="25"/>
      <c r="H26" s="25"/>
      <c r="I26" s="15"/>
      <c r="J26" s="15"/>
      <c r="K26" s="15"/>
      <c r="L26" s="15" t="b">
        <v>1</v>
      </c>
      <c r="M26" s="15" t="b">
        <v>0</v>
      </c>
      <c r="N26" s="17" t="s">
        <v>21</v>
      </c>
      <c r="O26" t="str">
        <f>IF(ISNA(VLOOKUP(N26,Events!A1:B30,2,FALSE)),"",VLOOKUP(N26,Events!A1:B30,2,FALSE))</f>
        <v>"A1345"</v>
      </c>
    </row>
    <row r="27" spans="1:15" x14ac:dyDescent="0.2">
      <c r="A27" s="15" t="s">
        <v>145</v>
      </c>
      <c r="B27" s="19">
        <v>4</v>
      </c>
      <c r="C27" s="19">
        <v>11</v>
      </c>
      <c r="D27" s="16" t="s">
        <v>166</v>
      </c>
      <c r="E27" s="15"/>
      <c r="F27" s="15" t="str">
        <f>IF(ISNA(VLOOKUP(E27,Payer!A1:B54,2,FALSE)),"",VLOOKUP(E27,Payer!A1:B54,2,FALSE))</f>
        <v/>
      </c>
      <c r="G27" s="25"/>
      <c r="H27" s="25"/>
      <c r="I27" s="15"/>
      <c r="J27" s="15"/>
      <c r="K27" s="15"/>
      <c r="L27" s="15" t="b">
        <v>1</v>
      </c>
      <c r="M27" s="15" t="b">
        <v>0</v>
      </c>
      <c r="N27" s="17" t="s">
        <v>27</v>
      </c>
      <c r="O27" t="str">
        <f>IF(ISNA(VLOOKUP(N27,Events!A2:B31,2,FALSE)),"",VLOOKUP(N27,Events!A2:B31,2,FALSE))</f>
        <v>"A1823"</v>
      </c>
    </row>
    <row r="28" spans="1:15" x14ac:dyDescent="0.2">
      <c r="A28" s="15" t="s">
        <v>144</v>
      </c>
      <c r="B28" s="19"/>
      <c r="C28" s="19">
        <v>3.7999999999999999E-2</v>
      </c>
      <c r="D28" s="16" t="s">
        <v>166</v>
      </c>
      <c r="E28" s="15"/>
      <c r="F28" s="15" t="str">
        <f>IF(ISNA(VLOOKUP(E28,Payer!A1:B54,2,FALSE)),"",VLOOKUP(E28,Payer!A1:B54,2,FALSE))</f>
        <v/>
      </c>
      <c r="G28" s="25"/>
      <c r="H28" s="25"/>
      <c r="I28" s="15"/>
      <c r="J28" s="15"/>
      <c r="K28" s="15"/>
      <c r="L28" s="15" t="b">
        <v>1</v>
      </c>
      <c r="M28" s="15" t="b">
        <v>1</v>
      </c>
      <c r="N28" s="17" t="s">
        <v>28</v>
      </c>
      <c r="O28" t="str">
        <f>IF(ISNA(VLOOKUP(N28,Events!A3:B32,2,FALSE)),"",VLOOKUP(N28,Events!A3:B32,2,FALSE))</f>
        <v>"A0214"</v>
      </c>
    </row>
    <row r="29" spans="1:15" x14ac:dyDescent="0.2">
      <c r="A29" s="15" t="s">
        <v>143</v>
      </c>
      <c r="B29" s="19">
        <v>3.7999999999999999E-2</v>
      </c>
      <c r="C29" s="19">
        <v>0.16700000000000001</v>
      </c>
      <c r="D29" s="16" t="s">
        <v>166</v>
      </c>
      <c r="E29" s="15"/>
      <c r="F29" s="15" t="str">
        <f>IF(ISNA(VLOOKUP(E29,Payer!A1:B54,2,FALSE)),"",VLOOKUP(E29,Payer!A1:B54,2,FALSE))</f>
        <v/>
      </c>
      <c r="G29" s="25"/>
      <c r="H29" s="25"/>
      <c r="I29" s="15"/>
      <c r="J29" s="15"/>
      <c r="K29" s="15"/>
      <c r="L29" s="15" t="b">
        <v>1</v>
      </c>
      <c r="M29" s="15" t="b">
        <v>1</v>
      </c>
      <c r="N29" s="17" t="s">
        <v>29</v>
      </c>
      <c r="O29" t="str">
        <f>IF(ISNA(VLOOKUP(N29,Events!A4:B33,2,FALSE)),"",VLOOKUP(N29,Events!A4:B33,2,FALSE))</f>
        <v>"A1944"</v>
      </c>
    </row>
    <row r="30" spans="1:15" x14ac:dyDescent="0.2">
      <c r="A30" s="15" t="s">
        <v>142</v>
      </c>
      <c r="B30" s="19">
        <v>0.16700000000000001</v>
      </c>
      <c r="C30" s="19">
        <v>0.33300000000000002</v>
      </c>
      <c r="D30" s="16" t="s">
        <v>166</v>
      </c>
      <c r="E30" s="15"/>
      <c r="F30" s="15" t="str">
        <f>IF(ISNA(VLOOKUP(E30,Payer!A1:B54,2,FALSE)),"",VLOOKUP(E30,Payer!A1:B54,2,FALSE))</f>
        <v/>
      </c>
      <c r="G30" s="25"/>
      <c r="H30" s="25"/>
      <c r="I30" s="15"/>
      <c r="J30" s="15"/>
      <c r="K30" s="15"/>
      <c r="L30" s="15" t="b">
        <v>1</v>
      </c>
      <c r="M30" s="15" t="b">
        <v>1</v>
      </c>
      <c r="N30" s="17" t="s">
        <v>30</v>
      </c>
      <c r="O30" t="str">
        <f>IF(ISNA(VLOOKUP(N30,Events!A5:B34,2,FALSE)),"",VLOOKUP(N30,Events!A5:B34,2,FALSE))</f>
        <v>"A2044"</v>
      </c>
    </row>
    <row r="31" spans="1:15" x14ac:dyDescent="0.2">
      <c r="A31" s="15" t="s">
        <v>141</v>
      </c>
      <c r="B31" s="19">
        <v>0.33300000000000002</v>
      </c>
      <c r="C31" s="19">
        <v>0.5</v>
      </c>
      <c r="D31" s="16" t="s">
        <v>166</v>
      </c>
      <c r="E31" s="15"/>
      <c r="F31" s="15" t="str">
        <f>IF(ISNA(VLOOKUP(E31,Payer!A1:B54,2,FALSE)),"",VLOOKUP(E31,Payer!A1:B54,2,FALSE))</f>
        <v/>
      </c>
      <c r="G31" s="25"/>
      <c r="H31" s="25"/>
      <c r="I31" s="15"/>
      <c r="J31" s="15"/>
      <c r="K31" s="15"/>
      <c r="L31" s="15" t="b">
        <v>1</v>
      </c>
      <c r="M31" s="15" t="b">
        <v>1</v>
      </c>
      <c r="N31" s="17" t="s">
        <v>31</v>
      </c>
      <c r="O31" t="str">
        <f>IF(ISNA(VLOOKUP(N31,Events!A6:B35,2,FALSE)),"",VLOOKUP(N31,Events!A6:B35,2,FALSE))</f>
        <v>"A2194"</v>
      </c>
    </row>
    <row r="32" spans="1:15" x14ac:dyDescent="0.2">
      <c r="A32" s="15" t="s">
        <v>140</v>
      </c>
      <c r="B32" s="19">
        <v>0.5</v>
      </c>
      <c r="C32" s="19">
        <v>0.75</v>
      </c>
      <c r="D32" s="16" t="s">
        <v>166</v>
      </c>
      <c r="E32" s="15"/>
      <c r="F32" s="15" t="str">
        <f>IF(ISNA(VLOOKUP(E32,Payer!A1:B54,2,FALSE)),"",VLOOKUP(E32,Payer!A1:B54,2,FALSE))</f>
        <v/>
      </c>
      <c r="G32" s="25"/>
      <c r="H32" s="25"/>
      <c r="I32" s="15"/>
      <c r="J32" s="15"/>
      <c r="K32" s="15"/>
      <c r="L32" s="15" t="b">
        <v>1</v>
      </c>
      <c r="M32" s="15" t="b">
        <v>1</v>
      </c>
      <c r="N32" s="17" t="s">
        <v>32</v>
      </c>
      <c r="O32" t="str">
        <f>IF(ISNA(VLOOKUP(N32,Events!A7:B36,2,FALSE)),"",VLOOKUP(N32,Events!A7:B36,2,FALSE))</f>
        <v>"A2259"</v>
      </c>
    </row>
    <row r="33" spans="1:15" x14ac:dyDescent="0.2">
      <c r="A33" s="15" t="s">
        <v>139</v>
      </c>
      <c r="B33" s="19">
        <v>0.75</v>
      </c>
      <c r="C33" s="19">
        <v>1</v>
      </c>
      <c r="D33" s="16" t="s">
        <v>166</v>
      </c>
      <c r="E33" s="15"/>
      <c r="F33" s="15" t="str">
        <f>IF(ISNA(VLOOKUP(E33,Payer!A1:B54,2,FALSE)),"",VLOOKUP(E33,Payer!A1:B54,2,FALSE))</f>
        <v/>
      </c>
      <c r="G33" s="25"/>
      <c r="H33" s="25"/>
      <c r="I33" s="15"/>
      <c r="J33" s="15"/>
      <c r="K33" s="15"/>
      <c r="L33" s="15" t="b">
        <v>1</v>
      </c>
      <c r="M33" s="15" t="b">
        <v>1</v>
      </c>
      <c r="N33" s="17" t="s">
        <v>33</v>
      </c>
      <c r="O33" t="str">
        <f>IF(ISNA(VLOOKUP(N33,Events!A8:B37,2,FALSE)),"",VLOOKUP(N33,Events!A8:B37,2,FALSE))</f>
        <v>"A2395"</v>
      </c>
    </row>
    <row r="34" spans="1:15" x14ac:dyDescent="0.2">
      <c r="A34" s="15" t="s">
        <v>138</v>
      </c>
      <c r="B34" s="19">
        <v>1</v>
      </c>
      <c r="C34" s="19">
        <v>1.25</v>
      </c>
      <c r="D34" s="16" t="s">
        <v>166</v>
      </c>
      <c r="E34" s="15"/>
      <c r="F34" s="15" t="str">
        <f>IF(ISNA(VLOOKUP(E34,Payer!A1:B54,2,FALSE)),"",VLOOKUP(E34,Payer!A1:B54,2,FALSE))</f>
        <v/>
      </c>
      <c r="G34" s="25"/>
      <c r="H34" s="25"/>
      <c r="I34" s="15"/>
      <c r="J34" s="15"/>
      <c r="K34" s="15"/>
      <c r="L34" s="15" t="b">
        <v>1</v>
      </c>
      <c r="M34" s="15" t="b">
        <v>1</v>
      </c>
      <c r="N34" s="17" t="s">
        <v>34</v>
      </c>
      <c r="O34" t="str">
        <f>IF(ISNA(VLOOKUP(N34,Events!A9:B38,2,FALSE)),"",VLOOKUP(N34,Events!A9:B38,2,FALSE))</f>
        <v>"A249905"</v>
      </c>
    </row>
    <row r="35" spans="1:15" x14ac:dyDescent="0.2">
      <c r="A35" s="15" t="s">
        <v>137</v>
      </c>
      <c r="B35" s="19">
        <v>1.25</v>
      </c>
      <c r="C35" s="19">
        <v>1.5</v>
      </c>
      <c r="D35" s="16" t="s">
        <v>166</v>
      </c>
      <c r="E35" s="15"/>
      <c r="F35" s="15" t="str">
        <f>IF(ISNA(VLOOKUP(E35,Payer!A1:B54,2,FALSE)),"",VLOOKUP(E35,Payer!A1:B54,2,FALSE))</f>
        <v/>
      </c>
      <c r="G35" s="25"/>
      <c r="H35" s="25"/>
      <c r="I35" s="15"/>
      <c r="J35" s="15"/>
      <c r="K35" s="15"/>
      <c r="L35" s="15" t="b">
        <v>1</v>
      </c>
      <c r="M35" s="15" t="b">
        <v>1</v>
      </c>
      <c r="N35" s="17" t="s">
        <v>35</v>
      </c>
      <c r="O35" t="str">
        <f>IF(ISNA(VLOOKUP(N35,Events!A10:B39,2,FALSE)),"",VLOOKUP(N35,Events!A10:B39,2,FALSE))</f>
        <v>"A2556"</v>
      </c>
    </row>
    <row r="36" spans="1:15" x14ac:dyDescent="0.2">
      <c r="A36" s="15" t="s">
        <v>136</v>
      </c>
      <c r="B36" s="19">
        <v>1.5</v>
      </c>
      <c r="C36" s="19">
        <v>2</v>
      </c>
      <c r="D36" s="16" t="s">
        <v>166</v>
      </c>
      <c r="E36" s="15"/>
      <c r="F36" s="15" t="str">
        <f>IF(ISNA(VLOOKUP(E36,Payer!A1:B54,2,FALSE)),"",VLOOKUP(E36,Payer!A1:B54,2,FALSE))</f>
        <v/>
      </c>
      <c r="G36" s="25"/>
      <c r="H36" s="25"/>
      <c r="I36" s="15"/>
      <c r="J36" s="15"/>
      <c r="K36" s="15"/>
      <c r="L36" s="15" t="b">
        <v>1</v>
      </c>
      <c r="M36" s="15" t="b">
        <v>1</v>
      </c>
      <c r="N36" s="17" t="s">
        <v>36</v>
      </c>
      <c r="O36" t="str">
        <f>IF(ISNA(VLOOKUP(N36,Events!A11:B40,2,FALSE)),"",VLOOKUP(N36,Events!A11:B40,2,FALSE))</f>
        <v>"A26457"</v>
      </c>
    </row>
    <row r="37" spans="1:15" x14ac:dyDescent="0.2">
      <c r="A37" s="15" t="s">
        <v>135</v>
      </c>
      <c r="B37" s="19">
        <v>2</v>
      </c>
      <c r="C37" s="19">
        <v>2.5</v>
      </c>
      <c r="D37" s="16" t="s">
        <v>166</v>
      </c>
      <c r="E37" s="15"/>
      <c r="F37" s="15" t="str">
        <f>IF(ISNA(VLOOKUP(E37,Payer!A1:B54,2,FALSE)),"",VLOOKUP(E37,Payer!A1:B54,2,FALSE))</f>
        <v/>
      </c>
      <c r="G37" s="25"/>
      <c r="H37" s="25"/>
      <c r="I37" s="15"/>
      <c r="J37" s="15"/>
      <c r="K37" s="15"/>
      <c r="L37" s="15" t="b">
        <v>1</v>
      </c>
      <c r="M37" s="15" t="b">
        <v>1</v>
      </c>
      <c r="N37" s="17" t="s">
        <v>37</v>
      </c>
      <c r="O37" t="str">
        <f>IF(ISNA(VLOOKUP(N37,Events!A12:B41,2,FALSE)),"",VLOOKUP(N37,Events!A12:B41,2,FALSE))</f>
        <v>"A2774"</v>
      </c>
    </row>
    <row r="38" spans="1:15" x14ac:dyDescent="0.2">
      <c r="A38" s="15" t="s">
        <v>134</v>
      </c>
      <c r="B38" s="19">
        <v>2.5</v>
      </c>
      <c r="C38" s="19">
        <v>3</v>
      </c>
      <c r="D38" s="16" t="s">
        <v>166</v>
      </c>
      <c r="E38" s="15"/>
      <c r="F38" s="15" t="str">
        <f>IF(ISNA(VLOOKUP(E38,Payer!A1:B54,2,FALSE)),"",VLOOKUP(E38,Payer!A1:B54,2,FALSE))</f>
        <v/>
      </c>
      <c r="G38" s="25"/>
      <c r="H38" s="25"/>
      <c r="I38" s="15"/>
      <c r="J38" s="15"/>
      <c r="K38" s="15"/>
      <c r="L38" s="15" t="b">
        <v>1</v>
      </c>
      <c r="M38" s="15" t="b">
        <v>1</v>
      </c>
      <c r="N38" s="17" t="s">
        <v>38</v>
      </c>
      <c r="O38" t="str">
        <f>IF(ISNA(VLOOKUP(N38,Events!A13:B42,2,FALSE)),"",VLOOKUP(N38,Events!A13:B42,2,FALSE))</f>
        <v>"A28534"</v>
      </c>
    </row>
    <row r="39" spans="1:15" x14ac:dyDescent="0.2">
      <c r="A39" s="15" t="s">
        <v>133</v>
      </c>
      <c r="B39" s="19">
        <v>3</v>
      </c>
      <c r="C39" s="19">
        <v>4</v>
      </c>
      <c r="D39" s="16" t="s">
        <v>166</v>
      </c>
      <c r="E39" s="15"/>
      <c r="F39" s="15" t="str">
        <f>IF(ISNA(VLOOKUP(E39,Payer!A1:B54,2,FALSE)),"",VLOOKUP(E39,Payer!A1:B54,2,FALSE))</f>
        <v/>
      </c>
      <c r="G39" s="25"/>
      <c r="H39" s="25"/>
      <c r="I39" s="15"/>
      <c r="J39" s="15"/>
      <c r="K39" s="15"/>
      <c r="L39" s="15" t="b">
        <v>1</v>
      </c>
      <c r="M39" s="15" t="b">
        <v>1</v>
      </c>
      <c r="N39" s="17" t="s">
        <v>39</v>
      </c>
      <c r="O39" t="str">
        <f>IF(ISNA(VLOOKUP(N39,Events!A14:B43,2,FALSE)),"",VLOOKUP(N39,Events!A14:B43,2,FALSE))</f>
        <v>"A2964"</v>
      </c>
    </row>
    <row r="40" spans="1:15" x14ac:dyDescent="0.2">
      <c r="A40" s="15" t="s">
        <v>132</v>
      </c>
      <c r="B40" s="19">
        <v>4</v>
      </c>
      <c r="C40" s="19">
        <v>12</v>
      </c>
      <c r="D40" s="16" t="s">
        <v>166</v>
      </c>
      <c r="E40" s="15"/>
      <c r="F40" s="15" t="str">
        <f>IF(ISNA(VLOOKUP(E40,Payer!A1:B54,2,FALSE)),"",VLOOKUP(E40,Payer!A1:B54,2,FALSE))</f>
        <v/>
      </c>
      <c r="G40" s="25"/>
      <c r="H40" s="25"/>
      <c r="I40" s="15"/>
      <c r="J40" s="15"/>
      <c r="K40" s="15"/>
      <c r="L40" s="15" t="b">
        <v>1</v>
      </c>
      <c r="M40" s="15" t="b">
        <v>1</v>
      </c>
      <c r="N40" s="17" t="s">
        <v>40</v>
      </c>
      <c r="O40" t="str">
        <f>IF(ISNA(VLOOKUP(N40,Events!A15:B44,2,FALSE)),"",VLOOKUP(N40,Events!A15:B44,2,FALSE))</f>
        <v>"A30784"</v>
      </c>
    </row>
    <row r="41" spans="1:15" x14ac:dyDescent="0.2">
      <c r="A41" s="15" t="s">
        <v>129</v>
      </c>
      <c r="B41" s="19">
        <v>12</v>
      </c>
      <c r="C41" s="19">
        <v>17</v>
      </c>
      <c r="D41" s="16" t="s">
        <v>166</v>
      </c>
      <c r="E41" s="15"/>
      <c r="F41" s="15" t="str">
        <f>IF(ISNA(VLOOKUP(E41,Payer!A1:B54,2,FALSE)),"",VLOOKUP(E41,Payer!A1:B54,2,FALSE))</f>
        <v/>
      </c>
      <c r="G41" s="25"/>
      <c r="H41" s="25"/>
      <c r="I41" s="15"/>
      <c r="J41" s="15"/>
      <c r="K41" s="15"/>
      <c r="L41" s="15" t="b">
        <v>1</v>
      </c>
      <c r="M41" s="15" t="b">
        <v>1</v>
      </c>
      <c r="N41" s="17" t="s">
        <v>41</v>
      </c>
      <c r="O41" t="str">
        <f>IF(ISNA(VLOOKUP(N41,Events!A16:B45,2,FALSE)),"",VLOOKUP(N41,Events!A16:B45,2,FALSE))</f>
        <v>"A31847"</v>
      </c>
    </row>
    <row r="42" spans="1:15" x14ac:dyDescent="0.2">
      <c r="A42" s="15" t="s">
        <v>43</v>
      </c>
      <c r="B42" s="19">
        <v>17</v>
      </c>
      <c r="C42" s="19"/>
      <c r="D42" s="16" t="s">
        <v>162</v>
      </c>
      <c r="E42" s="15"/>
      <c r="F42" s="15" t="str">
        <f>IF(ISNA(VLOOKUP(E42,Payer!A1:B54,2,FALSE)),"",VLOOKUP(E42,Payer!A1:B54,2,FALSE))</f>
        <v/>
      </c>
      <c r="G42" s="25"/>
      <c r="H42" s="25"/>
      <c r="I42" s="15"/>
      <c r="J42" s="15"/>
      <c r="K42" s="15"/>
      <c r="L42" s="15"/>
      <c r="M42" s="15"/>
      <c r="N42" s="17" t="s">
        <v>44</v>
      </c>
      <c r="O42" t="str">
        <f>IF(ISNA(VLOOKUP(N42,Events!A1:B30,2,FALSE)),"",VLOOKUP(N42,Events!A1:B30,2,FALSE))</f>
        <v>"A3547"</v>
      </c>
    </row>
    <row r="43" spans="1:15" x14ac:dyDescent="0.2">
      <c r="A43" s="15"/>
      <c r="B43" s="19"/>
      <c r="C43" s="19"/>
      <c r="D43" s="16"/>
      <c r="E43" s="15"/>
      <c r="F43" s="15"/>
      <c r="G43" s="25"/>
      <c r="H43" s="25"/>
      <c r="I43" s="15"/>
      <c r="J43" s="15"/>
      <c r="K43" s="15"/>
      <c r="L43" s="15"/>
      <c r="M43" s="15"/>
      <c r="N43" s="17"/>
      <c r="O43" t="str">
        <f>IF(ISNA(VLOOKUP(N43,Events!A18:B47,2,FALSE)),"",VLOOKUP(N43,Events!A18:B47,2,FALSE))</f>
        <v/>
      </c>
    </row>
    <row r="44" spans="1:15" x14ac:dyDescent="0.2">
      <c r="A44" s="15"/>
      <c r="B44" s="19"/>
      <c r="C44" s="19"/>
      <c r="D44" s="16"/>
      <c r="E44" s="15"/>
      <c r="F44" s="15"/>
      <c r="G44" s="25"/>
      <c r="H44" s="25"/>
      <c r="I44" s="15"/>
      <c r="J44" s="15"/>
      <c r="K44" s="15"/>
      <c r="L44" s="15"/>
      <c r="M44" s="15"/>
      <c r="N44" s="17"/>
    </row>
    <row r="45" spans="1:15" x14ac:dyDescent="0.2">
      <c r="A45" s="15"/>
      <c r="B45" s="19"/>
      <c r="C45" s="19"/>
      <c r="D45" s="16"/>
      <c r="E45" s="15"/>
      <c r="F45" s="15"/>
      <c r="G45" s="25"/>
      <c r="H45" s="25"/>
      <c r="I45" s="15"/>
      <c r="J45" s="15"/>
      <c r="K45" s="15"/>
      <c r="L45" s="15"/>
      <c r="M45" s="15"/>
      <c r="N45" s="17"/>
    </row>
    <row r="46" spans="1:15" x14ac:dyDescent="0.2">
      <c r="A46" s="15"/>
      <c r="B46" s="19"/>
      <c r="C46" s="19"/>
      <c r="D46" s="16"/>
      <c r="E46" s="15"/>
      <c r="F46" s="15"/>
      <c r="G46" s="25"/>
      <c r="H46" s="25"/>
      <c r="I46" s="15"/>
      <c r="J46" s="15"/>
      <c r="K46" s="15"/>
      <c r="L46" s="15"/>
      <c r="M46" s="15"/>
      <c r="N46" s="17"/>
    </row>
    <row r="47" spans="1:15" x14ac:dyDescent="0.2">
      <c r="A47" s="15"/>
      <c r="B47" s="19"/>
      <c r="C47" s="19"/>
      <c r="D47" s="16"/>
      <c r="E47" s="15"/>
      <c r="F47" s="15"/>
      <c r="G47" s="25"/>
      <c r="H47" s="25"/>
      <c r="I47" s="15"/>
      <c r="J47" s="15"/>
      <c r="K47" s="15"/>
      <c r="L47" s="15"/>
      <c r="M47" s="15"/>
      <c r="N47" s="17"/>
    </row>
    <row r="48" spans="1:15" x14ac:dyDescent="0.2">
      <c r="A48" s="15"/>
      <c r="B48" s="19"/>
      <c r="C48" s="19"/>
      <c r="D48" s="16"/>
      <c r="E48" s="15"/>
      <c r="F48" s="15"/>
      <c r="G48" s="25"/>
      <c r="H48" s="25"/>
      <c r="I48" s="15"/>
      <c r="J48" s="15"/>
      <c r="K48" s="15"/>
      <c r="L48" s="15"/>
      <c r="M48" s="15"/>
      <c r="N48" s="17"/>
    </row>
    <row r="50" spans="2:8" x14ac:dyDescent="0.2">
      <c r="B50" s="20"/>
      <c r="C50" s="22"/>
      <c r="G50" s="26"/>
      <c r="H50" s="26"/>
    </row>
    <row r="51" spans="2:8" x14ac:dyDescent="0.2">
      <c r="B51" s="20"/>
      <c r="C51" s="22"/>
      <c r="G51" s="26"/>
      <c r="H51" s="26"/>
    </row>
    <row r="52" spans="2:8" x14ac:dyDescent="0.2">
      <c r="B52" s="20"/>
      <c r="C52" s="22"/>
      <c r="G52" s="26"/>
      <c r="H52" s="26"/>
    </row>
    <row r="53" spans="2:8" x14ac:dyDescent="0.2">
      <c r="B53" s="20"/>
      <c r="C53" s="22"/>
      <c r="G53" s="26"/>
      <c r="H53" s="26"/>
    </row>
    <row r="54" spans="2:8" x14ac:dyDescent="0.2">
      <c r="B54" s="20"/>
      <c r="C54" s="22"/>
      <c r="G54" s="26"/>
      <c r="H54" s="26"/>
    </row>
    <row r="55" spans="2:8" x14ac:dyDescent="0.2">
      <c r="B55" s="20"/>
      <c r="C55" s="22"/>
      <c r="G55" s="26"/>
      <c r="H55" s="26"/>
    </row>
    <row r="56" spans="2:8" x14ac:dyDescent="0.2">
      <c r="B56" s="20"/>
      <c r="C56" s="22"/>
      <c r="G56" s="26"/>
      <c r="H56" s="26"/>
    </row>
    <row r="57" spans="2:8" x14ac:dyDescent="0.2">
      <c r="B57" s="20"/>
      <c r="C57" s="22"/>
      <c r="G57" s="26"/>
      <c r="H57" s="26"/>
    </row>
    <row r="58" spans="2:8" x14ac:dyDescent="0.2">
      <c r="B58" s="20"/>
      <c r="C58" s="22"/>
      <c r="G58" s="26"/>
      <c r="H58" s="26"/>
    </row>
    <row r="59" spans="2:8" x14ac:dyDescent="0.2">
      <c r="B59" s="20"/>
      <c r="C59" s="22"/>
      <c r="G59" s="26"/>
      <c r="H59" s="26"/>
    </row>
    <row r="60" spans="2:8" x14ac:dyDescent="0.2">
      <c r="B60" s="20"/>
      <c r="C60" s="22"/>
      <c r="G60" s="26"/>
      <c r="H60" s="26"/>
    </row>
    <row r="61" spans="2:8" x14ac:dyDescent="0.2">
      <c r="B61" s="20"/>
      <c r="C61" s="22"/>
      <c r="G61" s="26"/>
      <c r="H61" s="26"/>
    </row>
    <row r="62" spans="2:8" x14ac:dyDescent="0.2">
      <c r="B62" s="20"/>
      <c r="C62" s="22"/>
      <c r="G62" s="26"/>
      <c r="H62" s="26"/>
    </row>
    <row r="63" spans="2:8" x14ac:dyDescent="0.2">
      <c r="B63" s="20"/>
      <c r="C63" s="22"/>
      <c r="G63" s="26"/>
      <c r="H63" s="26"/>
    </row>
    <row r="64" spans="2:8" x14ac:dyDescent="0.2">
      <c r="B64" s="20"/>
      <c r="C64" s="22"/>
      <c r="G64" s="26"/>
      <c r="H64" s="26"/>
    </row>
    <row r="65" spans="2:8" x14ac:dyDescent="0.2">
      <c r="B65" s="20"/>
      <c r="C65" s="22"/>
      <c r="G65" s="26"/>
      <c r="H65" s="26"/>
    </row>
    <row r="66" spans="2:8" x14ac:dyDescent="0.2">
      <c r="B66" s="20"/>
      <c r="C66" s="22"/>
      <c r="G66" s="26"/>
      <c r="H66" s="26"/>
    </row>
    <row r="67" spans="2:8" x14ac:dyDescent="0.2">
      <c r="B67" s="20"/>
      <c r="C67" s="22"/>
      <c r="G67" s="26"/>
      <c r="H67" s="26"/>
    </row>
    <row r="68" spans="2:8" x14ac:dyDescent="0.2">
      <c r="B68" s="20"/>
      <c r="C68" s="22"/>
      <c r="G68" s="26"/>
      <c r="H68" s="26"/>
    </row>
    <row r="69" spans="2:8" x14ac:dyDescent="0.2">
      <c r="B69" s="20"/>
      <c r="C69" s="22"/>
      <c r="G69" s="26"/>
      <c r="H69" s="26"/>
    </row>
    <row r="70" spans="2:8" x14ac:dyDescent="0.2">
      <c r="B70" s="20"/>
      <c r="C70" s="22"/>
      <c r="G70" s="26"/>
      <c r="H70" s="26"/>
    </row>
    <row r="71" spans="2:8" x14ac:dyDescent="0.2">
      <c r="B71" s="20"/>
      <c r="C71" s="22"/>
      <c r="G71" s="26"/>
      <c r="H71" s="26"/>
    </row>
    <row r="72" spans="2:8" x14ac:dyDescent="0.2">
      <c r="B72" s="20"/>
      <c r="C72" s="22"/>
      <c r="G72" s="26"/>
      <c r="H72" s="26"/>
    </row>
    <row r="73" spans="2:8" x14ac:dyDescent="0.2">
      <c r="B73" s="20"/>
      <c r="C73" s="22"/>
      <c r="G73" s="26"/>
      <c r="H73" s="26"/>
    </row>
    <row r="74" spans="2:8" x14ac:dyDescent="0.2">
      <c r="B74" s="20"/>
      <c r="C74" s="22"/>
      <c r="G74" s="26"/>
      <c r="H74" s="26"/>
    </row>
    <row r="75" spans="2:8" x14ac:dyDescent="0.2">
      <c r="B75" s="20"/>
      <c r="C75" s="22"/>
      <c r="G75" s="26"/>
      <c r="H75" s="26"/>
    </row>
    <row r="76" spans="2:8" x14ac:dyDescent="0.2">
      <c r="B76" s="20"/>
      <c r="C76" s="22"/>
      <c r="G76" s="26"/>
      <c r="H76" s="26"/>
    </row>
    <row r="77" spans="2:8" x14ac:dyDescent="0.2">
      <c r="B77" s="20"/>
      <c r="C77" s="22"/>
      <c r="G77" s="26"/>
      <c r="H77" s="26"/>
    </row>
    <row r="78" spans="2:8" x14ac:dyDescent="0.2">
      <c r="B78" s="20"/>
      <c r="C78" s="22"/>
      <c r="G78" s="26"/>
      <c r="H78" s="26"/>
    </row>
    <row r="79" spans="2:8" x14ac:dyDescent="0.2">
      <c r="B79" s="20"/>
      <c r="C79" s="22"/>
      <c r="G79" s="26"/>
      <c r="H79" s="26"/>
    </row>
    <row r="80" spans="2:8" x14ac:dyDescent="0.2">
      <c r="B80" s="20"/>
      <c r="C80" s="22"/>
      <c r="G80" s="26"/>
      <c r="H80" s="26"/>
    </row>
    <row r="81" spans="2:8" x14ac:dyDescent="0.2">
      <c r="B81" s="20"/>
      <c r="C81" s="22"/>
      <c r="G81" s="26"/>
      <c r="H81" s="26"/>
    </row>
    <row r="82" spans="2:8" x14ac:dyDescent="0.2">
      <c r="B82" s="20"/>
      <c r="C82" s="22"/>
      <c r="G82" s="26"/>
      <c r="H82" s="26"/>
    </row>
    <row r="83" spans="2:8" x14ac:dyDescent="0.2">
      <c r="B83" s="20"/>
      <c r="C83" s="22"/>
      <c r="G83" s="26"/>
      <c r="H83" s="26"/>
    </row>
    <row r="84" spans="2:8" x14ac:dyDescent="0.2">
      <c r="B84" s="20"/>
      <c r="C84" s="22"/>
      <c r="G84" s="26"/>
      <c r="H84" s="26"/>
    </row>
    <row r="85" spans="2:8" x14ac:dyDescent="0.2">
      <c r="B85" s="20"/>
      <c r="C85" s="22"/>
      <c r="G85" s="26"/>
      <c r="H85" s="26"/>
    </row>
    <row r="86" spans="2:8" x14ac:dyDescent="0.2">
      <c r="B86" s="20"/>
      <c r="C86" s="22"/>
      <c r="G86" s="26"/>
      <c r="H86" s="26"/>
    </row>
    <row r="87" spans="2:8" x14ac:dyDescent="0.2">
      <c r="B87" s="20"/>
      <c r="C87" s="22"/>
      <c r="G87" s="26"/>
      <c r="H87" s="26"/>
    </row>
    <row r="88" spans="2:8" x14ac:dyDescent="0.2">
      <c r="B88" s="20"/>
      <c r="C88" s="22"/>
      <c r="G88" s="26"/>
      <c r="H88" s="26"/>
    </row>
    <row r="89" spans="2:8" x14ac:dyDescent="0.2">
      <c r="B89" s="20"/>
      <c r="C89" s="22"/>
      <c r="G89" s="26"/>
      <c r="H89" s="26"/>
    </row>
    <row r="90" spans="2:8" x14ac:dyDescent="0.2">
      <c r="B90" s="20"/>
      <c r="C90" s="22"/>
      <c r="G90" s="26"/>
      <c r="H90" s="26"/>
    </row>
    <row r="91" spans="2:8" x14ac:dyDescent="0.2">
      <c r="B91" s="20"/>
      <c r="C91" s="22"/>
      <c r="G91" s="26"/>
      <c r="H91" s="26"/>
    </row>
    <row r="92" spans="2:8" x14ac:dyDescent="0.2">
      <c r="B92" s="20"/>
      <c r="C92" s="22"/>
      <c r="G92" s="26"/>
      <c r="H92" s="26"/>
    </row>
    <row r="93" spans="2:8" x14ac:dyDescent="0.2">
      <c r="B93" s="20"/>
      <c r="C93" s="22"/>
      <c r="G93" s="26"/>
      <c r="H93" s="26"/>
    </row>
    <row r="94" spans="2:8" x14ac:dyDescent="0.2">
      <c r="B94" s="20"/>
      <c r="C94" s="22"/>
      <c r="G94" s="26"/>
      <c r="H94" s="26"/>
    </row>
    <row r="95" spans="2:8" x14ac:dyDescent="0.2">
      <c r="B95" s="20"/>
      <c r="C95" s="22"/>
      <c r="G95" s="26"/>
      <c r="H95" s="26"/>
    </row>
    <row r="96" spans="2:8" x14ac:dyDescent="0.2">
      <c r="B96" s="20"/>
      <c r="C96" s="22"/>
      <c r="G96" s="26"/>
      <c r="H96" s="26"/>
    </row>
    <row r="97" spans="2:8" x14ac:dyDescent="0.2">
      <c r="B97" s="20"/>
      <c r="C97" s="22"/>
      <c r="G97" s="26"/>
      <c r="H97" s="26"/>
    </row>
    <row r="98" spans="2:8" x14ac:dyDescent="0.2">
      <c r="B98" s="20"/>
      <c r="C98" s="22"/>
      <c r="G98" s="26"/>
      <c r="H98" s="26"/>
    </row>
    <row r="99" spans="2:8" x14ac:dyDescent="0.2">
      <c r="B99" s="20"/>
      <c r="C99" s="22"/>
      <c r="G99" s="26"/>
      <c r="H99" s="26"/>
    </row>
    <row r="100" spans="2:8" x14ac:dyDescent="0.2">
      <c r="B100" s="20"/>
      <c r="C100" s="22"/>
      <c r="G100" s="26"/>
      <c r="H100" s="26"/>
    </row>
    <row r="101" spans="2:8" x14ac:dyDescent="0.2">
      <c r="B101" s="20"/>
      <c r="C101" s="22"/>
      <c r="G101" s="26"/>
      <c r="H101" s="26"/>
    </row>
    <row r="102" spans="2:8" x14ac:dyDescent="0.2">
      <c r="B102" s="20"/>
      <c r="C102" s="22"/>
      <c r="G102" s="26"/>
      <c r="H102" s="26"/>
    </row>
    <row r="103" spans="2:8" x14ac:dyDescent="0.2">
      <c r="B103" s="20"/>
      <c r="C103" s="22"/>
      <c r="G103" s="26"/>
      <c r="H103" s="26"/>
    </row>
    <row r="104" spans="2:8" x14ac:dyDescent="0.2">
      <c r="B104" s="20"/>
      <c r="C104" s="22"/>
      <c r="G104" s="26"/>
      <c r="H104" s="26"/>
    </row>
    <row r="105" spans="2:8" x14ac:dyDescent="0.2">
      <c r="B105" s="20"/>
      <c r="C105" s="22"/>
      <c r="G105" s="26"/>
      <c r="H105" s="26"/>
    </row>
    <row r="106" spans="2:8" x14ac:dyDescent="0.2">
      <c r="B106" s="20"/>
      <c r="C106" s="22"/>
      <c r="G106" s="26"/>
      <c r="H106" s="26"/>
    </row>
    <row r="107" spans="2:8" x14ac:dyDescent="0.2">
      <c r="B107" s="20"/>
      <c r="C107" s="22"/>
      <c r="G107" s="26"/>
      <c r="H107" s="26"/>
    </row>
    <row r="108" spans="2:8" x14ac:dyDescent="0.2">
      <c r="B108" s="20"/>
      <c r="C108" s="22"/>
      <c r="G108" s="26"/>
      <c r="H108" s="26"/>
    </row>
    <row r="109" spans="2:8" x14ac:dyDescent="0.2">
      <c r="B109" s="20"/>
      <c r="C109" s="22"/>
      <c r="G109" s="26"/>
      <c r="H109" s="26"/>
    </row>
    <row r="110" spans="2:8" x14ac:dyDescent="0.2">
      <c r="B110" s="20"/>
      <c r="C110" s="22"/>
      <c r="G110" s="26"/>
      <c r="H110" s="26"/>
    </row>
    <row r="111" spans="2:8" x14ac:dyDescent="0.2">
      <c r="B111" s="20"/>
      <c r="C111" s="22"/>
      <c r="G111" s="26"/>
      <c r="H111" s="26"/>
    </row>
    <row r="112" spans="2:8" x14ac:dyDescent="0.2">
      <c r="B112" s="20"/>
      <c r="C112" s="22"/>
      <c r="G112" s="26"/>
      <c r="H112" s="26"/>
    </row>
    <row r="113" spans="2:8" x14ac:dyDescent="0.2">
      <c r="B113" s="20"/>
      <c r="C113" s="22"/>
      <c r="G113" s="26"/>
      <c r="H113" s="26"/>
    </row>
    <row r="114" spans="2:8" x14ac:dyDescent="0.2">
      <c r="B114" s="20"/>
      <c r="C114" s="22"/>
      <c r="G114" s="26"/>
      <c r="H114" s="26"/>
    </row>
    <row r="115" spans="2:8" x14ac:dyDescent="0.2">
      <c r="B115" s="20"/>
      <c r="C115" s="22"/>
      <c r="G115" s="26"/>
      <c r="H115" s="26"/>
    </row>
    <row r="116" spans="2:8" x14ac:dyDescent="0.2">
      <c r="B116" s="20"/>
      <c r="C116" s="22"/>
      <c r="G116" s="26"/>
      <c r="H116" s="26"/>
    </row>
    <row r="117" spans="2:8" x14ac:dyDescent="0.2">
      <c r="B117" s="20"/>
      <c r="C117" s="22"/>
      <c r="G117" s="26"/>
      <c r="H117" s="26"/>
    </row>
    <row r="118" spans="2:8" x14ac:dyDescent="0.2">
      <c r="B118" s="20"/>
      <c r="C118" s="22"/>
      <c r="G118" s="26"/>
      <c r="H118" s="26"/>
    </row>
    <row r="119" spans="2:8" x14ac:dyDescent="0.2">
      <c r="B119" s="20"/>
      <c r="C119" s="22"/>
      <c r="G119" s="26"/>
      <c r="H119" s="26"/>
    </row>
    <row r="120" spans="2:8" x14ac:dyDescent="0.2">
      <c r="B120" s="20"/>
      <c r="C120" s="22"/>
      <c r="G120" s="26"/>
      <c r="H120" s="26"/>
    </row>
    <row r="121" spans="2:8" x14ac:dyDescent="0.2">
      <c r="B121" s="20"/>
      <c r="C121" s="22"/>
      <c r="G121" s="26"/>
      <c r="H121" s="26"/>
    </row>
    <row r="122" spans="2:8" x14ac:dyDescent="0.2">
      <c r="B122" s="20"/>
      <c r="C122" s="22"/>
      <c r="G122" s="26"/>
      <c r="H122" s="26"/>
    </row>
    <row r="123" spans="2:8" x14ac:dyDescent="0.2">
      <c r="B123" s="20"/>
      <c r="C123" s="22"/>
      <c r="G123" s="26"/>
      <c r="H123" s="26"/>
    </row>
    <row r="124" spans="2:8" x14ac:dyDescent="0.2">
      <c r="B124" s="20"/>
      <c r="C124" s="22"/>
      <c r="G124" s="26"/>
      <c r="H124" s="26"/>
    </row>
    <row r="125" spans="2:8" x14ac:dyDescent="0.2">
      <c r="B125" s="20"/>
      <c r="C125" s="22"/>
      <c r="G125" s="26"/>
      <c r="H125" s="26"/>
    </row>
    <row r="126" spans="2:8" x14ac:dyDescent="0.2">
      <c r="B126" s="20"/>
      <c r="C126" s="22"/>
      <c r="G126" s="26"/>
      <c r="H126" s="26"/>
    </row>
    <row r="127" spans="2:8" x14ac:dyDescent="0.2">
      <c r="B127" s="20"/>
      <c r="C127" s="22"/>
      <c r="G127" s="26"/>
      <c r="H127" s="26"/>
    </row>
    <row r="128" spans="2:8" x14ac:dyDescent="0.2">
      <c r="B128" s="20"/>
      <c r="C128" s="22"/>
      <c r="G128" s="26"/>
      <c r="H128" s="26"/>
    </row>
    <row r="129" spans="2:8" x14ac:dyDescent="0.2">
      <c r="B129" s="20"/>
      <c r="C129" s="22"/>
      <c r="G129" s="26"/>
      <c r="H129" s="26"/>
    </row>
    <row r="130" spans="2:8" x14ac:dyDescent="0.2">
      <c r="B130" s="20"/>
      <c r="C130" s="22"/>
      <c r="G130" s="26"/>
      <c r="H130" s="26"/>
    </row>
    <row r="131" spans="2:8" x14ac:dyDescent="0.2">
      <c r="B131" s="20"/>
      <c r="C131" s="22"/>
      <c r="G131" s="26"/>
      <c r="H131" s="26"/>
    </row>
    <row r="132" spans="2:8" x14ac:dyDescent="0.2">
      <c r="B132" s="20"/>
      <c r="C132" s="22"/>
      <c r="G132" s="26"/>
      <c r="H132" s="26"/>
    </row>
    <row r="133" spans="2:8" x14ac:dyDescent="0.2">
      <c r="B133" s="20"/>
      <c r="C133" s="22"/>
      <c r="G133" s="26"/>
      <c r="H133" s="26"/>
    </row>
    <row r="134" spans="2:8" x14ac:dyDescent="0.2">
      <c r="B134" s="20"/>
      <c r="C134" s="22"/>
      <c r="G134" s="26"/>
      <c r="H134" s="26"/>
    </row>
    <row r="135" spans="2:8" x14ac:dyDescent="0.2">
      <c r="B135" s="20"/>
      <c r="C135" s="22"/>
      <c r="G135" s="26"/>
      <c r="H135" s="26"/>
    </row>
    <row r="136" spans="2:8" x14ac:dyDescent="0.2">
      <c r="B136" s="20"/>
      <c r="C136" s="22"/>
      <c r="G136" s="26"/>
      <c r="H136" s="26"/>
    </row>
    <row r="137" spans="2:8" x14ac:dyDescent="0.2">
      <c r="B137" s="20"/>
      <c r="C137" s="22"/>
      <c r="G137" s="26"/>
      <c r="H137" s="26"/>
    </row>
    <row r="138" spans="2:8" x14ac:dyDescent="0.2">
      <c r="B138" s="20"/>
      <c r="C138" s="22"/>
      <c r="G138" s="26"/>
      <c r="H138" s="26"/>
    </row>
    <row r="139" spans="2:8" x14ac:dyDescent="0.2">
      <c r="B139" s="20"/>
      <c r="C139" s="22"/>
      <c r="G139" s="26"/>
      <c r="H139" s="26"/>
    </row>
    <row r="140" spans="2:8" x14ac:dyDescent="0.2">
      <c r="B140" s="20"/>
      <c r="C140" s="22"/>
      <c r="G140" s="26"/>
      <c r="H140" s="26"/>
    </row>
    <row r="141" spans="2:8" x14ac:dyDescent="0.2">
      <c r="B141" s="20"/>
      <c r="C141" s="22"/>
      <c r="G141" s="26"/>
      <c r="H141" s="26"/>
    </row>
    <row r="142" spans="2:8" x14ac:dyDescent="0.2">
      <c r="B142" s="20"/>
      <c r="C142" s="22"/>
      <c r="G142" s="26"/>
      <c r="H142" s="26"/>
    </row>
    <row r="143" spans="2:8" x14ac:dyDescent="0.2">
      <c r="B143" s="20"/>
      <c r="C143" s="22"/>
      <c r="G143" s="26"/>
      <c r="H143" s="26"/>
    </row>
    <row r="144" spans="2:8" x14ac:dyDescent="0.2">
      <c r="B144" s="20"/>
      <c r="C144" s="22"/>
      <c r="G144" s="26"/>
      <c r="H144" s="26"/>
    </row>
    <row r="145" spans="2:8" x14ac:dyDescent="0.2">
      <c r="B145" s="20"/>
      <c r="C145" s="22"/>
      <c r="G145" s="26"/>
      <c r="H145" s="26"/>
    </row>
    <row r="146" spans="2:8" x14ac:dyDescent="0.2">
      <c r="B146" s="20"/>
      <c r="C146" s="22"/>
      <c r="G146" s="26"/>
      <c r="H146" s="26"/>
    </row>
    <row r="147" spans="2:8" x14ac:dyDescent="0.2">
      <c r="B147" s="20"/>
      <c r="C147" s="22"/>
      <c r="G147" s="26"/>
      <c r="H147" s="26"/>
    </row>
    <row r="148" spans="2:8" x14ac:dyDescent="0.2">
      <c r="B148" s="20"/>
      <c r="C148" s="22"/>
      <c r="G148" s="26"/>
      <c r="H148" s="26"/>
    </row>
    <row r="149" spans="2:8" x14ac:dyDescent="0.2">
      <c r="B149" s="20"/>
      <c r="C149" s="22"/>
      <c r="G149" s="26"/>
      <c r="H149" s="26"/>
    </row>
    <row r="150" spans="2:8" x14ac:dyDescent="0.2">
      <c r="B150" s="20"/>
      <c r="C150" s="22"/>
      <c r="G150" s="26"/>
      <c r="H150" s="26"/>
    </row>
    <row r="151" spans="2:8" x14ac:dyDescent="0.2">
      <c r="B151" s="20"/>
      <c r="C151" s="22"/>
      <c r="G151" s="26"/>
      <c r="H151" s="26"/>
    </row>
    <row r="152" spans="2:8" x14ac:dyDescent="0.2">
      <c r="B152" s="20"/>
      <c r="C152" s="22"/>
      <c r="G152" s="26"/>
      <c r="H152" s="26"/>
    </row>
    <row r="153" spans="2:8" x14ac:dyDescent="0.2">
      <c r="B153" s="20"/>
      <c r="C153" s="22"/>
      <c r="G153" s="26"/>
      <c r="H153" s="26"/>
    </row>
    <row r="154" spans="2:8" x14ac:dyDescent="0.2">
      <c r="B154" s="20"/>
      <c r="C154" s="22"/>
      <c r="G154" s="26"/>
      <c r="H154" s="26"/>
    </row>
    <row r="155" spans="2:8" x14ac:dyDescent="0.2">
      <c r="B155" s="20"/>
      <c r="C155" s="22"/>
      <c r="G155" s="26"/>
      <c r="H155" s="26"/>
    </row>
    <row r="156" spans="2:8" x14ac:dyDescent="0.2">
      <c r="B156" s="20"/>
      <c r="C156" s="22"/>
      <c r="G156" s="26"/>
      <c r="H156" s="26"/>
    </row>
    <row r="157" spans="2:8" x14ac:dyDescent="0.2">
      <c r="B157" s="20"/>
      <c r="C157" s="22"/>
      <c r="G157" s="26"/>
      <c r="H157" s="26"/>
    </row>
    <row r="158" spans="2:8" x14ac:dyDescent="0.2">
      <c r="B158" s="20"/>
      <c r="C158" s="22"/>
      <c r="G158" s="26"/>
      <c r="H158" s="26"/>
    </row>
    <row r="159" spans="2:8" x14ac:dyDescent="0.2">
      <c r="B159" s="20"/>
      <c r="C159" s="22"/>
      <c r="G159" s="26"/>
      <c r="H159" s="26"/>
    </row>
    <row r="160" spans="2:8" x14ac:dyDescent="0.2">
      <c r="B160" s="20"/>
      <c r="C160" s="22"/>
      <c r="G160" s="26"/>
      <c r="H160" s="26"/>
    </row>
    <row r="161" spans="2:8" x14ac:dyDescent="0.2">
      <c r="B161" s="20"/>
      <c r="C161" s="22"/>
      <c r="G161" s="26"/>
      <c r="H161" s="26"/>
    </row>
    <row r="162" spans="2:8" x14ac:dyDescent="0.2">
      <c r="B162" s="20"/>
      <c r="C162" s="22"/>
      <c r="G162" s="26"/>
      <c r="H162" s="26"/>
    </row>
    <row r="163" spans="2:8" x14ac:dyDescent="0.2">
      <c r="B163" s="20"/>
      <c r="C163" s="22"/>
      <c r="G163" s="26"/>
      <c r="H163" s="26"/>
    </row>
    <row r="164" spans="2:8" x14ac:dyDescent="0.2">
      <c r="B164" s="20"/>
      <c r="C164" s="22"/>
      <c r="G164" s="26"/>
      <c r="H164" s="26"/>
    </row>
    <row r="165" spans="2:8" x14ac:dyDescent="0.2">
      <c r="B165" s="20"/>
      <c r="C165" s="22"/>
      <c r="G165" s="26"/>
      <c r="H165" s="26"/>
    </row>
    <row r="166" spans="2:8" x14ac:dyDescent="0.2">
      <c r="B166" s="20"/>
      <c r="C166" s="22"/>
      <c r="G166" s="26"/>
      <c r="H166" s="26"/>
    </row>
    <row r="167" spans="2:8" x14ac:dyDescent="0.2">
      <c r="B167" s="20"/>
      <c r="C167" s="22"/>
      <c r="G167" s="26"/>
      <c r="H167" s="26"/>
    </row>
    <row r="168" spans="2:8" x14ac:dyDescent="0.2">
      <c r="B168" s="20"/>
      <c r="C168" s="22"/>
      <c r="G168" s="26"/>
      <c r="H168" s="26"/>
    </row>
    <row r="169" spans="2:8" x14ac:dyDescent="0.2">
      <c r="B169" s="20"/>
      <c r="C169" s="22"/>
      <c r="G169" s="26"/>
      <c r="H169" s="26"/>
    </row>
    <row r="170" spans="2:8" x14ac:dyDescent="0.2">
      <c r="B170" s="20"/>
      <c r="C170" s="22"/>
      <c r="G170" s="26"/>
      <c r="H170" s="26"/>
    </row>
    <row r="171" spans="2:8" x14ac:dyDescent="0.2">
      <c r="B171" s="20"/>
      <c r="C171" s="22"/>
      <c r="G171" s="26"/>
      <c r="H171" s="26"/>
    </row>
    <row r="172" spans="2:8" x14ac:dyDescent="0.2">
      <c r="B172" s="20"/>
      <c r="C172" s="22"/>
      <c r="G172" s="26"/>
      <c r="H172" s="26"/>
    </row>
    <row r="173" spans="2:8" x14ac:dyDescent="0.2">
      <c r="B173" s="20"/>
      <c r="C173" s="22"/>
      <c r="G173" s="26"/>
      <c r="H173" s="26"/>
    </row>
    <row r="174" spans="2:8" x14ac:dyDescent="0.2">
      <c r="B174" s="20"/>
      <c r="C174" s="22"/>
      <c r="G174" s="26"/>
      <c r="H174" s="26"/>
    </row>
    <row r="175" spans="2:8" x14ac:dyDescent="0.2">
      <c r="B175" s="20"/>
      <c r="C175" s="22"/>
      <c r="G175" s="26"/>
      <c r="H175" s="26"/>
    </row>
    <row r="176" spans="2:8" x14ac:dyDescent="0.2">
      <c r="B176" s="20"/>
      <c r="C176" s="22"/>
      <c r="G176" s="26"/>
      <c r="H176" s="26"/>
    </row>
    <row r="177" spans="2:8" x14ac:dyDescent="0.2">
      <c r="B177" s="20"/>
      <c r="C177" s="22"/>
      <c r="G177" s="26"/>
      <c r="H177" s="26"/>
    </row>
    <row r="178" spans="2:8" x14ac:dyDescent="0.2">
      <c r="B178" s="20"/>
      <c r="C178" s="22"/>
      <c r="G178" s="26"/>
      <c r="H178" s="26"/>
    </row>
    <row r="179" spans="2:8" x14ac:dyDescent="0.2">
      <c r="B179" s="20"/>
      <c r="C179" s="22"/>
      <c r="G179" s="26"/>
      <c r="H179" s="26"/>
    </row>
    <row r="180" spans="2:8" x14ac:dyDescent="0.2">
      <c r="B180" s="20"/>
      <c r="C180" s="22"/>
      <c r="G180" s="26"/>
      <c r="H180" s="26"/>
    </row>
    <row r="181" spans="2:8" x14ac:dyDescent="0.2">
      <c r="B181" s="20"/>
      <c r="C181" s="22"/>
      <c r="G181" s="26"/>
      <c r="H181" s="26"/>
    </row>
    <row r="182" spans="2:8" x14ac:dyDescent="0.2">
      <c r="B182" s="20"/>
      <c r="C182" s="22"/>
      <c r="G182" s="26"/>
      <c r="H182" s="26"/>
    </row>
    <row r="183" spans="2:8" x14ac:dyDescent="0.2">
      <c r="B183" s="20"/>
      <c r="C183" s="22"/>
      <c r="G183" s="26"/>
      <c r="H183" s="26"/>
    </row>
    <row r="184" spans="2:8" x14ac:dyDescent="0.2">
      <c r="B184" s="20"/>
      <c r="C184" s="22"/>
      <c r="G184" s="26"/>
      <c r="H184" s="26"/>
    </row>
    <row r="185" spans="2:8" x14ac:dyDescent="0.2">
      <c r="B185" s="20"/>
      <c r="C185" s="22"/>
      <c r="G185" s="26"/>
      <c r="H185" s="26"/>
    </row>
    <row r="186" spans="2:8" x14ac:dyDescent="0.2">
      <c r="B186" s="20"/>
      <c r="C186" s="22"/>
      <c r="G186" s="26"/>
      <c r="H186" s="26"/>
    </row>
    <row r="187" spans="2:8" x14ac:dyDescent="0.2">
      <c r="B187" s="20"/>
      <c r="C187" s="22"/>
      <c r="G187" s="26"/>
      <c r="H187" s="26"/>
    </row>
    <row r="188" spans="2:8" x14ac:dyDescent="0.2">
      <c r="B188" s="20"/>
      <c r="C188" s="22"/>
      <c r="G188" s="26"/>
      <c r="H188" s="26"/>
    </row>
    <row r="189" spans="2:8" x14ac:dyDescent="0.2">
      <c r="B189" s="20"/>
      <c r="C189" s="22"/>
      <c r="G189" s="26"/>
      <c r="H189" s="26"/>
    </row>
    <row r="190" spans="2:8" x14ac:dyDescent="0.2">
      <c r="B190" s="20"/>
      <c r="C190" s="22"/>
      <c r="G190" s="26"/>
      <c r="H190" s="26"/>
    </row>
    <row r="191" spans="2:8" x14ac:dyDescent="0.2">
      <c r="B191" s="20"/>
      <c r="C191" s="22"/>
      <c r="G191" s="26"/>
      <c r="H191" s="26"/>
    </row>
    <row r="192" spans="2:8" x14ac:dyDescent="0.2">
      <c r="B192" s="20"/>
      <c r="C192" s="22"/>
      <c r="G192" s="26"/>
      <c r="H192" s="26"/>
    </row>
    <row r="193" spans="2:8" x14ac:dyDescent="0.2">
      <c r="B193" s="20"/>
      <c r="C193" s="22"/>
      <c r="G193" s="26"/>
      <c r="H193" s="26"/>
    </row>
    <row r="194" spans="2:8" x14ac:dyDescent="0.2">
      <c r="B194" s="20"/>
      <c r="C194" s="22"/>
      <c r="G194" s="26"/>
      <c r="H194" s="26"/>
    </row>
    <row r="195" spans="2:8" x14ac:dyDescent="0.2">
      <c r="B195" s="20"/>
      <c r="C195" s="22"/>
      <c r="G195" s="26"/>
      <c r="H195" s="26"/>
    </row>
    <row r="196" spans="2:8" x14ac:dyDescent="0.2">
      <c r="B196" s="20"/>
      <c r="C196" s="22"/>
      <c r="G196" s="26"/>
      <c r="H196" s="26"/>
    </row>
    <row r="197" spans="2:8" x14ac:dyDescent="0.2">
      <c r="B197" s="20"/>
      <c r="C197" s="22"/>
      <c r="G197" s="26"/>
      <c r="H197" s="26"/>
    </row>
    <row r="198" spans="2:8" x14ac:dyDescent="0.2">
      <c r="B198" s="20"/>
      <c r="C198" s="22"/>
      <c r="G198" s="26"/>
      <c r="H198" s="26"/>
    </row>
    <row r="199" spans="2:8" x14ac:dyDescent="0.2">
      <c r="B199" s="20"/>
      <c r="C199" s="22"/>
      <c r="G199" s="26"/>
      <c r="H199" s="26"/>
    </row>
    <row r="200" spans="2:8" x14ac:dyDescent="0.2">
      <c r="B200" s="20"/>
      <c r="C200" s="22"/>
      <c r="G200" s="26"/>
      <c r="H200" s="26"/>
    </row>
    <row r="201" spans="2:8" x14ac:dyDescent="0.2">
      <c r="B201" s="20"/>
      <c r="C201" s="22"/>
      <c r="G201" s="26"/>
      <c r="H201" s="26"/>
    </row>
    <row r="202" spans="2:8" x14ac:dyDescent="0.2">
      <c r="B202" s="20"/>
      <c r="C202" s="22"/>
      <c r="G202" s="26"/>
      <c r="H202" s="26"/>
    </row>
    <row r="203" spans="2:8" x14ac:dyDescent="0.2">
      <c r="B203" s="20"/>
      <c r="C203" s="22"/>
      <c r="G203" s="26"/>
      <c r="H203" s="26"/>
    </row>
    <row r="204" spans="2:8" x14ac:dyDescent="0.2">
      <c r="B204" s="20"/>
      <c r="C204" s="22"/>
      <c r="G204" s="26"/>
      <c r="H204" s="26"/>
    </row>
    <row r="205" spans="2:8" x14ac:dyDescent="0.2">
      <c r="B205" s="20"/>
      <c r="C205" s="22"/>
      <c r="G205" s="26"/>
      <c r="H205" s="26"/>
    </row>
    <row r="206" spans="2:8" x14ac:dyDescent="0.2">
      <c r="B206" s="20"/>
      <c r="C206" s="22"/>
      <c r="G206" s="26"/>
      <c r="H206" s="26"/>
    </row>
    <row r="207" spans="2:8" x14ac:dyDescent="0.2">
      <c r="B207" s="20"/>
      <c r="C207" s="22"/>
      <c r="G207" s="26"/>
      <c r="H207" s="26"/>
    </row>
    <row r="208" spans="2:8" x14ac:dyDescent="0.2">
      <c r="B208" s="20"/>
      <c r="C208" s="22"/>
      <c r="G208" s="26"/>
      <c r="H208" s="26"/>
    </row>
    <row r="209" spans="2:8" x14ac:dyDescent="0.2">
      <c r="B209" s="20"/>
      <c r="C209" s="22"/>
      <c r="G209" s="26"/>
      <c r="H209" s="26"/>
    </row>
    <row r="210" spans="2:8" x14ac:dyDescent="0.2">
      <c r="B210" s="20"/>
      <c r="C210" s="22"/>
      <c r="G210" s="26"/>
      <c r="H210" s="26"/>
    </row>
    <row r="211" spans="2:8" x14ac:dyDescent="0.2">
      <c r="B211" s="20"/>
      <c r="C211" s="22"/>
      <c r="G211" s="26"/>
      <c r="H211" s="26"/>
    </row>
    <row r="212" spans="2:8" x14ac:dyDescent="0.2">
      <c r="B212" s="20"/>
      <c r="C212" s="22"/>
      <c r="G212" s="26"/>
      <c r="H212" s="26"/>
    </row>
    <row r="213" spans="2:8" x14ac:dyDescent="0.2">
      <c r="B213" s="20"/>
      <c r="C213" s="22"/>
      <c r="G213" s="26"/>
      <c r="H213" s="26"/>
    </row>
    <row r="214" spans="2:8" x14ac:dyDescent="0.2">
      <c r="B214" s="20"/>
      <c r="C214" s="22"/>
      <c r="G214" s="26"/>
      <c r="H214" s="26"/>
    </row>
    <row r="215" spans="2:8" x14ac:dyDescent="0.2">
      <c r="B215" s="20"/>
      <c r="C215" s="22"/>
      <c r="G215" s="26"/>
      <c r="H215" s="26"/>
    </row>
    <row r="216" spans="2:8" x14ac:dyDescent="0.2">
      <c r="B216" s="20"/>
      <c r="C216" s="22"/>
      <c r="G216" s="26"/>
      <c r="H216" s="26"/>
    </row>
    <row r="217" spans="2:8" x14ac:dyDescent="0.2">
      <c r="B217" s="20"/>
      <c r="C217" s="22"/>
      <c r="G217" s="26"/>
      <c r="H217" s="26"/>
    </row>
    <row r="218" spans="2:8" x14ac:dyDescent="0.2">
      <c r="B218" s="20"/>
      <c r="C218" s="22"/>
      <c r="G218" s="26"/>
      <c r="H218" s="26"/>
    </row>
    <row r="219" spans="2:8" x14ac:dyDescent="0.2">
      <c r="B219" s="20"/>
      <c r="C219" s="22"/>
      <c r="G219" s="26"/>
      <c r="H219" s="26"/>
    </row>
    <row r="220" spans="2:8" x14ac:dyDescent="0.2">
      <c r="B220" s="20"/>
      <c r="C220" s="22"/>
      <c r="G220" s="26"/>
      <c r="H220" s="26"/>
    </row>
    <row r="221" spans="2:8" x14ac:dyDescent="0.2">
      <c r="B221" s="20"/>
      <c r="C221" s="22"/>
      <c r="G221" s="26"/>
      <c r="H221" s="26"/>
    </row>
    <row r="222" spans="2:8" x14ac:dyDescent="0.2">
      <c r="B222" s="20"/>
      <c r="C222" s="22"/>
      <c r="G222" s="26"/>
      <c r="H222" s="26"/>
    </row>
    <row r="223" spans="2:8" x14ac:dyDescent="0.2">
      <c r="B223" s="20"/>
      <c r="C223" s="22"/>
      <c r="G223" s="26"/>
      <c r="H223" s="26"/>
    </row>
    <row r="224" spans="2:8" x14ac:dyDescent="0.2">
      <c r="B224" s="20"/>
      <c r="C224" s="22"/>
      <c r="G224" s="26"/>
      <c r="H224" s="26"/>
    </row>
    <row r="225" spans="2:8" x14ac:dyDescent="0.2">
      <c r="B225" s="20"/>
      <c r="C225" s="22"/>
      <c r="G225" s="26"/>
      <c r="H225" s="26"/>
    </row>
    <row r="226" spans="2:8" x14ac:dyDescent="0.2">
      <c r="B226" s="20"/>
      <c r="C226" s="22"/>
      <c r="G226" s="26"/>
      <c r="H226" s="26"/>
    </row>
    <row r="227" spans="2:8" x14ac:dyDescent="0.2">
      <c r="B227" s="20"/>
      <c r="C227" s="22"/>
      <c r="G227" s="26"/>
      <c r="H227" s="26"/>
    </row>
    <row r="228" spans="2:8" x14ac:dyDescent="0.2">
      <c r="B228" s="20"/>
      <c r="C228" s="22"/>
      <c r="G228" s="26"/>
      <c r="H228" s="26"/>
    </row>
    <row r="229" spans="2:8" x14ac:dyDescent="0.2">
      <c r="B229" s="20"/>
      <c r="C229" s="22"/>
      <c r="G229" s="26"/>
      <c r="H229" s="26"/>
    </row>
    <row r="230" spans="2:8" x14ac:dyDescent="0.2">
      <c r="B230" s="20"/>
      <c r="C230" s="22"/>
      <c r="G230" s="26"/>
      <c r="H230" s="26"/>
    </row>
    <row r="231" spans="2:8" x14ac:dyDescent="0.2">
      <c r="B231" s="20"/>
      <c r="C231" s="22"/>
      <c r="G231" s="26"/>
      <c r="H231" s="26"/>
    </row>
    <row r="232" spans="2:8" x14ac:dyDescent="0.2">
      <c r="B232" s="20"/>
      <c r="C232" s="22"/>
      <c r="G232" s="26"/>
      <c r="H232" s="26"/>
    </row>
    <row r="233" spans="2:8" x14ac:dyDescent="0.2">
      <c r="B233" s="20"/>
      <c r="C233" s="22"/>
      <c r="G233" s="26"/>
      <c r="H233" s="26"/>
    </row>
    <row r="234" spans="2:8" x14ac:dyDescent="0.2">
      <c r="B234" s="20"/>
      <c r="C234" s="22"/>
      <c r="G234" s="26"/>
      <c r="H234" s="26"/>
    </row>
    <row r="235" spans="2:8" x14ac:dyDescent="0.2">
      <c r="B235" s="20"/>
      <c r="C235" s="22"/>
      <c r="G235" s="26"/>
      <c r="H235" s="26"/>
    </row>
    <row r="236" spans="2:8" x14ac:dyDescent="0.2">
      <c r="B236" s="20"/>
      <c r="C236" s="22"/>
      <c r="G236" s="26"/>
      <c r="H236" s="26"/>
    </row>
    <row r="237" spans="2:8" x14ac:dyDescent="0.2">
      <c r="B237" s="20"/>
      <c r="C237" s="22"/>
      <c r="G237" s="26"/>
      <c r="H237" s="26"/>
    </row>
    <row r="238" spans="2:8" x14ac:dyDescent="0.2">
      <c r="B238" s="20"/>
      <c r="C238" s="22"/>
      <c r="G238" s="26"/>
      <c r="H238" s="26"/>
    </row>
    <row r="239" spans="2:8" x14ac:dyDescent="0.2">
      <c r="B239" s="20"/>
      <c r="C239" s="22"/>
      <c r="G239" s="26"/>
      <c r="H239" s="26"/>
    </row>
    <row r="240" spans="2:8" x14ac:dyDescent="0.2">
      <c r="B240" s="20"/>
      <c r="C240" s="22"/>
      <c r="G240" s="26"/>
      <c r="H240" s="26"/>
    </row>
    <row r="241" spans="2:8" x14ac:dyDescent="0.2">
      <c r="B241" s="20"/>
      <c r="C241" s="22"/>
      <c r="G241" s="26"/>
      <c r="H241" s="26"/>
    </row>
    <row r="242" spans="2:8" x14ac:dyDescent="0.2">
      <c r="B242" s="20"/>
      <c r="C242" s="22"/>
      <c r="G242" s="26"/>
      <c r="H242" s="26"/>
    </row>
    <row r="243" spans="2:8" x14ac:dyDescent="0.2">
      <c r="B243" s="20"/>
      <c r="C243" s="22"/>
      <c r="G243" s="26"/>
      <c r="H243" s="26"/>
    </row>
    <row r="244" spans="2:8" x14ac:dyDescent="0.2">
      <c r="B244" s="20"/>
      <c r="C244" s="22"/>
      <c r="G244" s="26"/>
      <c r="H244" s="26"/>
    </row>
    <row r="245" spans="2:8" x14ac:dyDescent="0.2">
      <c r="B245" s="20"/>
      <c r="C245" s="22"/>
      <c r="G245" s="26"/>
      <c r="H245" s="26"/>
    </row>
    <row r="246" spans="2:8" x14ac:dyDescent="0.2">
      <c r="B246" s="20"/>
      <c r="C246" s="22"/>
      <c r="G246" s="26"/>
      <c r="H246" s="26"/>
    </row>
    <row r="247" spans="2:8" x14ac:dyDescent="0.2">
      <c r="B247" s="20"/>
      <c r="C247" s="22"/>
      <c r="G247" s="26"/>
      <c r="H247" s="26"/>
    </row>
    <row r="248" spans="2:8" x14ac:dyDescent="0.2">
      <c r="B248" s="20"/>
      <c r="C248" s="22"/>
      <c r="G248" s="26"/>
      <c r="H248" s="26"/>
    </row>
    <row r="249" spans="2:8" x14ac:dyDescent="0.2">
      <c r="B249" s="20"/>
      <c r="C249" s="22"/>
      <c r="G249" s="26"/>
      <c r="H249" s="26"/>
    </row>
    <row r="250" spans="2:8" x14ac:dyDescent="0.2">
      <c r="B250" s="20"/>
      <c r="C250" s="22"/>
      <c r="G250" s="26"/>
      <c r="H250" s="26"/>
    </row>
    <row r="251" spans="2:8" x14ac:dyDescent="0.2">
      <c r="B251" s="20"/>
      <c r="C251" s="22"/>
      <c r="G251" s="26"/>
      <c r="H251" s="26"/>
    </row>
    <row r="252" spans="2:8" x14ac:dyDescent="0.2">
      <c r="B252" s="20"/>
      <c r="C252" s="22"/>
      <c r="G252" s="26"/>
      <c r="H252" s="26"/>
    </row>
    <row r="253" spans="2:8" x14ac:dyDescent="0.2">
      <c r="B253" s="20"/>
      <c r="C253" s="22"/>
      <c r="G253" s="26"/>
      <c r="H253" s="26"/>
    </row>
    <row r="254" spans="2:8" x14ac:dyDescent="0.2">
      <c r="B254" s="20"/>
      <c r="C254" s="22"/>
      <c r="G254" s="26"/>
      <c r="H254" s="26"/>
    </row>
    <row r="255" spans="2:8" x14ac:dyDescent="0.2">
      <c r="B255" s="20"/>
      <c r="C255" s="22"/>
      <c r="G255" s="26"/>
      <c r="H255" s="26"/>
    </row>
    <row r="256" spans="2:8" x14ac:dyDescent="0.2">
      <c r="B256" s="20"/>
      <c r="C256" s="22"/>
      <c r="G256" s="26"/>
      <c r="H256" s="26"/>
    </row>
    <row r="257" spans="2:8" x14ac:dyDescent="0.2">
      <c r="B257" s="20"/>
      <c r="C257" s="22"/>
      <c r="G257" s="26"/>
      <c r="H257" s="26"/>
    </row>
    <row r="258" spans="2:8" x14ac:dyDescent="0.2">
      <c r="B258" s="20"/>
      <c r="C258" s="22"/>
      <c r="G258" s="26"/>
      <c r="H258" s="26"/>
    </row>
    <row r="259" spans="2:8" x14ac:dyDescent="0.2">
      <c r="B259" s="20"/>
      <c r="C259" s="22"/>
      <c r="G259" s="26"/>
      <c r="H259" s="26"/>
    </row>
    <row r="260" spans="2:8" x14ac:dyDescent="0.2">
      <c r="B260" s="20"/>
      <c r="C260" s="22"/>
      <c r="G260" s="26"/>
      <c r="H260" s="26"/>
    </row>
    <row r="261" spans="2:8" x14ac:dyDescent="0.2">
      <c r="B261" s="20"/>
      <c r="C261" s="22"/>
      <c r="G261" s="26"/>
      <c r="H261" s="26"/>
    </row>
    <row r="262" spans="2:8" x14ac:dyDescent="0.2">
      <c r="B262" s="20"/>
      <c r="C262" s="22"/>
      <c r="G262" s="26"/>
      <c r="H262" s="26"/>
    </row>
    <row r="263" spans="2:8" x14ac:dyDescent="0.2">
      <c r="B263" s="20"/>
      <c r="C263" s="22"/>
      <c r="G263" s="26"/>
      <c r="H263" s="26"/>
    </row>
    <row r="264" spans="2:8" x14ac:dyDescent="0.2">
      <c r="B264" s="20"/>
      <c r="C264" s="22"/>
      <c r="G264" s="26"/>
      <c r="H264" s="26"/>
    </row>
    <row r="265" spans="2:8" x14ac:dyDescent="0.2">
      <c r="B265" s="20"/>
      <c r="C265" s="22"/>
      <c r="G265" s="26"/>
      <c r="H265" s="26"/>
    </row>
    <row r="266" spans="2:8" x14ac:dyDescent="0.2">
      <c r="B266" s="20"/>
      <c r="C266" s="22"/>
      <c r="G266" s="26"/>
      <c r="H266" s="26"/>
    </row>
    <row r="267" spans="2:8" x14ac:dyDescent="0.2">
      <c r="B267" s="20"/>
      <c r="C267" s="22"/>
      <c r="G267" s="26"/>
      <c r="H267" s="26"/>
    </row>
    <row r="268" spans="2:8" x14ac:dyDescent="0.2">
      <c r="B268" s="20"/>
      <c r="C268" s="22"/>
      <c r="G268" s="26"/>
      <c r="H268" s="26"/>
    </row>
    <row r="269" spans="2:8" x14ac:dyDescent="0.2">
      <c r="B269" s="20"/>
      <c r="C269" s="22"/>
      <c r="G269" s="26"/>
      <c r="H269" s="26"/>
    </row>
    <row r="270" spans="2:8" x14ac:dyDescent="0.2">
      <c r="B270" s="20"/>
      <c r="C270" s="22"/>
      <c r="G270" s="26"/>
      <c r="H270" s="26"/>
    </row>
    <row r="271" spans="2:8" x14ac:dyDescent="0.2">
      <c r="B271" s="20"/>
      <c r="C271" s="22"/>
      <c r="G271" s="26"/>
      <c r="H271" s="26"/>
    </row>
    <row r="272" spans="2:8" x14ac:dyDescent="0.2">
      <c r="B272" s="20"/>
      <c r="C272" s="22"/>
      <c r="G272" s="26"/>
      <c r="H272" s="26"/>
    </row>
    <row r="273" spans="2:8" x14ac:dyDescent="0.2">
      <c r="B273" s="20"/>
      <c r="C273" s="22"/>
      <c r="G273" s="26"/>
      <c r="H273" s="26"/>
    </row>
    <row r="274" spans="2:8" x14ac:dyDescent="0.2">
      <c r="B274" s="20"/>
      <c r="C274" s="22"/>
      <c r="G274" s="26"/>
      <c r="H274" s="26"/>
    </row>
    <row r="275" spans="2:8" x14ac:dyDescent="0.2">
      <c r="B275" s="20"/>
      <c r="C275" s="22"/>
      <c r="G275" s="26"/>
      <c r="H275" s="26"/>
    </row>
    <row r="276" spans="2:8" x14ac:dyDescent="0.2">
      <c r="B276" s="20"/>
      <c r="C276" s="22"/>
      <c r="G276" s="26"/>
      <c r="H276" s="26"/>
    </row>
    <row r="277" spans="2:8" x14ac:dyDescent="0.2">
      <c r="B277" s="20"/>
      <c r="C277" s="22"/>
      <c r="G277" s="26"/>
      <c r="H277" s="26"/>
    </row>
    <row r="278" spans="2:8" x14ac:dyDescent="0.2">
      <c r="B278" s="20"/>
      <c r="C278" s="22"/>
      <c r="G278" s="26"/>
      <c r="H278" s="26"/>
    </row>
    <row r="279" spans="2:8" x14ac:dyDescent="0.2">
      <c r="B279" s="20"/>
      <c r="C279" s="22"/>
      <c r="G279" s="26"/>
      <c r="H279" s="26"/>
    </row>
    <row r="280" spans="2:8" x14ac:dyDescent="0.2">
      <c r="B280" s="20"/>
      <c r="C280" s="22"/>
      <c r="G280" s="26"/>
      <c r="H280" s="26"/>
    </row>
    <row r="281" spans="2:8" x14ac:dyDescent="0.2">
      <c r="B281" s="20"/>
      <c r="C281" s="22"/>
      <c r="G281" s="26"/>
      <c r="H281" s="26"/>
    </row>
    <row r="282" spans="2:8" x14ac:dyDescent="0.2">
      <c r="B282" s="20"/>
      <c r="C282" s="22"/>
      <c r="G282" s="26"/>
      <c r="H282" s="26"/>
    </row>
    <row r="283" spans="2:8" x14ac:dyDescent="0.2">
      <c r="B283" s="20"/>
      <c r="C283" s="22"/>
      <c r="G283" s="26"/>
      <c r="H283" s="26"/>
    </row>
    <row r="284" spans="2:8" x14ac:dyDescent="0.2">
      <c r="B284" s="20"/>
      <c r="C284" s="22"/>
      <c r="G284" s="26"/>
      <c r="H284" s="26"/>
    </row>
    <row r="285" spans="2:8" x14ac:dyDescent="0.2">
      <c r="B285" s="20"/>
      <c r="C285" s="22"/>
      <c r="G285" s="26"/>
      <c r="H285" s="26"/>
    </row>
    <row r="286" spans="2:8" x14ac:dyDescent="0.2">
      <c r="B286" s="20"/>
      <c r="C286" s="22"/>
      <c r="G286" s="26"/>
      <c r="H286" s="26"/>
    </row>
    <row r="287" spans="2:8" x14ac:dyDescent="0.2">
      <c r="B287" s="20"/>
      <c r="C287" s="22"/>
      <c r="G287" s="26"/>
      <c r="H287" s="26"/>
    </row>
    <row r="288" spans="2:8" x14ac:dyDescent="0.2">
      <c r="B288" s="20"/>
      <c r="C288" s="22"/>
      <c r="G288" s="26"/>
      <c r="H288" s="26"/>
    </row>
    <row r="289" spans="2:8" x14ac:dyDescent="0.2">
      <c r="B289" s="20"/>
      <c r="C289" s="22"/>
      <c r="G289" s="26"/>
      <c r="H289" s="26"/>
    </row>
    <row r="290" spans="2:8" x14ac:dyDescent="0.2">
      <c r="B290" s="20"/>
      <c r="C290" s="22"/>
      <c r="G290" s="26"/>
      <c r="H290" s="26"/>
    </row>
    <row r="291" spans="2:8" x14ac:dyDescent="0.2">
      <c r="B291" s="20"/>
      <c r="C291" s="22"/>
      <c r="G291" s="26"/>
      <c r="H291" s="26"/>
    </row>
    <row r="292" spans="2:8" x14ac:dyDescent="0.2">
      <c r="B292" s="20"/>
      <c r="C292" s="22"/>
      <c r="G292" s="26"/>
      <c r="H292" s="26"/>
    </row>
    <row r="293" spans="2:8" x14ac:dyDescent="0.2">
      <c r="B293" s="20"/>
      <c r="C293" s="22"/>
      <c r="G293" s="26"/>
      <c r="H293" s="26"/>
    </row>
    <row r="294" spans="2:8" x14ac:dyDescent="0.2">
      <c r="B294" s="20"/>
      <c r="C294" s="22"/>
      <c r="G294" s="26"/>
      <c r="H294" s="26"/>
    </row>
    <row r="295" spans="2:8" x14ac:dyDescent="0.2">
      <c r="B295" s="20"/>
      <c r="C295" s="22"/>
      <c r="G295" s="26"/>
      <c r="H295" s="26"/>
    </row>
    <row r="296" spans="2:8" x14ac:dyDescent="0.2">
      <c r="B296" s="20"/>
      <c r="C296" s="22"/>
      <c r="G296" s="26"/>
      <c r="H296" s="26"/>
    </row>
    <row r="297" spans="2:8" x14ac:dyDescent="0.2">
      <c r="B297" s="20"/>
      <c r="C297" s="22"/>
      <c r="G297" s="26"/>
      <c r="H297" s="26"/>
    </row>
    <row r="298" spans="2:8" x14ac:dyDescent="0.2">
      <c r="B298" s="20"/>
      <c r="C298" s="22"/>
      <c r="G298" s="26"/>
      <c r="H298" s="26"/>
    </row>
    <row r="299" spans="2:8" x14ac:dyDescent="0.2">
      <c r="B299" s="20"/>
      <c r="C299" s="22"/>
      <c r="G299" s="26"/>
      <c r="H299" s="26"/>
    </row>
    <row r="300" spans="2:8" x14ac:dyDescent="0.2">
      <c r="B300" s="20"/>
      <c r="C300" s="22"/>
      <c r="G300" s="26"/>
      <c r="H300" s="26"/>
    </row>
    <row r="301" spans="2:8" x14ac:dyDescent="0.2">
      <c r="B301" s="20"/>
      <c r="C301" s="22"/>
      <c r="G301" s="26"/>
      <c r="H301" s="26"/>
    </row>
    <row r="302" spans="2:8" x14ac:dyDescent="0.2">
      <c r="B302" s="20"/>
      <c r="C302" s="22"/>
      <c r="G302" s="26"/>
      <c r="H302" s="26"/>
    </row>
    <row r="303" spans="2:8" x14ac:dyDescent="0.2">
      <c r="B303" s="20"/>
      <c r="C303" s="22"/>
      <c r="G303" s="26"/>
      <c r="H303" s="26"/>
    </row>
    <row r="304" spans="2:8" x14ac:dyDescent="0.2">
      <c r="B304" s="20"/>
      <c r="C304" s="22"/>
      <c r="G304" s="26"/>
      <c r="H304" s="26"/>
    </row>
    <row r="305" spans="2:8" x14ac:dyDescent="0.2">
      <c r="B305" s="20"/>
      <c r="C305" s="22"/>
      <c r="G305" s="26"/>
      <c r="H305" s="26"/>
    </row>
    <row r="306" spans="2:8" x14ac:dyDescent="0.2">
      <c r="B306" s="20"/>
      <c r="C306" s="22"/>
      <c r="G306" s="26"/>
      <c r="H306" s="26"/>
    </row>
    <row r="307" spans="2:8" x14ac:dyDescent="0.2">
      <c r="B307" s="20"/>
      <c r="C307" s="22"/>
      <c r="G307" s="26"/>
      <c r="H307" s="26"/>
    </row>
    <row r="308" spans="2:8" x14ac:dyDescent="0.2">
      <c r="B308" s="20"/>
      <c r="C308" s="22"/>
      <c r="G308" s="26"/>
      <c r="H308" s="26"/>
    </row>
    <row r="309" spans="2:8" x14ac:dyDescent="0.2">
      <c r="B309" s="20"/>
      <c r="C309" s="22"/>
      <c r="G309" s="26"/>
      <c r="H309" s="26"/>
    </row>
    <row r="310" spans="2:8" x14ac:dyDescent="0.2">
      <c r="B310" s="20"/>
      <c r="C310" s="22"/>
      <c r="G310" s="26"/>
      <c r="H310" s="26"/>
    </row>
    <row r="311" spans="2:8" x14ac:dyDescent="0.2">
      <c r="B311" s="20"/>
      <c r="C311" s="22"/>
      <c r="G311" s="26"/>
      <c r="H311" s="26"/>
    </row>
    <row r="312" spans="2:8" x14ac:dyDescent="0.2">
      <c r="B312" s="20"/>
      <c r="C312" s="22"/>
      <c r="G312" s="26"/>
      <c r="H312" s="26"/>
    </row>
    <row r="313" spans="2:8" x14ac:dyDescent="0.2">
      <c r="B313" s="20"/>
      <c r="C313" s="22"/>
      <c r="G313" s="26"/>
      <c r="H313" s="26"/>
    </row>
    <row r="314" spans="2:8" x14ac:dyDescent="0.2">
      <c r="B314" s="20"/>
      <c r="C314" s="22"/>
      <c r="G314" s="26"/>
      <c r="H314" s="26"/>
    </row>
    <row r="315" spans="2:8" x14ac:dyDescent="0.2">
      <c r="B315" s="20"/>
      <c r="C315" s="22"/>
      <c r="G315" s="26"/>
      <c r="H315" s="26"/>
    </row>
    <row r="316" spans="2:8" x14ac:dyDescent="0.2">
      <c r="B316" s="20"/>
      <c r="C316" s="22"/>
      <c r="G316" s="26"/>
      <c r="H316" s="26"/>
    </row>
    <row r="317" spans="2:8" x14ac:dyDescent="0.2">
      <c r="B317" s="20"/>
      <c r="C317" s="22"/>
      <c r="G317" s="26"/>
      <c r="H317" s="26"/>
    </row>
    <row r="318" spans="2:8" x14ac:dyDescent="0.2">
      <c r="B318" s="20"/>
      <c r="C318" s="22"/>
      <c r="G318" s="26"/>
      <c r="H318" s="26"/>
    </row>
    <row r="319" spans="2:8" x14ac:dyDescent="0.2">
      <c r="B319" s="20"/>
      <c r="C319" s="22"/>
      <c r="G319" s="26"/>
      <c r="H319" s="26"/>
    </row>
    <row r="320" spans="2:8" x14ac:dyDescent="0.2">
      <c r="B320" s="20"/>
      <c r="C320" s="22"/>
      <c r="G320" s="26"/>
      <c r="H320" s="26"/>
    </row>
    <row r="321" spans="2:8" x14ac:dyDescent="0.2">
      <c r="B321" s="20"/>
      <c r="C321" s="22"/>
      <c r="G321" s="26"/>
      <c r="H321" s="26"/>
    </row>
    <row r="322" spans="2:8" x14ac:dyDescent="0.2">
      <c r="B322" s="20"/>
      <c r="C322" s="22"/>
      <c r="G322" s="26"/>
      <c r="H322" s="26"/>
    </row>
    <row r="323" spans="2:8" x14ac:dyDescent="0.2">
      <c r="B323" s="20"/>
      <c r="C323" s="22"/>
      <c r="G323" s="26"/>
      <c r="H323" s="26"/>
    </row>
    <row r="324" spans="2:8" x14ac:dyDescent="0.2">
      <c r="B324" s="20"/>
      <c r="C324" s="22"/>
      <c r="G324" s="26"/>
      <c r="H324" s="26"/>
    </row>
    <row r="325" spans="2:8" x14ac:dyDescent="0.2">
      <c r="B325" s="20"/>
      <c r="C325" s="22"/>
      <c r="G325" s="26"/>
      <c r="H325" s="26"/>
    </row>
    <row r="326" spans="2:8" x14ac:dyDescent="0.2">
      <c r="B326" s="20"/>
      <c r="C326" s="22"/>
      <c r="G326" s="26"/>
      <c r="H326" s="26"/>
    </row>
    <row r="327" spans="2:8" x14ac:dyDescent="0.2">
      <c r="B327" s="20"/>
      <c r="C327" s="22"/>
      <c r="G327" s="26"/>
      <c r="H327" s="26"/>
    </row>
    <row r="328" spans="2:8" x14ac:dyDescent="0.2">
      <c r="B328" s="20"/>
      <c r="C328" s="22"/>
      <c r="G328" s="26"/>
      <c r="H328" s="26"/>
    </row>
    <row r="329" spans="2:8" x14ac:dyDescent="0.2">
      <c r="B329" s="20"/>
      <c r="C329" s="22"/>
      <c r="G329" s="26"/>
      <c r="H329" s="26"/>
    </row>
    <row r="330" spans="2:8" x14ac:dyDescent="0.2">
      <c r="B330" s="20"/>
      <c r="C330" s="22"/>
      <c r="G330" s="26"/>
      <c r="H330" s="26"/>
    </row>
    <row r="331" spans="2:8" x14ac:dyDescent="0.2">
      <c r="B331" s="20"/>
      <c r="C331" s="22"/>
      <c r="G331" s="26"/>
      <c r="H331" s="26"/>
    </row>
    <row r="332" spans="2:8" x14ac:dyDescent="0.2">
      <c r="B332" s="20"/>
      <c r="C332" s="22"/>
      <c r="G332" s="26"/>
      <c r="H332" s="26"/>
    </row>
    <row r="333" spans="2:8" x14ac:dyDescent="0.2">
      <c r="B333" s="20"/>
      <c r="C333" s="22"/>
      <c r="G333" s="26"/>
      <c r="H333" s="26"/>
    </row>
    <row r="334" spans="2:8" x14ac:dyDescent="0.2">
      <c r="B334" s="20"/>
      <c r="C334" s="22"/>
      <c r="G334" s="26"/>
      <c r="H334" s="26"/>
    </row>
    <row r="335" spans="2:8" x14ac:dyDescent="0.2">
      <c r="B335" s="20"/>
      <c r="C335" s="22"/>
      <c r="G335" s="26"/>
      <c r="H335" s="26"/>
    </row>
    <row r="336" spans="2:8" x14ac:dyDescent="0.2">
      <c r="B336" s="20"/>
      <c r="C336" s="22"/>
      <c r="G336" s="26"/>
      <c r="H336" s="26"/>
    </row>
    <row r="337" spans="2:8" x14ac:dyDescent="0.2">
      <c r="B337" s="20"/>
      <c r="C337" s="22"/>
      <c r="G337" s="26"/>
      <c r="H337" s="26"/>
    </row>
    <row r="338" spans="2:8" x14ac:dyDescent="0.2">
      <c r="B338" s="20"/>
      <c r="C338" s="22"/>
      <c r="G338" s="26"/>
      <c r="H338" s="26"/>
    </row>
    <row r="339" spans="2:8" x14ac:dyDescent="0.2">
      <c r="B339" s="20"/>
      <c r="C339" s="22"/>
      <c r="G339" s="26"/>
      <c r="H339" s="26"/>
    </row>
    <row r="340" spans="2:8" x14ac:dyDescent="0.2">
      <c r="B340" s="20"/>
      <c r="C340" s="22"/>
      <c r="G340" s="26"/>
      <c r="H340" s="26"/>
    </row>
    <row r="341" spans="2:8" x14ac:dyDescent="0.2">
      <c r="B341" s="20"/>
      <c r="C341" s="22"/>
      <c r="G341" s="26"/>
      <c r="H341" s="26"/>
    </row>
    <row r="342" spans="2:8" x14ac:dyDescent="0.2">
      <c r="B342" s="20"/>
      <c r="C342" s="22"/>
      <c r="G342" s="26"/>
      <c r="H342" s="26"/>
    </row>
    <row r="343" spans="2:8" x14ac:dyDescent="0.2">
      <c r="B343" s="20"/>
      <c r="C343" s="22"/>
      <c r="G343" s="26"/>
      <c r="H343" s="26"/>
    </row>
    <row r="344" spans="2:8" x14ac:dyDescent="0.2">
      <c r="B344" s="20"/>
      <c r="C344" s="22"/>
      <c r="G344" s="26"/>
      <c r="H344" s="26"/>
    </row>
    <row r="345" spans="2:8" x14ac:dyDescent="0.2">
      <c r="B345" s="20"/>
      <c r="C345" s="22"/>
      <c r="G345" s="26"/>
      <c r="H345" s="26"/>
    </row>
    <row r="346" spans="2:8" x14ac:dyDescent="0.2">
      <c r="B346" s="20"/>
      <c r="C346" s="22"/>
      <c r="G346" s="26"/>
      <c r="H346" s="26"/>
    </row>
    <row r="347" spans="2:8" x14ac:dyDescent="0.2">
      <c r="B347" s="20"/>
      <c r="C347" s="22"/>
      <c r="G347" s="26"/>
      <c r="H347" s="26"/>
    </row>
    <row r="348" spans="2:8" x14ac:dyDescent="0.2">
      <c r="B348" s="20"/>
      <c r="C348" s="22"/>
      <c r="G348" s="26"/>
      <c r="H348" s="26"/>
    </row>
    <row r="349" spans="2:8" x14ac:dyDescent="0.2">
      <c r="B349" s="20"/>
      <c r="C349" s="22"/>
      <c r="G349" s="26"/>
      <c r="H349" s="26"/>
    </row>
    <row r="350" spans="2:8" x14ac:dyDescent="0.2">
      <c r="B350" s="20"/>
      <c r="C350" s="22"/>
      <c r="G350" s="26"/>
      <c r="H350" s="26"/>
    </row>
    <row r="351" spans="2:8" x14ac:dyDescent="0.2">
      <c r="B351" s="20"/>
      <c r="C351" s="22"/>
      <c r="G351" s="26"/>
      <c r="H351" s="26"/>
    </row>
    <row r="352" spans="2:8" x14ac:dyDescent="0.2">
      <c r="B352" s="20"/>
      <c r="C352" s="22"/>
      <c r="G352" s="26"/>
      <c r="H352" s="26"/>
    </row>
    <row r="353" spans="2:8" x14ac:dyDescent="0.2">
      <c r="B353" s="20"/>
      <c r="C353" s="22"/>
      <c r="G353" s="26"/>
      <c r="H353" s="26"/>
    </row>
    <row r="354" spans="2:8" x14ac:dyDescent="0.2">
      <c r="B354" s="20"/>
      <c r="C354" s="22"/>
      <c r="G354" s="26"/>
      <c r="H354" s="26"/>
    </row>
    <row r="355" spans="2:8" x14ac:dyDescent="0.2">
      <c r="B355" s="20"/>
      <c r="C355" s="22"/>
      <c r="G355" s="26"/>
      <c r="H355" s="26"/>
    </row>
    <row r="356" spans="2:8" x14ac:dyDescent="0.2">
      <c r="B356" s="20"/>
      <c r="C356" s="22"/>
      <c r="G356" s="26"/>
      <c r="H356" s="26"/>
    </row>
    <row r="357" spans="2:8" x14ac:dyDescent="0.2">
      <c r="B357" s="20"/>
      <c r="C357" s="22"/>
      <c r="G357" s="26"/>
      <c r="H357" s="26"/>
    </row>
    <row r="358" spans="2:8" x14ac:dyDescent="0.2">
      <c r="B358" s="20"/>
      <c r="C358" s="22"/>
      <c r="G358" s="26"/>
      <c r="H358" s="26"/>
    </row>
    <row r="359" spans="2:8" x14ac:dyDescent="0.2">
      <c r="B359" s="20"/>
      <c r="C359" s="22"/>
      <c r="G359" s="26"/>
      <c r="H359" s="26"/>
    </row>
    <row r="360" spans="2:8" x14ac:dyDescent="0.2">
      <c r="B360" s="20"/>
      <c r="C360" s="22"/>
      <c r="G360" s="26"/>
      <c r="H360" s="26"/>
    </row>
    <row r="361" spans="2:8" x14ac:dyDescent="0.2">
      <c r="B361" s="20"/>
      <c r="C361" s="22"/>
      <c r="G361" s="26"/>
      <c r="H361" s="26"/>
    </row>
    <row r="362" spans="2:8" x14ac:dyDescent="0.2">
      <c r="B362" s="20"/>
      <c r="C362" s="22"/>
      <c r="G362" s="26"/>
      <c r="H362" s="26"/>
    </row>
    <row r="363" spans="2:8" x14ac:dyDescent="0.2">
      <c r="B363" s="20"/>
      <c r="C363" s="22"/>
      <c r="G363" s="26"/>
      <c r="H363" s="26"/>
    </row>
    <row r="364" spans="2:8" x14ac:dyDescent="0.2">
      <c r="B364" s="20"/>
      <c r="C364" s="22"/>
      <c r="G364" s="26"/>
      <c r="H364" s="26"/>
    </row>
    <row r="365" spans="2:8" x14ac:dyDescent="0.2">
      <c r="B365" s="20"/>
      <c r="C365" s="22"/>
      <c r="G365" s="26"/>
      <c r="H365" s="26"/>
    </row>
    <row r="366" spans="2:8" x14ac:dyDescent="0.2">
      <c r="B366" s="20"/>
      <c r="C366" s="22"/>
      <c r="G366" s="26"/>
      <c r="H366" s="26"/>
    </row>
    <row r="367" spans="2:8" x14ac:dyDescent="0.2">
      <c r="B367" s="20"/>
      <c r="C367" s="22"/>
      <c r="G367" s="26"/>
      <c r="H367" s="26"/>
    </row>
    <row r="368" spans="2:8" x14ac:dyDescent="0.2">
      <c r="B368" s="20"/>
      <c r="C368" s="22"/>
      <c r="G368" s="26"/>
      <c r="H368" s="26"/>
    </row>
    <row r="369" spans="2:8" x14ac:dyDescent="0.2">
      <c r="B369" s="20"/>
      <c r="C369" s="22"/>
      <c r="G369" s="26"/>
      <c r="H369" s="26"/>
    </row>
    <row r="370" spans="2:8" x14ac:dyDescent="0.2">
      <c r="B370" s="20"/>
      <c r="C370" s="22"/>
      <c r="G370" s="26"/>
      <c r="H370" s="26"/>
    </row>
    <row r="371" spans="2:8" x14ac:dyDescent="0.2">
      <c r="B371" s="20"/>
      <c r="C371" s="22"/>
      <c r="G371" s="26"/>
      <c r="H371" s="26"/>
    </row>
    <row r="372" spans="2:8" x14ac:dyDescent="0.2">
      <c r="B372" s="20"/>
      <c r="C372" s="22"/>
      <c r="G372" s="26"/>
      <c r="H372" s="26"/>
    </row>
    <row r="373" spans="2:8" x14ac:dyDescent="0.2">
      <c r="B373" s="20"/>
      <c r="C373" s="22"/>
      <c r="G373" s="26"/>
      <c r="H373" s="26"/>
    </row>
    <row r="374" spans="2:8" x14ac:dyDescent="0.2">
      <c r="B374" s="20"/>
      <c r="C374" s="22"/>
      <c r="G374" s="26"/>
      <c r="H374" s="26"/>
    </row>
    <row r="375" spans="2:8" x14ac:dyDescent="0.2">
      <c r="B375" s="20"/>
      <c r="C375" s="22"/>
      <c r="G375" s="26"/>
      <c r="H375" s="26"/>
    </row>
    <row r="376" spans="2:8" x14ac:dyDescent="0.2">
      <c r="B376" s="20"/>
      <c r="C376" s="22"/>
      <c r="G376" s="26"/>
      <c r="H376" s="26"/>
    </row>
    <row r="377" spans="2:8" x14ac:dyDescent="0.2">
      <c r="B377" s="20"/>
      <c r="C377" s="22"/>
      <c r="G377" s="26"/>
      <c r="H377" s="26"/>
    </row>
    <row r="378" spans="2:8" x14ac:dyDescent="0.2">
      <c r="B378" s="20"/>
      <c r="C378" s="22"/>
      <c r="G378" s="26"/>
      <c r="H378" s="26"/>
    </row>
    <row r="379" spans="2:8" x14ac:dyDescent="0.2">
      <c r="B379" s="20"/>
      <c r="C379" s="22"/>
      <c r="G379" s="26"/>
      <c r="H379" s="26"/>
    </row>
    <row r="380" spans="2:8" x14ac:dyDescent="0.2">
      <c r="B380" s="20"/>
      <c r="C380" s="22"/>
      <c r="G380" s="26"/>
      <c r="H380" s="26"/>
    </row>
    <row r="381" spans="2:8" x14ac:dyDescent="0.2">
      <c r="B381" s="20"/>
      <c r="C381" s="22"/>
      <c r="G381" s="26"/>
      <c r="H381" s="26"/>
    </row>
    <row r="382" spans="2:8" x14ac:dyDescent="0.2">
      <c r="B382" s="20"/>
      <c r="C382" s="22"/>
      <c r="G382" s="26"/>
      <c r="H382" s="26"/>
    </row>
    <row r="383" spans="2:8" x14ac:dyDescent="0.2">
      <c r="B383" s="20"/>
      <c r="C383" s="22"/>
      <c r="G383" s="26"/>
      <c r="H383" s="26"/>
    </row>
    <row r="384" spans="2:8" x14ac:dyDescent="0.2">
      <c r="B384" s="20"/>
      <c r="C384" s="22"/>
      <c r="G384" s="26"/>
      <c r="H384" s="26"/>
    </row>
    <row r="385" spans="2:8" x14ac:dyDescent="0.2">
      <c r="B385" s="20"/>
      <c r="C385" s="22"/>
      <c r="G385" s="26"/>
      <c r="H385" s="26"/>
    </row>
    <row r="386" spans="2:8" x14ac:dyDescent="0.2">
      <c r="B386" s="20"/>
      <c r="C386" s="22"/>
      <c r="G386" s="26"/>
      <c r="H386" s="26"/>
    </row>
    <row r="387" spans="2:8" x14ac:dyDescent="0.2">
      <c r="B387" s="20"/>
      <c r="C387" s="22"/>
      <c r="G387" s="26"/>
      <c r="H387" s="26"/>
    </row>
    <row r="388" spans="2:8" x14ac:dyDescent="0.2">
      <c r="B388" s="20"/>
      <c r="C388" s="22"/>
      <c r="G388" s="26"/>
      <c r="H388" s="26"/>
    </row>
    <row r="389" spans="2:8" x14ac:dyDescent="0.2">
      <c r="B389" s="20"/>
      <c r="C389" s="22"/>
      <c r="G389" s="26"/>
      <c r="H389" s="26"/>
    </row>
    <row r="390" spans="2:8" x14ac:dyDescent="0.2">
      <c r="B390" s="20"/>
      <c r="C390" s="22"/>
      <c r="G390" s="26"/>
      <c r="H390" s="26"/>
    </row>
    <row r="391" spans="2:8" x14ac:dyDescent="0.2">
      <c r="B391" s="20"/>
      <c r="C391" s="22"/>
      <c r="G391" s="26"/>
      <c r="H391" s="26"/>
    </row>
    <row r="392" spans="2:8" x14ac:dyDescent="0.2">
      <c r="B392" s="20"/>
      <c r="C392" s="22"/>
      <c r="G392" s="26"/>
      <c r="H392" s="26"/>
    </row>
    <row r="393" spans="2:8" x14ac:dyDescent="0.2">
      <c r="B393" s="20"/>
      <c r="C393" s="22"/>
      <c r="G393" s="26"/>
      <c r="H393" s="26"/>
    </row>
    <row r="394" spans="2:8" x14ac:dyDescent="0.2">
      <c r="B394" s="20"/>
      <c r="C394" s="22"/>
      <c r="G394" s="26"/>
      <c r="H394" s="26"/>
    </row>
    <row r="395" spans="2:8" x14ac:dyDescent="0.2">
      <c r="B395" s="20"/>
      <c r="C395" s="22"/>
      <c r="G395" s="26"/>
      <c r="H395" s="26"/>
    </row>
    <row r="396" spans="2:8" x14ac:dyDescent="0.2">
      <c r="B396" s="20"/>
      <c r="C396" s="22"/>
      <c r="G396" s="26"/>
      <c r="H396" s="26"/>
    </row>
    <row r="397" spans="2:8" x14ac:dyDescent="0.2">
      <c r="B397" s="20"/>
      <c r="C397" s="22"/>
      <c r="G397" s="26"/>
      <c r="H397" s="26"/>
    </row>
    <row r="398" spans="2:8" x14ac:dyDescent="0.2">
      <c r="B398" s="20"/>
      <c r="C398" s="22"/>
      <c r="G398" s="26"/>
      <c r="H398" s="26"/>
    </row>
    <row r="399" spans="2:8" x14ac:dyDescent="0.2">
      <c r="B399" s="20"/>
      <c r="C399" s="22"/>
      <c r="G399" s="26"/>
      <c r="H399" s="26"/>
    </row>
    <row r="400" spans="2:8" x14ac:dyDescent="0.2">
      <c r="B400" s="20"/>
      <c r="C400" s="22"/>
      <c r="G400" s="26"/>
      <c r="H400" s="26"/>
    </row>
    <row r="401" spans="2:8" x14ac:dyDescent="0.2">
      <c r="B401" s="20"/>
      <c r="C401" s="22"/>
      <c r="G401" s="26"/>
      <c r="H401" s="26"/>
    </row>
    <row r="402" spans="2:8" x14ac:dyDescent="0.2">
      <c r="B402" s="20"/>
      <c r="C402" s="22"/>
      <c r="G402" s="26"/>
      <c r="H402" s="26"/>
    </row>
    <row r="403" spans="2:8" x14ac:dyDescent="0.2">
      <c r="B403" s="20"/>
      <c r="C403" s="22"/>
      <c r="G403" s="26"/>
      <c r="H403" s="26"/>
    </row>
    <row r="404" spans="2:8" x14ac:dyDescent="0.2">
      <c r="B404" s="20"/>
      <c r="C404" s="22"/>
      <c r="G404" s="26"/>
      <c r="H404" s="26"/>
    </row>
    <row r="405" spans="2:8" x14ac:dyDescent="0.2">
      <c r="B405" s="20"/>
      <c r="C405" s="22"/>
      <c r="G405" s="26"/>
      <c r="H405" s="26"/>
    </row>
    <row r="406" spans="2:8" x14ac:dyDescent="0.2">
      <c r="B406" s="20"/>
      <c r="C406" s="22"/>
      <c r="G406" s="26"/>
      <c r="H406" s="26"/>
    </row>
    <row r="407" spans="2:8" x14ac:dyDescent="0.2">
      <c r="B407" s="20"/>
      <c r="C407" s="22"/>
      <c r="G407" s="26"/>
      <c r="H407" s="26"/>
    </row>
    <row r="408" spans="2:8" x14ac:dyDescent="0.2">
      <c r="B408" s="20"/>
      <c r="C408" s="22"/>
      <c r="G408" s="26"/>
      <c r="H408" s="26"/>
    </row>
    <row r="409" spans="2:8" x14ac:dyDescent="0.2">
      <c r="B409" s="20"/>
      <c r="C409" s="22"/>
      <c r="G409" s="26"/>
      <c r="H409" s="26"/>
    </row>
    <row r="410" spans="2:8" x14ac:dyDescent="0.2">
      <c r="B410" s="20"/>
      <c r="C410" s="22"/>
      <c r="G410" s="26"/>
      <c r="H410" s="26"/>
    </row>
    <row r="411" spans="2:8" x14ac:dyDescent="0.2">
      <c r="B411" s="20"/>
      <c r="C411" s="22"/>
      <c r="G411" s="26"/>
      <c r="H411" s="26"/>
    </row>
    <row r="412" spans="2:8" x14ac:dyDescent="0.2">
      <c r="B412" s="20"/>
      <c r="C412" s="22"/>
      <c r="G412" s="26"/>
      <c r="H412" s="26"/>
    </row>
    <row r="413" spans="2:8" x14ac:dyDescent="0.2">
      <c r="B413" s="20"/>
      <c r="C413" s="22"/>
      <c r="G413" s="26"/>
      <c r="H413" s="26"/>
    </row>
    <row r="414" spans="2:8" x14ac:dyDescent="0.2">
      <c r="B414" s="20"/>
      <c r="C414" s="22"/>
      <c r="G414" s="26"/>
      <c r="H414" s="26"/>
    </row>
    <row r="415" spans="2:8" x14ac:dyDescent="0.2">
      <c r="B415" s="20"/>
      <c r="C415" s="22"/>
      <c r="G415" s="26"/>
      <c r="H415" s="26"/>
    </row>
    <row r="416" spans="2:8" x14ac:dyDescent="0.2">
      <c r="B416" s="20"/>
      <c r="C416" s="22"/>
      <c r="G416" s="26"/>
      <c r="H416" s="26"/>
    </row>
    <row r="417" spans="2:8" x14ac:dyDescent="0.2">
      <c r="B417" s="20"/>
      <c r="C417" s="22"/>
      <c r="G417" s="26"/>
      <c r="H417" s="26"/>
    </row>
    <row r="418" spans="2:8" x14ac:dyDescent="0.2">
      <c r="B418" s="20"/>
      <c r="C418" s="22"/>
      <c r="G418" s="26"/>
      <c r="H418" s="26"/>
    </row>
    <row r="419" spans="2:8" x14ac:dyDescent="0.2">
      <c r="B419" s="20"/>
      <c r="C419" s="22"/>
      <c r="G419" s="26"/>
      <c r="H419" s="26"/>
    </row>
    <row r="420" spans="2:8" x14ac:dyDescent="0.2">
      <c r="B420" s="20"/>
      <c r="C420" s="22"/>
      <c r="G420" s="26"/>
      <c r="H420" s="26"/>
    </row>
    <row r="421" spans="2:8" x14ac:dyDescent="0.2">
      <c r="B421" s="20"/>
      <c r="C421" s="22"/>
      <c r="G421" s="26"/>
      <c r="H421" s="26"/>
    </row>
    <row r="422" spans="2:8" x14ac:dyDescent="0.2">
      <c r="B422" s="20"/>
      <c r="C422" s="22"/>
      <c r="G422" s="26"/>
      <c r="H422" s="26"/>
    </row>
    <row r="423" spans="2:8" x14ac:dyDescent="0.2">
      <c r="B423" s="20"/>
      <c r="C423" s="22"/>
      <c r="G423" s="26"/>
      <c r="H423" s="26"/>
    </row>
    <row r="424" spans="2:8" x14ac:dyDescent="0.2">
      <c r="B424" s="20"/>
      <c r="C424" s="22"/>
      <c r="G424" s="26"/>
      <c r="H424" s="26"/>
    </row>
    <row r="425" spans="2:8" x14ac:dyDescent="0.2">
      <c r="B425" s="20"/>
      <c r="C425" s="22"/>
      <c r="G425" s="26"/>
      <c r="H425" s="26"/>
    </row>
    <row r="426" spans="2:8" x14ac:dyDescent="0.2">
      <c r="B426" s="20"/>
      <c r="C426" s="22"/>
      <c r="G426" s="26"/>
      <c r="H426" s="26"/>
    </row>
    <row r="427" spans="2:8" x14ac:dyDescent="0.2">
      <c r="B427" s="20"/>
      <c r="C427" s="22"/>
      <c r="G427" s="26"/>
      <c r="H427" s="26"/>
    </row>
    <row r="428" spans="2:8" x14ac:dyDescent="0.2">
      <c r="B428" s="20"/>
      <c r="C428" s="22"/>
      <c r="G428" s="26"/>
      <c r="H428" s="26"/>
    </row>
    <row r="429" spans="2:8" x14ac:dyDescent="0.2">
      <c r="B429" s="20"/>
      <c r="C429" s="22"/>
      <c r="G429" s="26"/>
      <c r="H429" s="26"/>
    </row>
    <row r="430" spans="2:8" x14ac:dyDescent="0.2">
      <c r="B430" s="20"/>
      <c r="C430" s="22"/>
      <c r="G430" s="26"/>
      <c r="H430" s="26"/>
    </row>
    <row r="431" spans="2:8" x14ac:dyDescent="0.2">
      <c r="B431" s="20"/>
      <c r="C431" s="22"/>
      <c r="G431" s="26"/>
      <c r="H431" s="26"/>
    </row>
    <row r="432" spans="2:8" x14ac:dyDescent="0.2">
      <c r="B432" s="20"/>
      <c r="C432" s="22"/>
      <c r="G432" s="26"/>
      <c r="H432" s="26"/>
    </row>
    <row r="433" spans="2:8" x14ac:dyDescent="0.2">
      <c r="B433" s="20"/>
      <c r="C433" s="22"/>
      <c r="G433" s="26"/>
      <c r="H433" s="26"/>
    </row>
    <row r="434" spans="2:8" x14ac:dyDescent="0.2">
      <c r="B434" s="20"/>
      <c r="C434" s="22"/>
      <c r="G434" s="26"/>
      <c r="H434" s="26"/>
    </row>
    <row r="435" spans="2:8" x14ac:dyDescent="0.2">
      <c r="B435" s="20"/>
      <c r="C435" s="22"/>
      <c r="G435" s="26"/>
      <c r="H435" s="26"/>
    </row>
    <row r="436" spans="2:8" x14ac:dyDescent="0.2">
      <c r="B436" s="20"/>
      <c r="C436" s="22"/>
      <c r="G436" s="26"/>
      <c r="H436" s="26"/>
    </row>
    <row r="437" spans="2:8" x14ac:dyDescent="0.2">
      <c r="B437" s="20"/>
      <c r="C437" s="22"/>
      <c r="G437" s="26"/>
      <c r="H437" s="26"/>
    </row>
    <row r="438" spans="2:8" x14ac:dyDescent="0.2">
      <c r="B438" s="20"/>
      <c r="C438" s="22"/>
      <c r="G438" s="26"/>
      <c r="H438" s="26"/>
    </row>
    <row r="439" spans="2:8" x14ac:dyDescent="0.2">
      <c r="B439" s="20"/>
      <c r="C439" s="22"/>
      <c r="G439" s="26"/>
      <c r="H439" s="26"/>
    </row>
    <row r="440" spans="2:8" x14ac:dyDescent="0.2">
      <c r="B440" s="20"/>
      <c r="C440" s="22"/>
      <c r="G440" s="26"/>
      <c r="H440" s="26"/>
    </row>
    <row r="441" spans="2:8" x14ac:dyDescent="0.2">
      <c r="B441" s="20"/>
      <c r="C441" s="22"/>
      <c r="G441" s="26"/>
      <c r="H441" s="26"/>
    </row>
    <row r="442" spans="2:8" x14ac:dyDescent="0.2">
      <c r="B442" s="20"/>
      <c r="C442" s="22"/>
      <c r="G442" s="26"/>
      <c r="H442" s="26"/>
    </row>
    <row r="443" spans="2:8" x14ac:dyDescent="0.2">
      <c r="B443" s="20"/>
      <c r="C443" s="22"/>
      <c r="G443" s="26"/>
      <c r="H443" s="26"/>
    </row>
    <row r="444" spans="2:8" x14ac:dyDescent="0.2">
      <c r="B444" s="20"/>
      <c r="C444" s="22"/>
      <c r="G444" s="26"/>
      <c r="H444" s="26"/>
    </row>
    <row r="445" spans="2:8" x14ac:dyDescent="0.2">
      <c r="B445" s="20"/>
      <c r="C445" s="22"/>
      <c r="G445" s="26"/>
      <c r="H445" s="26"/>
    </row>
    <row r="446" spans="2:8" x14ac:dyDescent="0.2">
      <c r="B446" s="20"/>
      <c r="C446" s="22"/>
      <c r="G446" s="26"/>
      <c r="H446" s="26"/>
    </row>
    <row r="447" spans="2:8" x14ac:dyDescent="0.2">
      <c r="B447" s="20"/>
      <c r="C447" s="22"/>
      <c r="G447" s="26"/>
      <c r="H447" s="26"/>
    </row>
    <row r="448" spans="2:8" x14ac:dyDescent="0.2">
      <c r="B448" s="20"/>
      <c r="C448" s="22"/>
      <c r="G448" s="26"/>
      <c r="H448" s="26"/>
    </row>
    <row r="449" spans="2:8" x14ac:dyDescent="0.2">
      <c r="B449" s="20"/>
      <c r="C449" s="22"/>
      <c r="G449" s="26"/>
      <c r="H449" s="26"/>
    </row>
    <row r="450" spans="2:8" x14ac:dyDescent="0.2">
      <c r="B450" s="20"/>
      <c r="C450" s="22"/>
      <c r="G450" s="26"/>
      <c r="H450" s="26"/>
    </row>
    <row r="451" spans="2:8" x14ac:dyDescent="0.2">
      <c r="B451" s="20"/>
      <c r="C451" s="22"/>
      <c r="G451" s="26"/>
      <c r="H451" s="26"/>
    </row>
    <row r="452" spans="2:8" x14ac:dyDescent="0.2">
      <c r="B452" s="20"/>
      <c r="C452" s="22"/>
      <c r="G452" s="26"/>
      <c r="H452" s="26"/>
    </row>
    <row r="453" spans="2:8" x14ac:dyDescent="0.2">
      <c r="B453" s="20"/>
      <c r="C453" s="22"/>
      <c r="G453" s="26"/>
      <c r="H453" s="26"/>
    </row>
    <row r="454" spans="2:8" x14ac:dyDescent="0.2">
      <c r="B454" s="20"/>
      <c r="C454" s="22"/>
      <c r="G454" s="26"/>
      <c r="H454" s="26"/>
    </row>
    <row r="455" spans="2:8" x14ac:dyDescent="0.2">
      <c r="B455" s="20"/>
      <c r="C455" s="22"/>
      <c r="G455" s="26"/>
      <c r="H455" s="26"/>
    </row>
    <row r="456" spans="2:8" x14ac:dyDescent="0.2">
      <c r="B456" s="20"/>
      <c r="C456" s="22"/>
      <c r="G456" s="26"/>
      <c r="H456" s="26"/>
    </row>
    <row r="457" spans="2:8" x14ac:dyDescent="0.2">
      <c r="B457" s="20"/>
      <c r="C457" s="22"/>
      <c r="G457" s="26"/>
      <c r="H457" s="26"/>
    </row>
    <row r="458" spans="2:8" x14ac:dyDescent="0.2">
      <c r="B458" s="20"/>
      <c r="C458" s="22"/>
      <c r="G458" s="26"/>
      <c r="H458" s="26"/>
    </row>
    <row r="459" spans="2:8" x14ac:dyDescent="0.2">
      <c r="B459" s="20"/>
      <c r="C459" s="22"/>
      <c r="G459" s="26"/>
      <c r="H459" s="26"/>
    </row>
    <row r="460" spans="2:8" x14ac:dyDescent="0.2">
      <c r="B460" s="20"/>
      <c r="C460" s="22"/>
      <c r="G460" s="26"/>
      <c r="H460" s="26"/>
    </row>
    <row r="461" spans="2:8" x14ac:dyDescent="0.2">
      <c r="B461" s="20"/>
      <c r="C461" s="22"/>
      <c r="G461" s="26"/>
      <c r="H461" s="26"/>
    </row>
    <row r="462" spans="2:8" x14ac:dyDescent="0.2">
      <c r="B462" s="20"/>
      <c r="C462" s="22"/>
      <c r="G462" s="26"/>
      <c r="H462" s="26"/>
    </row>
    <row r="463" spans="2:8" x14ac:dyDescent="0.2">
      <c r="B463" s="20"/>
      <c r="C463" s="22"/>
      <c r="G463" s="26"/>
      <c r="H463" s="26"/>
    </row>
    <row r="464" spans="2:8" x14ac:dyDescent="0.2">
      <c r="B464" s="20"/>
      <c r="C464" s="22"/>
      <c r="G464" s="26"/>
      <c r="H464" s="26"/>
    </row>
    <row r="465" spans="2:8" x14ac:dyDescent="0.2">
      <c r="B465" s="20"/>
      <c r="C465" s="22"/>
      <c r="G465" s="26"/>
      <c r="H465" s="26"/>
    </row>
    <row r="466" spans="2:8" x14ac:dyDescent="0.2">
      <c r="B466" s="20"/>
      <c r="C466" s="22"/>
      <c r="G466" s="26"/>
      <c r="H466" s="26"/>
    </row>
    <row r="467" spans="2:8" x14ac:dyDescent="0.2">
      <c r="B467" s="20"/>
      <c r="C467" s="22"/>
      <c r="G467" s="26"/>
      <c r="H467" s="26"/>
    </row>
    <row r="468" spans="2:8" x14ac:dyDescent="0.2">
      <c r="B468" s="20"/>
      <c r="C468" s="22"/>
      <c r="G468" s="26"/>
      <c r="H468" s="26"/>
    </row>
    <row r="469" spans="2:8" x14ac:dyDescent="0.2">
      <c r="B469" s="20"/>
      <c r="C469" s="22"/>
      <c r="G469" s="26"/>
      <c r="H469" s="26"/>
    </row>
    <row r="470" spans="2:8" x14ac:dyDescent="0.2">
      <c r="B470" s="20"/>
      <c r="C470" s="22"/>
      <c r="G470" s="26"/>
      <c r="H470" s="26"/>
    </row>
    <row r="471" spans="2:8" x14ac:dyDescent="0.2">
      <c r="B471" s="20"/>
      <c r="C471" s="22"/>
      <c r="G471" s="26"/>
      <c r="H471" s="26"/>
    </row>
    <row r="472" spans="2:8" x14ac:dyDescent="0.2">
      <c r="B472" s="20"/>
      <c r="C472" s="22"/>
      <c r="G472" s="26"/>
      <c r="H472" s="26"/>
    </row>
    <row r="473" spans="2:8" x14ac:dyDescent="0.2">
      <c r="B473" s="20"/>
      <c r="C473" s="22"/>
      <c r="G473" s="26"/>
      <c r="H473" s="26"/>
    </row>
    <row r="474" spans="2:8" x14ac:dyDescent="0.2">
      <c r="B474" s="20"/>
      <c r="C474" s="22"/>
      <c r="G474" s="26"/>
      <c r="H474" s="26"/>
    </row>
    <row r="475" spans="2:8" x14ac:dyDescent="0.2">
      <c r="B475" s="20"/>
      <c r="C475" s="22"/>
      <c r="G475" s="26"/>
      <c r="H475" s="26"/>
    </row>
    <row r="476" spans="2:8" x14ac:dyDescent="0.2">
      <c r="B476" s="20"/>
      <c r="C476" s="22"/>
      <c r="G476" s="26"/>
      <c r="H476" s="26"/>
    </row>
    <row r="477" spans="2:8" x14ac:dyDescent="0.2">
      <c r="B477" s="20"/>
      <c r="C477" s="22"/>
      <c r="G477" s="26"/>
      <c r="H477" s="26"/>
    </row>
    <row r="478" spans="2:8" x14ac:dyDescent="0.2">
      <c r="B478" s="20"/>
      <c r="C478" s="22"/>
      <c r="G478" s="26"/>
      <c r="H478" s="26"/>
    </row>
    <row r="479" spans="2:8" x14ac:dyDescent="0.2">
      <c r="B479" s="20"/>
      <c r="C479" s="22"/>
      <c r="G479" s="26"/>
      <c r="H479" s="26"/>
    </row>
    <row r="480" spans="2:8" x14ac:dyDescent="0.2">
      <c r="B480" s="20"/>
      <c r="C480" s="22"/>
      <c r="G480" s="26"/>
      <c r="H480" s="26"/>
    </row>
    <row r="481" spans="2:8" x14ac:dyDescent="0.2">
      <c r="B481" s="20"/>
      <c r="C481" s="22"/>
      <c r="G481" s="26"/>
      <c r="H481" s="26"/>
    </row>
    <row r="482" spans="2:8" x14ac:dyDescent="0.2">
      <c r="B482" s="20"/>
      <c r="C482" s="22"/>
      <c r="G482" s="26"/>
      <c r="H482" s="26"/>
    </row>
    <row r="483" spans="2:8" x14ac:dyDescent="0.2">
      <c r="B483" s="20"/>
      <c r="C483" s="22"/>
      <c r="G483" s="26"/>
      <c r="H483" s="26"/>
    </row>
    <row r="484" spans="2:8" x14ac:dyDescent="0.2">
      <c r="B484" s="20"/>
      <c r="C484" s="22"/>
      <c r="G484" s="26"/>
      <c r="H484" s="26"/>
    </row>
    <row r="485" spans="2:8" x14ac:dyDescent="0.2">
      <c r="B485" s="20"/>
      <c r="C485" s="22"/>
      <c r="G485" s="26"/>
      <c r="H485" s="26"/>
    </row>
    <row r="486" spans="2:8" x14ac:dyDescent="0.2">
      <c r="B486" s="20"/>
      <c r="C486" s="22"/>
      <c r="G486" s="26"/>
      <c r="H486" s="26"/>
    </row>
    <row r="487" spans="2:8" x14ac:dyDescent="0.2">
      <c r="B487" s="20"/>
      <c r="C487" s="22"/>
      <c r="G487" s="26"/>
      <c r="H487" s="26"/>
    </row>
    <row r="488" spans="2:8" x14ac:dyDescent="0.2">
      <c r="B488" s="20"/>
      <c r="C488" s="22"/>
      <c r="G488" s="26"/>
      <c r="H488" s="26"/>
    </row>
    <row r="489" spans="2:8" x14ac:dyDescent="0.2">
      <c r="B489" s="20"/>
      <c r="C489" s="22"/>
      <c r="G489" s="26"/>
      <c r="H489" s="26"/>
    </row>
    <row r="490" spans="2:8" x14ac:dyDescent="0.2">
      <c r="B490" s="20"/>
      <c r="C490" s="22"/>
      <c r="G490" s="26"/>
      <c r="H490" s="26"/>
    </row>
    <row r="491" spans="2:8" x14ac:dyDescent="0.2">
      <c r="B491" s="20"/>
      <c r="C491" s="22"/>
      <c r="G491" s="26"/>
      <c r="H491" s="26"/>
    </row>
    <row r="492" spans="2:8" x14ac:dyDescent="0.2">
      <c r="B492" s="20"/>
      <c r="C492" s="22"/>
      <c r="G492" s="26"/>
      <c r="H492" s="26"/>
    </row>
    <row r="493" spans="2:8" x14ac:dyDescent="0.2">
      <c r="B493" s="20"/>
      <c r="C493" s="22"/>
      <c r="G493" s="26"/>
      <c r="H493" s="26"/>
    </row>
    <row r="494" spans="2:8" x14ac:dyDescent="0.2">
      <c r="B494" s="20"/>
      <c r="C494" s="22"/>
      <c r="G494" s="26"/>
      <c r="H494" s="26"/>
    </row>
    <row r="495" spans="2:8" x14ac:dyDescent="0.2">
      <c r="B495" s="20"/>
      <c r="C495" s="22"/>
      <c r="G495" s="26"/>
      <c r="H495" s="26"/>
    </row>
    <row r="496" spans="2:8" x14ac:dyDescent="0.2">
      <c r="B496" s="20"/>
      <c r="C496" s="22"/>
      <c r="G496" s="26"/>
      <c r="H496" s="26"/>
    </row>
    <row r="497" spans="2:8" x14ac:dyDescent="0.2">
      <c r="B497" s="20"/>
      <c r="C497" s="22"/>
      <c r="G497" s="26"/>
      <c r="H497" s="26"/>
    </row>
    <row r="498" spans="2:8" x14ac:dyDescent="0.2">
      <c r="B498" s="20"/>
      <c r="C498" s="22"/>
      <c r="G498" s="26"/>
      <c r="H498" s="26"/>
    </row>
    <row r="499" spans="2:8" x14ac:dyDescent="0.2">
      <c r="B499" s="20"/>
      <c r="C499" s="22"/>
      <c r="G499" s="26"/>
      <c r="H499" s="26"/>
    </row>
    <row r="500" spans="2:8" x14ac:dyDescent="0.2">
      <c r="B500" s="20"/>
      <c r="C500" s="22"/>
      <c r="G500" s="26"/>
      <c r="H500" s="26"/>
    </row>
    <row r="501" spans="2:8" x14ac:dyDescent="0.2">
      <c r="B501" s="20"/>
      <c r="C501" s="22"/>
      <c r="G501" s="26"/>
      <c r="H501" s="26"/>
    </row>
    <row r="502" spans="2:8" x14ac:dyDescent="0.2">
      <c r="B502" s="20"/>
      <c r="C502" s="22"/>
      <c r="G502" s="26"/>
      <c r="H502" s="26"/>
    </row>
    <row r="503" spans="2:8" x14ac:dyDescent="0.2">
      <c r="B503" s="20"/>
      <c r="C503" s="22"/>
      <c r="G503" s="26"/>
      <c r="H503" s="26"/>
    </row>
    <row r="504" spans="2:8" x14ac:dyDescent="0.2">
      <c r="B504" s="20"/>
      <c r="C504" s="22"/>
      <c r="G504" s="26"/>
      <c r="H504" s="26"/>
    </row>
    <row r="505" spans="2:8" x14ac:dyDescent="0.2">
      <c r="B505" s="20"/>
      <c r="C505" s="22"/>
      <c r="G505" s="26"/>
      <c r="H505" s="26"/>
    </row>
    <row r="506" spans="2:8" x14ac:dyDescent="0.2">
      <c r="B506" s="20"/>
      <c r="C506" s="22"/>
      <c r="G506" s="26"/>
      <c r="H506" s="26"/>
    </row>
    <row r="507" spans="2:8" x14ac:dyDescent="0.2">
      <c r="B507" s="20"/>
      <c r="C507" s="22"/>
      <c r="G507" s="26"/>
      <c r="H507" s="26"/>
    </row>
    <row r="508" spans="2:8" x14ac:dyDescent="0.2">
      <c r="B508" s="20"/>
      <c r="C508" s="22"/>
      <c r="G508" s="26"/>
      <c r="H508" s="26"/>
    </row>
    <row r="509" spans="2:8" x14ac:dyDescent="0.2">
      <c r="B509" s="20"/>
      <c r="C509" s="22"/>
      <c r="G509" s="26"/>
      <c r="H509" s="26"/>
    </row>
    <row r="510" spans="2:8" x14ac:dyDescent="0.2">
      <c r="B510" s="20"/>
      <c r="C510" s="22"/>
      <c r="G510" s="26"/>
      <c r="H510" s="26"/>
    </row>
    <row r="511" spans="2:8" x14ac:dyDescent="0.2">
      <c r="B511" s="20"/>
      <c r="C511" s="22"/>
      <c r="G511" s="26"/>
      <c r="H511" s="26"/>
    </row>
    <row r="512" spans="2:8" x14ac:dyDescent="0.2">
      <c r="B512" s="20"/>
      <c r="C512" s="22"/>
      <c r="G512" s="26"/>
      <c r="H512" s="26"/>
    </row>
    <row r="513" spans="2:8" x14ac:dyDescent="0.2">
      <c r="B513" s="20"/>
      <c r="C513" s="22"/>
      <c r="G513" s="26"/>
      <c r="H513" s="26"/>
    </row>
    <row r="514" spans="2:8" x14ac:dyDescent="0.2">
      <c r="B514" s="20"/>
      <c r="C514" s="22"/>
      <c r="G514" s="26"/>
      <c r="H514" s="26"/>
    </row>
    <row r="515" spans="2:8" x14ac:dyDescent="0.2">
      <c r="B515" s="20"/>
      <c r="C515" s="22"/>
      <c r="G515" s="26"/>
      <c r="H515" s="26"/>
    </row>
    <row r="516" spans="2:8" x14ac:dyDescent="0.2">
      <c r="B516" s="20"/>
      <c r="C516" s="22"/>
      <c r="G516" s="26"/>
      <c r="H516" s="26"/>
    </row>
    <row r="517" spans="2:8" x14ac:dyDescent="0.2">
      <c r="B517" s="20"/>
      <c r="C517" s="22"/>
      <c r="G517" s="26"/>
      <c r="H517" s="26"/>
    </row>
    <row r="518" spans="2:8" x14ac:dyDescent="0.2">
      <c r="B518" s="20"/>
      <c r="C518" s="22"/>
      <c r="G518" s="26"/>
      <c r="H518" s="26"/>
    </row>
    <row r="519" spans="2:8" x14ac:dyDescent="0.2">
      <c r="B519" s="20"/>
      <c r="C519" s="22"/>
      <c r="G519" s="26"/>
      <c r="H519" s="26"/>
    </row>
    <row r="520" spans="2:8" x14ac:dyDescent="0.2">
      <c r="B520" s="20"/>
      <c r="C520" s="22"/>
      <c r="G520" s="26"/>
      <c r="H520" s="26"/>
    </row>
    <row r="521" spans="2:8" x14ac:dyDescent="0.2">
      <c r="B521" s="20"/>
      <c r="C521" s="22"/>
      <c r="G521" s="26"/>
      <c r="H521" s="26"/>
    </row>
    <row r="522" spans="2:8" x14ac:dyDescent="0.2">
      <c r="B522" s="20"/>
      <c r="C522" s="22"/>
      <c r="G522" s="26"/>
      <c r="H522" s="26"/>
    </row>
    <row r="523" spans="2:8" x14ac:dyDescent="0.2">
      <c r="B523" s="20"/>
      <c r="C523" s="22"/>
      <c r="G523" s="26"/>
      <c r="H523" s="26"/>
    </row>
    <row r="524" spans="2:8" x14ac:dyDescent="0.2">
      <c r="B524" s="20"/>
      <c r="C524" s="22"/>
      <c r="G524" s="26"/>
      <c r="H524" s="26"/>
    </row>
    <row r="525" spans="2:8" x14ac:dyDescent="0.2">
      <c r="B525" s="20"/>
      <c r="C525" s="22"/>
      <c r="G525" s="26"/>
      <c r="H525" s="26"/>
    </row>
    <row r="526" spans="2:8" x14ac:dyDescent="0.2">
      <c r="B526" s="20"/>
      <c r="C526" s="22"/>
      <c r="G526" s="26"/>
      <c r="H526" s="26"/>
    </row>
    <row r="527" spans="2:8" x14ac:dyDescent="0.2">
      <c r="B527" s="20"/>
      <c r="C527" s="22"/>
      <c r="G527" s="26"/>
      <c r="H527" s="26"/>
    </row>
    <row r="528" spans="2:8" x14ac:dyDescent="0.2">
      <c r="B528" s="20"/>
      <c r="C528" s="22"/>
      <c r="G528" s="26"/>
      <c r="H528" s="26"/>
    </row>
    <row r="529" spans="2:8" x14ac:dyDescent="0.2">
      <c r="B529" s="20"/>
      <c r="C529" s="22"/>
      <c r="G529" s="26"/>
      <c r="H529" s="26"/>
    </row>
    <row r="530" spans="2:8" x14ac:dyDescent="0.2">
      <c r="B530" s="20"/>
      <c r="C530" s="22"/>
      <c r="G530" s="26"/>
      <c r="H530" s="26"/>
    </row>
    <row r="531" spans="2:8" x14ac:dyDescent="0.2">
      <c r="B531" s="20"/>
      <c r="C531" s="22"/>
      <c r="G531" s="26"/>
      <c r="H531" s="26"/>
    </row>
    <row r="532" spans="2:8" x14ac:dyDescent="0.2">
      <c r="B532" s="20"/>
      <c r="C532" s="22"/>
      <c r="G532" s="26"/>
      <c r="H532" s="26"/>
    </row>
    <row r="533" spans="2:8" x14ac:dyDescent="0.2">
      <c r="B533" s="20"/>
      <c r="C533" s="22"/>
      <c r="G533" s="26"/>
      <c r="H533" s="26"/>
    </row>
    <row r="534" spans="2:8" x14ac:dyDescent="0.2">
      <c r="B534" s="20"/>
      <c r="C534" s="22"/>
      <c r="G534" s="26"/>
      <c r="H534" s="26"/>
    </row>
    <row r="535" spans="2:8" x14ac:dyDescent="0.2">
      <c r="B535" s="20"/>
      <c r="C535" s="22"/>
      <c r="G535" s="26"/>
      <c r="H535" s="26"/>
    </row>
    <row r="536" spans="2:8" x14ac:dyDescent="0.2">
      <c r="B536" s="20"/>
      <c r="C536" s="22"/>
      <c r="G536" s="26"/>
      <c r="H536" s="26"/>
    </row>
    <row r="537" spans="2:8" x14ac:dyDescent="0.2">
      <c r="B537" s="20"/>
      <c r="C537" s="22"/>
      <c r="G537" s="26"/>
      <c r="H537" s="26"/>
    </row>
    <row r="538" spans="2:8" x14ac:dyDescent="0.2">
      <c r="B538" s="20"/>
      <c r="C538" s="22"/>
      <c r="G538" s="26"/>
      <c r="H538" s="26"/>
    </row>
    <row r="539" spans="2:8" x14ac:dyDescent="0.2">
      <c r="B539" s="20"/>
      <c r="C539" s="22"/>
      <c r="G539" s="26"/>
      <c r="H539" s="26"/>
    </row>
    <row r="540" spans="2:8" x14ac:dyDescent="0.2">
      <c r="B540" s="20"/>
      <c r="C540" s="22"/>
      <c r="G540" s="26"/>
      <c r="H540" s="26"/>
    </row>
    <row r="541" spans="2:8" x14ac:dyDescent="0.2">
      <c r="B541" s="20"/>
      <c r="C541" s="22"/>
      <c r="G541" s="26"/>
      <c r="H541" s="26"/>
    </row>
    <row r="542" spans="2:8" x14ac:dyDescent="0.2">
      <c r="B542" s="20"/>
      <c r="C542" s="22"/>
      <c r="G542" s="26"/>
      <c r="H542" s="26"/>
    </row>
    <row r="543" spans="2:8" x14ac:dyDescent="0.2">
      <c r="B543" s="20"/>
      <c r="C543" s="22"/>
      <c r="G543" s="26"/>
      <c r="H543" s="26"/>
    </row>
    <row r="544" spans="2:8" x14ac:dyDescent="0.2">
      <c r="B544" s="20"/>
      <c r="C544" s="22"/>
      <c r="G544" s="26"/>
      <c r="H544" s="26"/>
    </row>
    <row r="545" spans="2:8" x14ac:dyDescent="0.2">
      <c r="B545" s="20"/>
      <c r="C545" s="22"/>
      <c r="G545" s="26"/>
      <c r="H545" s="26"/>
    </row>
    <row r="546" spans="2:8" x14ac:dyDescent="0.2">
      <c r="B546" s="20"/>
      <c r="C546" s="22"/>
      <c r="G546" s="26"/>
      <c r="H546" s="26"/>
    </row>
    <row r="547" spans="2:8" x14ac:dyDescent="0.2">
      <c r="B547" s="20"/>
      <c r="C547" s="22"/>
      <c r="G547" s="26"/>
      <c r="H547" s="26"/>
    </row>
    <row r="548" spans="2:8" x14ac:dyDescent="0.2">
      <c r="B548" s="20"/>
      <c r="C548" s="22"/>
      <c r="G548" s="26"/>
      <c r="H548" s="26"/>
    </row>
    <row r="549" spans="2:8" x14ac:dyDescent="0.2">
      <c r="B549" s="20"/>
      <c r="C549" s="22"/>
      <c r="G549" s="26"/>
      <c r="H549" s="26"/>
    </row>
    <row r="550" spans="2:8" x14ac:dyDescent="0.2">
      <c r="B550" s="20"/>
      <c r="C550" s="22"/>
      <c r="G550" s="26"/>
      <c r="H550" s="26"/>
    </row>
    <row r="551" spans="2:8" x14ac:dyDescent="0.2">
      <c r="B551" s="20"/>
      <c r="C551" s="22"/>
      <c r="G551" s="26"/>
      <c r="H551" s="26"/>
    </row>
    <row r="552" spans="2:8" x14ac:dyDescent="0.2">
      <c r="B552" s="20"/>
      <c r="C552" s="22"/>
      <c r="G552" s="26"/>
      <c r="H552" s="26"/>
    </row>
    <row r="553" spans="2:8" x14ac:dyDescent="0.2">
      <c r="B553" s="20"/>
      <c r="C553" s="22"/>
      <c r="G553" s="26"/>
      <c r="H553" s="26"/>
    </row>
    <row r="554" spans="2:8" x14ac:dyDescent="0.2">
      <c r="B554" s="20"/>
      <c r="C554" s="22"/>
      <c r="G554" s="26"/>
      <c r="H554" s="26"/>
    </row>
    <row r="555" spans="2:8" x14ac:dyDescent="0.2">
      <c r="B555" s="20"/>
      <c r="C555" s="22"/>
      <c r="G555" s="26"/>
      <c r="H555" s="26"/>
    </row>
    <row r="556" spans="2:8" x14ac:dyDescent="0.2">
      <c r="B556" s="20"/>
      <c r="C556" s="22"/>
      <c r="G556" s="26"/>
      <c r="H556" s="26"/>
    </row>
    <row r="557" spans="2:8" x14ac:dyDescent="0.2">
      <c r="B557" s="20"/>
      <c r="C557" s="22"/>
      <c r="G557" s="26"/>
      <c r="H557" s="26"/>
    </row>
    <row r="558" spans="2:8" x14ac:dyDescent="0.2">
      <c r="B558" s="20"/>
      <c r="C558" s="22"/>
      <c r="G558" s="26"/>
      <c r="H558" s="26"/>
    </row>
    <row r="559" spans="2:8" x14ac:dyDescent="0.2">
      <c r="B559" s="20"/>
      <c r="C559" s="22"/>
      <c r="G559" s="26"/>
      <c r="H559" s="26"/>
    </row>
    <row r="560" spans="2:8" x14ac:dyDescent="0.2">
      <c r="B560" s="20"/>
      <c r="C560" s="22"/>
      <c r="G560" s="26"/>
      <c r="H560" s="26"/>
    </row>
    <row r="561" spans="2:8" x14ac:dyDescent="0.2">
      <c r="B561" s="20"/>
      <c r="C561" s="22"/>
      <c r="G561" s="26"/>
      <c r="H561" s="26"/>
    </row>
    <row r="562" spans="2:8" x14ac:dyDescent="0.2">
      <c r="B562" s="20"/>
      <c r="C562" s="22"/>
      <c r="G562" s="26"/>
      <c r="H562" s="26"/>
    </row>
    <row r="563" spans="2:8" x14ac:dyDescent="0.2">
      <c r="B563" s="20"/>
      <c r="C563" s="22"/>
      <c r="G563" s="26"/>
      <c r="H563" s="26"/>
    </row>
    <row r="564" spans="2:8" x14ac:dyDescent="0.2">
      <c r="B564" s="20"/>
      <c r="C564" s="22"/>
      <c r="G564" s="26"/>
      <c r="H564" s="26"/>
    </row>
    <row r="565" spans="2:8" x14ac:dyDescent="0.2">
      <c r="B565" s="20"/>
      <c r="C565" s="22"/>
      <c r="G565" s="26"/>
      <c r="H565" s="26"/>
    </row>
    <row r="566" spans="2:8" x14ac:dyDescent="0.2">
      <c r="B566" s="20"/>
      <c r="C566" s="22"/>
      <c r="G566" s="26"/>
      <c r="H566" s="26"/>
    </row>
    <row r="567" spans="2:8" x14ac:dyDescent="0.2">
      <c r="B567" s="20"/>
      <c r="C567" s="22"/>
      <c r="G567" s="26"/>
      <c r="H567" s="26"/>
    </row>
    <row r="568" spans="2:8" x14ac:dyDescent="0.2">
      <c r="B568" s="20"/>
      <c r="C568" s="22"/>
      <c r="G568" s="26"/>
      <c r="H568" s="26"/>
    </row>
    <row r="569" spans="2:8" x14ac:dyDescent="0.2">
      <c r="B569" s="20"/>
      <c r="C569" s="22"/>
      <c r="G569" s="26"/>
      <c r="H569" s="26"/>
    </row>
    <row r="570" spans="2:8" x14ac:dyDescent="0.2">
      <c r="B570" s="20"/>
      <c r="C570" s="22"/>
      <c r="G570" s="26"/>
      <c r="H570" s="26"/>
    </row>
    <row r="571" spans="2:8" x14ac:dyDescent="0.2">
      <c r="B571" s="20"/>
      <c r="C571" s="22"/>
      <c r="G571" s="26"/>
      <c r="H571" s="26"/>
    </row>
    <row r="572" spans="2:8" x14ac:dyDescent="0.2">
      <c r="B572" s="20"/>
      <c r="C572" s="22"/>
      <c r="G572" s="26"/>
      <c r="H572" s="26"/>
    </row>
    <row r="573" spans="2:8" x14ac:dyDescent="0.2">
      <c r="B573" s="20"/>
      <c r="C573" s="22"/>
      <c r="G573" s="26"/>
      <c r="H573" s="26"/>
    </row>
    <row r="574" spans="2:8" x14ac:dyDescent="0.2">
      <c r="B574" s="20"/>
      <c r="C574" s="22"/>
      <c r="G574" s="26"/>
      <c r="H574" s="26"/>
    </row>
    <row r="575" spans="2:8" x14ac:dyDescent="0.2">
      <c r="B575" s="20"/>
      <c r="C575" s="22"/>
      <c r="G575" s="26"/>
      <c r="H575" s="26"/>
    </row>
    <row r="576" spans="2:8" x14ac:dyDescent="0.2">
      <c r="B576" s="20"/>
      <c r="C576" s="22"/>
      <c r="G576" s="26"/>
      <c r="H576" s="26"/>
    </row>
    <row r="577" spans="2:8" x14ac:dyDescent="0.2">
      <c r="B577" s="20"/>
      <c r="C577" s="22"/>
      <c r="G577" s="26"/>
      <c r="H577" s="26"/>
    </row>
    <row r="578" spans="2:8" x14ac:dyDescent="0.2">
      <c r="B578" s="20"/>
      <c r="C578" s="22"/>
      <c r="G578" s="26"/>
      <c r="H578" s="26"/>
    </row>
    <row r="579" spans="2:8" x14ac:dyDescent="0.2">
      <c r="B579" s="20"/>
      <c r="C579" s="22"/>
      <c r="G579" s="26"/>
      <c r="H579" s="26"/>
    </row>
    <row r="580" spans="2:8" x14ac:dyDescent="0.2">
      <c r="B580" s="20"/>
      <c r="C580" s="22"/>
      <c r="G580" s="26"/>
      <c r="H580" s="26"/>
    </row>
    <row r="581" spans="2:8" x14ac:dyDescent="0.2">
      <c r="B581" s="20"/>
      <c r="C581" s="22"/>
      <c r="G581" s="26"/>
      <c r="H581" s="26"/>
    </row>
    <row r="582" spans="2:8" x14ac:dyDescent="0.2">
      <c r="B582" s="20"/>
      <c r="C582" s="22"/>
      <c r="G582" s="26"/>
      <c r="H582" s="26"/>
    </row>
    <row r="583" spans="2:8" x14ac:dyDescent="0.2">
      <c r="B583" s="20"/>
      <c r="C583" s="22"/>
      <c r="G583" s="26"/>
      <c r="H583" s="26"/>
    </row>
    <row r="584" spans="2:8" x14ac:dyDescent="0.2">
      <c r="B584" s="20"/>
      <c r="C584" s="22"/>
      <c r="G584" s="26"/>
      <c r="H584" s="26"/>
    </row>
    <row r="585" spans="2:8" x14ac:dyDescent="0.2">
      <c r="B585" s="20"/>
      <c r="C585" s="22"/>
      <c r="G585" s="26"/>
      <c r="H585" s="26"/>
    </row>
    <row r="586" spans="2:8" x14ac:dyDescent="0.2">
      <c r="B586" s="20"/>
      <c r="C586" s="22"/>
      <c r="G586" s="26"/>
      <c r="H586" s="26"/>
    </row>
    <row r="587" spans="2:8" x14ac:dyDescent="0.2">
      <c r="B587" s="20"/>
      <c r="C587" s="22"/>
      <c r="G587" s="26"/>
      <c r="H587" s="26"/>
    </row>
    <row r="588" spans="2:8" x14ac:dyDescent="0.2">
      <c r="B588" s="20"/>
      <c r="C588" s="22"/>
      <c r="G588" s="26"/>
      <c r="H588" s="26"/>
    </row>
    <row r="589" spans="2:8" x14ac:dyDescent="0.2">
      <c r="B589" s="20"/>
      <c r="C589" s="22"/>
      <c r="G589" s="26"/>
      <c r="H589" s="26"/>
    </row>
    <row r="590" spans="2:8" x14ac:dyDescent="0.2">
      <c r="B590" s="20"/>
      <c r="C590" s="22"/>
      <c r="G590" s="26"/>
      <c r="H590" s="26"/>
    </row>
    <row r="591" spans="2:8" x14ac:dyDescent="0.2">
      <c r="B591" s="20"/>
      <c r="C591" s="22"/>
      <c r="G591" s="26"/>
      <c r="H591" s="26"/>
    </row>
    <row r="592" spans="2:8" x14ac:dyDescent="0.2">
      <c r="B592" s="20"/>
      <c r="C592" s="22"/>
      <c r="G592" s="26"/>
      <c r="H592" s="26"/>
    </row>
    <row r="593" spans="2:8" x14ac:dyDescent="0.2">
      <c r="B593" s="20"/>
      <c r="C593" s="22"/>
      <c r="G593" s="26"/>
      <c r="H593" s="26"/>
    </row>
    <row r="594" spans="2:8" x14ac:dyDescent="0.2">
      <c r="B594" s="20"/>
      <c r="C594" s="22"/>
      <c r="G594" s="26"/>
      <c r="H594" s="26"/>
    </row>
    <row r="595" spans="2:8" x14ac:dyDescent="0.2">
      <c r="B595" s="20"/>
      <c r="C595" s="22"/>
      <c r="G595" s="26"/>
      <c r="H595" s="26"/>
    </row>
    <row r="596" spans="2:8" x14ac:dyDescent="0.2">
      <c r="B596" s="20"/>
      <c r="C596" s="22"/>
      <c r="G596" s="26"/>
      <c r="H596" s="26"/>
    </row>
    <row r="597" spans="2:8" x14ac:dyDescent="0.2">
      <c r="B597" s="20"/>
      <c r="C597" s="22"/>
      <c r="G597" s="26"/>
      <c r="H597" s="26"/>
    </row>
    <row r="598" spans="2:8" x14ac:dyDescent="0.2">
      <c r="B598" s="20"/>
      <c r="C598" s="22"/>
      <c r="G598" s="26"/>
      <c r="H598" s="26"/>
    </row>
    <row r="599" spans="2:8" x14ac:dyDescent="0.2">
      <c r="B599" s="20"/>
      <c r="C599" s="22"/>
      <c r="G599" s="26"/>
      <c r="H599" s="26"/>
    </row>
    <row r="600" spans="2:8" x14ac:dyDescent="0.2">
      <c r="B600" s="20"/>
      <c r="C600" s="22"/>
      <c r="G600" s="26"/>
      <c r="H600" s="26"/>
    </row>
    <row r="601" spans="2:8" x14ac:dyDescent="0.2">
      <c r="B601" s="20"/>
      <c r="C601" s="22"/>
      <c r="G601" s="26"/>
      <c r="H601" s="26"/>
    </row>
    <row r="602" spans="2:8" x14ac:dyDescent="0.2">
      <c r="B602" s="20"/>
      <c r="C602" s="22"/>
      <c r="G602" s="26"/>
      <c r="H602" s="26"/>
    </row>
    <row r="603" spans="2:8" x14ac:dyDescent="0.2">
      <c r="B603" s="20"/>
      <c r="C603" s="22"/>
      <c r="G603" s="26"/>
      <c r="H603" s="26"/>
    </row>
    <row r="604" spans="2:8" x14ac:dyDescent="0.2">
      <c r="B604" s="20"/>
      <c r="C604" s="22"/>
      <c r="G604" s="26"/>
      <c r="H604" s="26"/>
    </row>
    <row r="605" spans="2:8" x14ac:dyDescent="0.2">
      <c r="B605" s="20"/>
      <c r="C605" s="22"/>
      <c r="G605" s="26"/>
      <c r="H605" s="26"/>
    </row>
    <row r="606" spans="2:8" x14ac:dyDescent="0.2">
      <c r="B606" s="20"/>
      <c r="C606" s="22"/>
      <c r="G606" s="26"/>
      <c r="H606" s="26"/>
    </row>
    <row r="607" spans="2:8" x14ac:dyDescent="0.2">
      <c r="B607" s="20"/>
      <c r="C607" s="22"/>
      <c r="G607" s="26"/>
      <c r="H607" s="26"/>
    </row>
    <row r="608" spans="2:8" x14ac:dyDescent="0.2">
      <c r="B608" s="20"/>
      <c r="C608" s="22"/>
      <c r="G608" s="26"/>
      <c r="H608" s="26"/>
    </row>
    <row r="609" spans="2:8" x14ac:dyDescent="0.2">
      <c r="B609" s="20"/>
      <c r="C609" s="22"/>
      <c r="G609" s="26"/>
      <c r="H609" s="26"/>
    </row>
    <row r="610" spans="2:8" x14ac:dyDescent="0.2">
      <c r="B610" s="20"/>
      <c r="C610" s="22"/>
      <c r="G610" s="26"/>
      <c r="H610" s="26"/>
    </row>
    <row r="611" spans="2:8" x14ac:dyDescent="0.2">
      <c r="B611" s="20"/>
      <c r="C611" s="22"/>
      <c r="G611" s="26"/>
      <c r="H611" s="26"/>
    </row>
    <row r="612" spans="2:8" x14ac:dyDescent="0.2">
      <c r="B612" s="20"/>
      <c r="C612" s="22"/>
      <c r="G612" s="26"/>
      <c r="H612" s="26"/>
    </row>
    <row r="613" spans="2:8" x14ac:dyDescent="0.2">
      <c r="B613" s="20"/>
      <c r="C613" s="22"/>
      <c r="G613" s="26"/>
      <c r="H613" s="26"/>
    </row>
    <row r="614" spans="2:8" x14ac:dyDescent="0.2">
      <c r="B614" s="20"/>
      <c r="C614" s="22"/>
      <c r="G614" s="26"/>
      <c r="H614" s="26"/>
    </row>
    <row r="615" spans="2:8" x14ac:dyDescent="0.2">
      <c r="B615" s="20"/>
      <c r="C615" s="22"/>
      <c r="G615" s="26"/>
      <c r="H615" s="26"/>
    </row>
    <row r="616" spans="2:8" x14ac:dyDescent="0.2">
      <c r="B616" s="20"/>
      <c r="C616" s="22"/>
      <c r="G616" s="26"/>
      <c r="H616" s="26"/>
    </row>
    <row r="617" spans="2:8" x14ac:dyDescent="0.2">
      <c r="B617" s="20"/>
      <c r="C617" s="22"/>
      <c r="G617" s="26"/>
      <c r="H617" s="26"/>
    </row>
    <row r="618" spans="2:8" x14ac:dyDescent="0.2">
      <c r="B618" s="20"/>
      <c r="C618" s="22"/>
      <c r="G618" s="26"/>
      <c r="H618" s="26"/>
    </row>
    <row r="619" spans="2:8" x14ac:dyDescent="0.2">
      <c r="B619" s="20"/>
      <c r="C619" s="22"/>
      <c r="G619" s="26"/>
      <c r="H619" s="26"/>
    </row>
    <row r="620" spans="2:8" x14ac:dyDescent="0.2">
      <c r="B620" s="20"/>
      <c r="C620" s="22"/>
      <c r="G620" s="26"/>
      <c r="H620" s="26"/>
    </row>
    <row r="621" spans="2:8" x14ac:dyDescent="0.2">
      <c r="B621" s="20"/>
      <c r="C621" s="22"/>
      <c r="G621" s="26"/>
      <c r="H621" s="26"/>
    </row>
    <row r="622" spans="2:8" x14ac:dyDescent="0.2">
      <c r="B622" s="20"/>
      <c r="C622" s="22"/>
      <c r="G622" s="26"/>
      <c r="H622" s="26"/>
    </row>
    <row r="623" spans="2:8" x14ac:dyDescent="0.2">
      <c r="B623" s="20"/>
      <c r="C623" s="22"/>
      <c r="G623" s="26"/>
      <c r="H623" s="26"/>
    </row>
    <row r="624" spans="2:8" x14ac:dyDescent="0.2">
      <c r="B624" s="20"/>
      <c r="C624" s="22"/>
      <c r="G624" s="26"/>
      <c r="H624" s="26"/>
    </row>
    <row r="625" spans="2:8" x14ac:dyDescent="0.2">
      <c r="B625" s="20"/>
      <c r="C625" s="22"/>
      <c r="G625" s="26"/>
      <c r="H625" s="26"/>
    </row>
    <row r="626" spans="2:8" x14ac:dyDescent="0.2">
      <c r="B626" s="20"/>
      <c r="C626" s="22"/>
      <c r="G626" s="26"/>
      <c r="H626" s="26"/>
    </row>
    <row r="627" spans="2:8" x14ac:dyDescent="0.2">
      <c r="B627" s="20"/>
      <c r="C627" s="22"/>
      <c r="G627" s="26"/>
      <c r="H627" s="26"/>
    </row>
    <row r="628" spans="2:8" x14ac:dyDescent="0.2">
      <c r="B628" s="20"/>
      <c r="C628" s="22"/>
      <c r="G628" s="26"/>
      <c r="H628" s="26"/>
    </row>
    <row r="629" spans="2:8" x14ac:dyDescent="0.2">
      <c r="B629" s="20"/>
      <c r="C629" s="22"/>
      <c r="G629" s="26"/>
      <c r="H629" s="26"/>
    </row>
    <row r="630" spans="2:8" x14ac:dyDescent="0.2">
      <c r="B630" s="20"/>
      <c r="C630" s="22"/>
      <c r="G630" s="26"/>
      <c r="H630" s="26"/>
    </row>
    <row r="631" spans="2:8" x14ac:dyDescent="0.2">
      <c r="B631" s="20"/>
      <c r="C631" s="22"/>
      <c r="G631" s="26"/>
      <c r="H631" s="26"/>
    </row>
    <row r="632" spans="2:8" x14ac:dyDescent="0.2">
      <c r="B632" s="20"/>
      <c r="C632" s="22"/>
      <c r="G632" s="26"/>
      <c r="H632" s="26"/>
    </row>
    <row r="633" spans="2:8" x14ac:dyDescent="0.2">
      <c r="B633" s="20"/>
      <c r="C633" s="22"/>
      <c r="G633" s="26"/>
      <c r="H633" s="26"/>
    </row>
    <row r="634" spans="2:8" x14ac:dyDescent="0.2">
      <c r="B634" s="20"/>
      <c r="C634" s="22"/>
      <c r="G634" s="26"/>
      <c r="H634" s="26"/>
    </row>
    <row r="635" spans="2:8" x14ac:dyDescent="0.2">
      <c r="B635" s="20"/>
      <c r="C635" s="22"/>
      <c r="G635" s="26"/>
      <c r="H635" s="26"/>
    </row>
    <row r="636" spans="2:8" x14ac:dyDescent="0.2">
      <c r="B636" s="20"/>
      <c r="C636" s="22"/>
      <c r="G636" s="26"/>
      <c r="H636" s="26"/>
    </row>
    <row r="637" spans="2:8" x14ac:dyDescent="0.2">
      <c r="B637" s="20"/>
      <c r="C637" s="22"/>
      <c r="G637" s="26"/>
      <c r="H637" s="26"/>
    </row>
    <row r="638" spans="2:8" x14ac:dyDescent="0.2">
      <c r="B638" s="20"/>
      <c r="C638" s="22"/>
      <c r="G638" s="26"/>
      <c r="H638" s="26"/>
    </row>
    <row r="639" spans="2:8" x14ac:dyDescent="0.2">
      <c r="B639" s="20"/>
      <c r="C639" s="22"/>
      <c r="G639" s="26"/>
      <c r="H639" s="26"/>
    </row>
    <row r="640" spans="2:8" x14ac:dyDescent="0.2">
      <c r="B640" s="20"/>
      <c r="C640" s="22"/>
      <c r="G640" s="26"/>
      <c r="H640" s="26"/>
    </row>
    <row r="641" spans="2:8" x14ac:dyDescent="0.2">
      <c r="B641" s="20"/>
      <c r="C641" s="22"/>
      <c r="G641" s="26"/>
      <c r="H641" s="26"/>
    </row>
    <row r="642" spans="2:8" x14ac:dyDescent="0.2">
      <c r="B642" s="20"/>
      <c r="C642" s="22"/>
      <c r="G642" s="26"/>
      <c r="H642" s="26"/>
    </row>
    <row r="643" spans="2:8" x14ac:dyDescent="0.2">
      <c r="B643" s="20"/>
      <c r="C643" s="22"/>
      <c r="G643" s="26"/>
      <c r="H643" s="26"/>
    </row>
    <row r="644" spans="2:8" x14ac:dyDescent="0.2">
      <c r="B644" s="20"/>
      <c r="C644" s="22"/>
      <c r="G644" s="26"/>
      <c r="H644" s="26"/>
    </row>
    <row r="645" spans="2:8" x14ac:dyDescent="0.2">
      <c r="B645" s="20"/>
      <c r="C645" s="22"/>
      <c r="G645" s="26"/>
      <c r="H645" s="26"/>
    </row>
    <row r="646" spans="2:8" x14ac:dyDescent="0.2">
      <c r="B646" s="20"/>
      <c r="C646" s="22"/>
      <c r="G646" s="26"/>
      <c r="H646" s="26"/>
    </row>
    <row r="647" spans="2:8" x14ac:dyDescent="0.2">
      <c r="B647" s="20"/>
      <c r="C647" s="22"/>
      <c r="G647" s="26"/>
      <c r="H647" s="26"/>
    </row>
    <row r="648" spans="2:8" x14ac:dyDescent="0.2">
      <c r="B648" s="20"/>
      <c r="C648" s="22"/>
      <c r="G648" s="26"/>
      <c r="H648" s="26"/>
    </row>
    <row r="649" spans="2:8" x14ac:dyDescent="0.2">
      <c r="B649" s="20"/>
      <c r="C649" s="22"/>
      <c r="G649" s="26"/>
      <c r="H649" s="26"/>
    </row>
    <row r="650" spans="2:8" x14ac:dyDescent="0.2">
      <c r="B650" s="20"/>
      <c r="C650" s="22"/>
      <c r="G650" s="26"/>
      <c r="H650" s="26"/>
    </row>
    <row r="651" spans="2:8" x14ac:dyDescent="0.2">
      <c r="B651" s="20"/>
      <c r="C651" s="22"/>
      <c r="G651" s="26"/>
      <c r="H651" s="26"/>
    </row>
    <row r="652" spans="2:8" x14ac:dyDescent="0.2">
      <c r="B652" s="20"/>
      <c r="C652" s="22"/>
      <c r="G652" s="26"/>
      <c r="H652" s="26"/>
    </row>
    <row r="653" spans="2:8" x14ac:dyDescent="0.2">
      <c r="B653" s="20"/>
      <c r="C653" s="22"/>
      <c r="G653" s="26"/>
      <c r="H653" s="26"/>
    </row>
    <row r="654" spans="2:8" x14ac:dyDescent="0.2">
      <c r="B654" s="20"/>
      <c r="C654" s="22"/>
      <c r="G654" s="26"/>
      <c r="H654" s="26"/>
    </row>
    <row r="655" spans="2:8" x14ac:dyDescent="0.2">
      <c r="B655" s="20"/>
      <c r="C655" s="22"/>
      <c r="G655" s="26"/>
      <c r="H655" s="26"/>
    </row>
    <row r="656" spans="2:8" x14ac:dyDescent="0.2">
      <c r="B656" s="20"/>
      <c r="C656" s="22"/>
      <c r="G656" s="26"/>
      <c r="H656" s="26"/>
    </row>
    <row r="657" spans="2:8" x14ac:dyDescent="0.2">
      <c r="B657" s="20"/>
      <c r="C657" s="22"/>
      <c r="G657" s="26"/>
      <c r="H657" s="26"/>
    </row>
    <row r="658" spans="2:8" x14ac:dyDescent="0.2">
      <c r="B658" s="20"/>
      <c r="C658" s="22"/>
      <c r="G658" s="26"/>
      <c r="H658" s="26"/>
    </row>
    <row r="659" spans="2:8" x14ac:dyDescent="0.2">
      <c r="B659" s="20"/>
      <c r="C659" s="22"/>
      <c r="G659" s="26"/>
      <c r="H659" s="26"/>
    </row>
    <row r="660" spans="2:8" x14ac:dyDescent="0.2">
      <c r="B660" s="20"/>
      <c r="C660" s="22"/>
      <c r="G660" s="26"/>
      <c r="H660" s="26"/>
    </row>
    <row r="661" spans="2:8" x14ac:dyDescent="0.2">
      <c r="B661" s="20"/>
      <c r="C661" s="22"/>
      <c r="G661" s="26"/>
      <c r="H661" s="26"/>
    </row>
    <row r="662" spans="2:8" x14ac:dyDescent="0.2">
      <c r="B662" s="20"/>
      <c r="C662" s="22"/>
      <c r="G662" s="26"/>
      <c r="H662" s="26"/>
    </row>
    <row r="663" spans="2:8" x14ac:dyDescent="0.2">
      <c r="B663" s="20"/>
      <c r="C663" s="22"/>
      <c r="G663" s="26"/>
      <c r="H663" s="26"/>
    </row>
    <row r="664" spans="2:8" x14ac:dyDescent="0.2">
      <c r="B664" s="20"/>
      <c r="C664" s="22"/>
      <c r="G664" s="26"/>
      <c r="H664" s="26"/>
    </row>
    <row r="665" spans="2:8" x14ac:dyDescent="0.2">
      <c r="B665" s="20"/>
      <c r="C665" s="22"/>
      <c r="G665" s="26"/>
      <c r="H665" s="26"/>
    </row>
    <row r="666" spans="2:8" x14ac:dyDescent="0.2">
      <c r="B666" s="20"/>
      <c r="C666" s="22"/>
      <c r="G666" s="26"/>
      <c r="H666" s="26"/>
    </row>
    <row r="667" spans="2:8" x14ac:dyDescent="0.2">
      <c r="B667" s="20"/>
      <c r="C667" s="22"/>
      <c r="G667" s="26"/>
      <c r="H667" s="26"/>
    </row>
    <row r="668" spans="2:8" x14ac:dyDescent="0.2">
      <c r="B668" s="20"/>
      <c r="C668" s="22"/>
      <c r="G668" s="26"/>
      <c r="H668" s="26"/>
    </row>
    <row r="669" spans="2:8" x14ac:dyDescent="0.2">
      <c r="B669" s="20"/>
      <c r="C669" s="22"/>
      <c r="G669" s="26"/>
      <c r="H669" s="26"/>
    </row>
    <row r="670" spans="2:8" x14ac:dyDescent="0.2">
      <c r="B670" s="20"/>
      <c r="C670" s="22"/>
      <c r="G670" s="26"/>
      <c r="H670" s="26"/>
    </row>
    <row r="671" spans="2:8" x14ac:dyDescent="0.2">
      <c r="B671" s="20"/>
      <c r="C671" s="22"/>
      <c r="G671" s="26"/>
      <c r="H671" s="26"/>
    </row>
    <row r="672" spans="2:8" x14ac:dyDescent="0.2">
      <c r="B672" s="20"/>
      <c r="C672" s="22"/>
      <c r="G672" s="26"/>
      <c r="H672" s="26"/>
    </row>
    <row r="673" spans="2:8" x14ac:dyDescent="0.2">
      <c r="B673" s="20"/>
      <c r="C673" s="22"/>
      <c r="G673" s="26"/>
      <c r="H673" s="26"/>
    </row>
    <row r="674" spans="2:8" x14ac:dyDescent="0.2">
      <c r="B674" s="20"/>
      <c r="C674" s="22"/>
      <c r="G674" s="26"/>
      <c r="H674" s="26"/>
    </row>
    <row r="675" spans="2:8" x14ac:dyDescent="0.2">
      <c r="B675" s="20"/>
      <c r="C675" s="22"/>
      <c r="G675" s="26"/>
      <c r="H675" s="26"/>
    </row>
    <row r="676" spans="2:8" x14ac:dyDescent="0.2">
      <c r="B676" s="20"/>
      <c r="C676" s="22"/>
      <c r="G676" s="26"/>
      <c r="H676" s="26"/>
    </row>
    <row r="677" spans="2:8" x14ac:dyDescent="0.2">
      <c r="B677" s="20"/>
      <c r="C677" s="22"/>
      <c r="G677" s="26"/>
      <c r="H677" s="26"/>
    </row>
    <row r="678" spans="2:8" x14ac:dyDescent="0.2">
      <c r="B678" s="20"/>
      <c r="C678" s="22"/>
      <c r="G678" s="26"/>
      <c r="H678" s="26"/>
    </row>
    <row r="679" spans="2:8" x14ac:dyDescent="0.2">
      <c r="B679" s="20"/>
      <c r="C679" s="22"/>
      <c r="G679" s="26"/>
      <c r="H679" s="26"/>
    </row>
    <row r="680" spans="2:8" x14ac:dyDescent="0.2">
      <c r="B680" s="20"/>
      <c r="C680" s="22"/>
      <c r="G680" s="26"/>
      <c r="H680" s="26"/>
    </row>
    <row r="681" spans="2:8" x14ac:dyDescent="0.2">
      <c r="B681" s="20"/>
      <c r="C681" s="22"/>
      <c r="G681" s="26"/>
      <c r="H681" s="26"/>
    </row>
    <row r="682" spans="2:8" x14ac:dyDescent="0.2">
      <c r="B682" s="20"/>
      <c r="C682" s="22"/>
      <c r="G682" s="26"/>
      <c r="H682" s="26"/>
    </row>
    <row r="683" spans="2:8" x14ac:dyDescent="0.2">
      <c r="B683" s="20"/>
      <c r="C683" s="22"/>
      <c r="G683" s="26"/>
      <c r="H683" s="26"/>
    </row>
    <row r="684" spans="2:8" x14ac:dyDescent="0.2">
      <c r="B684" s="20"/>
      <c r="C684" s="22"/>
      <c r="G684" s="26"/>
      <c r="H684" s="26"/>
    </row>
    <row r="685" spans="2:8" x14ac:dyDescent="0.2">
      <c r="B685" s="20"/>
      <c r="C685" s="22"/>
      <c r="G685" s="26"/>
      <c r="H685" s="26"/>
    </row>
    <row r="686" spans="2:8" x14ac:dyDescent="0.2">
      <c r="B686" s="20"/>
      <c r="C686" s="22"/>
      <c r="G686" s="26"/>
      <c r="H686" s="26"/>
    </row>
    <row r="687" spans="2:8" x14ac:dyDescent="0.2">
      <c r="B687" s="20"/>
      <c r="C687" s="22"/>
      <c r="G687" s="26"/>
      <c r="H687" s="26"/>
    </row>
    <row r="688" spans="2:8" x14ac:dyDescent="0.2">
      <c r="B688" s="20"/>
      <c r="C688" s="22"/>
      <c r="G688" s="26"/>
      <c r="H688" s="26"/>
    </row>
    <row r="689" spans="2:8" x14ac:dyDescent="0.2">
      <c r="B689" s="20"/>
      <c r="C689" s="22"/>
      <c r="G689" s="26"/>
      <c r="H689" s="26"/>
    </row>
    <row r="690" spans="2:8" x14ac:dyDescent="0.2">
      <c r="B690" s="20"/>
      <c r="C690" s="22"/>
      <c r="G690" s="26"/>
      <c r="H690" s="26"/>
    </row>
    <row r="691" spans="2:8" x14ac:dyDescent="0.2">
      <c r="B691" s="20"/>
      <c r="C691" s="22"/>
      <c r="G691" s="26"/>
      <c r="H691" s="26"/>
    </row>
    <row r="692" spans="2:8" x14ac:dyDescent="0.2">
      <c r="B692" s="20"/>
      <c r="C692" s="22"/>
      <c r="G692" s="26"/>
      <c r="H692" s="26"/>
    </row>
    <row r="693" spans="2:8" x14ac:dyDescent="0.2">
      <c r="B693" s="20"/>
      <c r="C693" s="22"/>
      <c r="G693" s="26"/>
      <c r="H693" s="26"/>
    </row>
    <row r="694" spans="2:8" x14ac:dyDescent="0.2">
      <c r="B694" s="20"/>
      <c r="C694" s="22"/>
      <c r="G694" s="26"/>
      <c r="H694" s="26"/>
    </row>
    <row r="695" spans="2:8" x14ac:dyDescent="0.2">
      <c r="B695" s="20"/>
      <c r="C695" s="22"/>
      <c r="G695" s="26"/>
      <c r="H695" s="26"/>
    </row>
    <row r="696" spans="2:8" x14ac:dyDescent="0.2">
      <c r="B696" s="20"/>
      <c r="C696" s="22"/>
      <c r="G696" s="26"/>
      <c r="H696" s="26"/>
    </row>
    <row r="697" spans="2:8" x14ac:dyDescent="0.2">
      <c r="B697" s="20"/>
      <c r="C697" s="22"/>
      <c r="G697" s="26"/>
      <c r="H697" s="26"/>
    </row>
    <row r="698" spans="2:8" x14ac:dyDescent="0.2">
      <c r="B698" s="20"/>
      <c r="C698" s="22"/>
      <c r="G698" s="26"/>
      <c r="H698" s="26"/>
    </row>
    <row r="699" spans="2:8" x14ac:dyDescent="0.2">
      <c r="B699" s="20"/>
      <c r="C699" s="22"/>
      <c r="G699" s="26"/>
      <c r="H699" s="26"/>
    </row>
    <row r="700" spans="2:8" x14ac:dyDescent="0.2">
      <c r="B700" s="20"/>
      <c r="C700" s="22"/>
      <c r="G700" s="26"/>
      <c r="H700" s="26"/>
    </row>
    <row r="701" spans="2:8" x14ac:dyDescent="0.2">
      <c r="B701" s="20"/>
      <c r="C701" s="22"/>
      <c r="G701" s="26"/>
      <c r="H701" s="26"/>
    </row>
    <row r="702" spans="2:8" x14ac:dyDescent="0.2">
      <c r="B702" s="20"/>
      <c r="C702" s="22"/>
      <c r="G702" s="26"/>
      <c r="H702" s="26"/>
    </row>
    <row r="703" spans="2:8" x14ac:dyDescent="0.2">
      <c r="B703" s="20"/>
      <c r="C703" s="22"/>
      <c r="G703" s="26"/>
      <c r="H703" s="26"/>
    </row>
    <row r="704" spans="2:8" x14ac:dyDescent="0.2">
      <c r="B704" s="20"/>
      <c r="C704" s="22"/>
      <c r="G704" s="26"/>
      <c r="H704" s="26"/>
    </row>
    <row r="705" spans="2:8" x14ac:dyDescent="0.2">
      <c r="B705" s="20"/>
      <c r="C705" s="22"/>
      <c r="G705" s="26"/>
      <c r="H705" s="26"/>
    </row>
    <row r="706" spans="2:8" x14ac:dyDescent="0.2">
      <c r="B706" s="20"/>
      <c r="C706" s="22"/>
      <c r="G706" s="26"/>
      <c r="H706" s="26"/>
    </row>
    <row r="707" spans="2:8" x14ac:dyDescent="0.2">
      <c r="B707" s="20"/>
      <c r="C707" s="22"/>
      <c r="G707" s="26"/>
      <c r="H707" s="26"/>
    </row>
    <row r="708" spans="2:8" x14ac:dyDescent="0.2">
      <c r="B708" s="20"/>
      <c r="C708" s="22"/>
      <c r="G708" s="26"/>
      <c r="H708" s="26"/>
    </row>
    <row r="709" spans="2:8" x14ac:dyDescent="0.2">
      <c r="B709" s="20"/>
      <c r="C709" s="22"/>
      <c r="G709" s="26"/>
      <c r="H709" s="26"/>
    </row>
    <row r="710" spans="2:8" x14ac:dyDescent="0.2">
      <c r="B710" s="20"/>
      <c r="C710" s="22"/>
      <c r="G710" s="26"/>
      <c r="H710" s="26"/>
    </row>
    <row r="711" spans="2:8" x14ac:dyDescent="0.2">
      <c r="B711" s="20"/>
      <c r="C711" s="22"/>
      <c r="G711" s="26"/>
      <c r="H711" s="26"/>
    </row>
    <row r="712" spans="2:8" x14ac:dyDescent="0.2">
      <c r="B712" s="20"/>
      <c r="C712" s="22"/>
      <c r="G712" s="26"/>
      <c r="H712" s="26"/>
    </row>
    <row r="713" spans="2:8" x14ac:dyDescent="0.2">
      <c r="B713" s="20"/>
      <c r="C713" s="22"/>
      <c r="G713" s="26"/>
      <c r="H713" s="26"/>
    </row>
    <row r="714" spans="2:8" x14ac:dyDescent="0.2">
      <c r="B714" s="20"/>
      <c r="C714" s="22"/>
      <c r="G714" s="26"/>
      <c r="H714" s="26"/>
    </row>
    <row r="715" spans="2:8" x14ac:dyDescent="0.2">
      <c r="B715" s="20"/>
      <c r="C715" s="22"/>
      <c r="G715" s="26"/>
      <c r="H715" s="26"/>
    </row>
    <row r="716" spans="2:8" x14ac:dyDescent="0.2">
      <c r="B716" s="20"/>
      <c r="C716" s="22"/>
      <c r="G716" s="26"/>
      <c r="H716" s="26"/>
    </row>
    <row r="717" spans="2:8" x14ac:dyDescent="0.2">
      <c r="B717" s="20"/>
      <c r="C717" s="22"/>
      <c r="G717" s="26"/>
      <c r="H717" s="26"/>
    </row>
    <row r="718" spans="2:8" x14ac:dyDescent="0.2">
      <c r="B718" s="20"/>
      <c r="C718" s="22"/>
      <c r="G718" s="26"/>
      <c r="H718" s="26"/>
    </row>
    <row r="719" spans="2:8" x14ac:dyDescent="0.2">
      <c r="B719" s="20"/>
      <c r="C719" s="22"/>
      <c r="G719" s="26"/>
      <c r="H719" s="26"/>
    </row>
    <row r="720" spans="2:8" x14ac:dyDescent="0.2">
      <c r="B720" s="20"/>
      <c r="C720" s="22"/>
      <c r="G720" s="26"/>
      <c r="H720" s="26"/>
    </row>
    <row r="721" spans="2:8" x14ac:dyDescent="0.2">
      <c r="B721" s="20"/>
      <c r="C721" s="22"/>
      <c r="G721" s="26"/>
      <c r="H721" s="26"/>
    </row>
    <row r="722" spans="2:8" x14ac:dyDescent="0.2">
      <c r="B722" s="20"/>
      <c r="C722" s="22"/>
      <c r="G722" s="26"/>
      <c r="H722" s="26"/>
    </row>
    <row r="723" spans="2:8" x14ac:dyDescent="0.2">
      <c r="B723" s="20"/>
      <c r="C723" s="22"/>
      <c r="G723" s="26"/>
      <c r="H723" s="26"/>
    </row>
    <row r="724" spans="2:8" x14ac:dyDescent="0.2">
      <c r="B724" s="20"/>
      <c r="C724" s="22"/>
      <c r="G724" s="26"/>
      <c r="H724" s="26"/>
    </row>
    <row r="725" spans="2:8" x14ac:dyDescent="0.2">
      <c r="B725" s="20"/>
      <c r="C725" s="22"/>
      <c r="G725" s="26"/>
      <c r="H725" s="26"/>
    </row>
    <row r="726" spans="2:8" x14ac:dyDescent="0.2">
      <c r="B726" s="20"/>
      <c r="C726" s="22"/>
      <c r="G726" s="26"/>
      <c r="H726" s="26"/>
    </row>
    <row r="727" spans="2:8" x14ac:dyDescent="0.2">
      <c r="B727" s="20"/>
      <c r="C727" s="22"/>
      <c r="G727" s="26"/>
      <c r="H727" s="26"/>
    </row>
    <row r="728" spans="2:8" x14ac:dyDescent="0.2">
      <c r="B728" s="20"/>
      <c r="C728" s="22"/>
      <c r="G728" s="26"/>
      <c r="H728" s="26"/>
    </row>
    <row r="729" spans="2:8" x14ac:dyDescent="0.2">
      <c r="B729" s="20"/>
      <c r="C729" s="22"/>
      <c r="G729" s="26"/>
      <c r="H729" s="26"/>
    </row>
    <row r="730" spans="2:8" x14ac:dyDescent="0.2">
      <c r="B730" s="20"/>
      <c r="C730" s="22"/>
      <c r="G730" s="26"/>
      <c r="H730" s="26"/>
    </row>
    <row r="731" spans="2:8" x14ac:dyDescent="0.2">
      <c r="B731" s="20"/>
      <c r="C731" s="22"/>
      <c r="G731" s="26"/>
      <c r="H731" s="26"/>
    </row>
    <row r="732" spans="2:8" x14ac:dyDescent="0.2">
      <c r="B732" s="20"/>
      <c r="C732" s="22"/>
      <c r="G732" s="26"/>
      <c r="H732" s="26"/>
    </row>
    <row r="733" spans="2:8" x14ac:dyDescent="0.2">
      <c r="B733" s="20"/>
      <c r="C733" s="22"/>
      <c r="G733" s="26"/>
      <c r="H733" s="26"/>
    </row>
    <row r="734" spans="2:8" x14ac:dyDescent="0.2">
      <c r="B734" s="20"/>
      <c r="C734" s="22"/>
      <c r="G734" s="26"/>
      <c r="H734" s="26"/>
    </row>
    <row r="735" spans="2:8" x14ac:dyDescent="0.2">
      <c r="B735" s="20"/>
      <c r="C735" s="22"/>
      <c r="G735" s="26"/>
      <c r="H735" s="26"/>
    </row>
    <row r="736" spans="2:8" x14ac:dyDescent="0.2">
      <c r="B736" s="20"/>
      <c r="C736" s="22"/>
      <c r="G736" s="26"/>
      <c r="H736" s="26"/>
    </row>
    <row r="737" spans="2:3" x14ac:dyDescent="0.2">
      <c r="B737" s="20"/>
      <c r="C737" s="22"/>
    </row>
    <row r="738" spans="2:3" x14ac:dyDescent="0.2">
      <c r="B738" s="20"/>
      <c r="C738" s="22"/>
    </row>
    <row r="739" spans="2:3" x14ac:dyDescent="0.2">
      <c r="B739" s="20"/>
      <c r="C739" s="22"/>
    </row>
    <row r="740" spans="2:3" x14ac:dyDescent="0.2">
      <c r="B740" s="20"/>
      <c r="C740" s="22"/>
    </row>
    <row r="741" spans="2:3" x14ac:dyDescent="0.2">
      <c r="B741" s="20"/>
      <c r="C741" s="22"/>
    </row>
    <row r="742" spans="2:3" x14ac:dyDescent="0.2">
      <c r="B742" s="20"/>
      <c r="C742" s="22"/>
    </row>
    <row r="743" spans="2:3" x14ac:dyDescent="0.2">
      <c r="B743" s="20"/>
      <c r="C743" s="22"/>
    </row>
    <row r="744" spans="2:3" x14ac:dyDescent="0.2">
      <c r="B744" s="20"/>
      <c r="C744" s="22"/>
    </row>
    <row r="745" spans="2:3" x14ac:dyDescent="0.2">
      <c r="B745" s="20"/>
      <c r="C745" s="22"/>
    </row>
    <row r="746" spans="2:3" x14ac:dyDescent="0.2">
      <c r="B746" s="20"/>
      <c r="C746" s="22"/>
    </row>
    <row r="747" spans="2:3" x14ac:dyDescent="0.2">
      <c r="B747" s="20"/>
      <c r="C747" s="22"/>
    </row>
    <row r="748" spans="2:3" x14ac:dyDescent="0.2">
      <c r="B748" s="20"/>
      <c r="C748" s="22"/>
    </row>
    <row r="749" spans="2:3" x14ac:dyDescent="0.2">
      <c r="B749" s="20"/>
      <c r="C749" s="22"/>
    </row>
    <row r="750" spans="2:3" x14ac:dyDescent="0.2">
      <c r="B750" s="20"/>
      <c r="C750" s="22"/>
    </row>
    <row r="751" spans="2:3" x14ac:dyDescent="0.2">
      <c r="B751" s="20"/>
      <c r="C751" s="22"/>
    </row>
    <row r="752" spans="2:3" x14ac:dyDescent="0.2">
      <c r="B752" s="20"/>
      <c r="C752" s="22"/>
    </row>
    <row r="753" spans="2:3" x14ac:dyDescent="0.2">
      <c r="B753" s="20"/>
      <c r="C753" s="22"/>
    </row>
    <row r="754" spans="2:3" x14ac:dyDescent="0.2">
      <c r="B754" s="20"/>
      <c r="C754" s="22"/>
    </row>
    <row r="755" spans="2:3" x14ac:dyDescent="0.2">
      <c r="B755" s="20"/>
      <c r="C755" s="22"/>
    </row>
    <row r="756" spans="2:3" x14ac:dyDescent="0.2">
      <c r="B756" s="20"/>
      <c r="C756" s="22"/>
    </row>
    <row r="757" spans="2:3" x14ac:dyDescent="0.2">
      <c r="B757" s="20"/>
      <c r="C757" s="22"/>
    </row>
    <row r="758" spans="2:3" x14ac:dyDescent="0.2">
      <c r="B758" s="20"/>
      <c r="C758" s="22"/>
    </row>
    <row r="759" spans="2:3" x14ac:dyDescent="0.2">
      <c r="B759" s="20"/>
      <c r="C759" s="22"/>
    </row>
    <row r="760" spans="2:3" x14ac:dyDescent="0.2">
      <c r="B760" s="20"/>
      <c r="C760" s="22"/>
    </row>
    <row r="761" spans="2:3" x14ac:dyDescent="0.2">
      <c r="B761" s="20"/>
      <c r="C761" s="22"/>
    </row>
    <row r="762" spans="2:3" x14ac:dyDescent="0.2">
      <c r="B762" s="20"/>
      <c r="C762" s="22"/>
    </row>
    <row r="763" spans="2:3" x14ac:dyDescent="0.2">
      <c r="B763" s="20"/>
      <c r="C763" s="22"/>
    </row>
    <row r="764" spans="2:3" x14ac:dyDescent="0.2">
      <c r="B764" s="20"/>
      <c r="C764" s="22"/>
    </row>
    <row r="765" spans="2:3" x14ac:dyDescent="0.2">
      <c r="B765" s="20"/>
      <c r="C765" s="22"/>
    </row>
    <row r="766" spans="2:3" x14ac:dyDescent="0.2">
      <c r="B766" s="20"/>
      <c r="C766" s="22"/>
    </row>
    <row r="767" spans="2:3" x14ac:dyDescent="0.2">
      <c r="B767" s="20"/>
      <c r="C767" s="22"/>
    </row>
    <row r="768" spans="2:3" x14ac:dyDescent="0.2">
      <c r="B768" s="20"/>
      <c r="C768" s="22"/>
    </row>
    <row r="769" spans="2:3" x14ac:dyDescent="0.2">
      <c r="B769" s="20"/>
      <c r="C769" s="22"/>
    </row>
    <row r="770" spans="2:3" x14ac:dyDescent="0.2">
      <c r="B770" s="20"/>
      <c r="C770" s="22"/>
    </row>
    <row r="771" spans="2:3" x14ac:dyDescent="0.2">
      <c r="B771" s="20"/>
      <c r="C771" s="22"/>
    </row>
    <row r="772" spans="2:3" x14ac:dyDescent="0.2">
      <c r="B772" s="20"/>
      <c r="C772" s="22"/>
    </row>
    <row r="773" spans="2:3" x14ac:dyDescent="0.2">
      <c r="B773" s="20"/>
      <c r="C773" s="22"/>
    </row>
    <row r="774" spans="2:3" x14ac:dyDescent="0.2">
      <c r="B774" s="20"/>
      <c r="C774" s="22"/>
    </row>
    <row r="775" spans="2:3" x14ac:dyDescent="0.2">
      <c r="B775" s="20"/>
      <c r="C775" s="22"/>
    </row>
    <row r="776" spans="2:3" x14ac:dyDescent="0.2">
      <c r="B776" s="20"/>
      <c r="C776" s="22"/>
    </row>
    <row r="777" spans="2:3" x14ac:dyDescent="0.2">
      <c r="B777" s="20"/>
      <c r="C777" s="22"/>
    </row>
    <row r="778" spans="2:3" x14ac:dyDescent="0.2">
      <c r="B778" s="20"/>
      <c r="C778" s="22"/>
    </row>
    <row r="779" spans="2:3" x14ac:dyDescent="0.2">
      <c r="B779" s="20"/>
      <c r="C779" s="22"/>
    </row>
    <row r="780" spans="2:3" x14ac:dyDescent="0.2">
      <c r="B780" s="20"/>
      <c r="C780" s="22"/>
    </row>
    <row r="781" spans="2:3" x14ac:dyDescent="0.2">
      <c r="B781" s="20"/>
      <c r="C781" s="22"/>
    </row>
    <row r="782" spans="2:3" x14ac:dyDescent="0.2">
      <c r="B782" s="20"/>
      <c r="C782" s="22"/>
    </row>
    <row r="783" spans="2:3" x14ac:dyDescent="0.2">
      <c r="B783" s="20"/>
      <c r="C783" s="22"/>
    </row>
    <row r="784" spans="2:3" x14ac:dyDescent="0.2">
      <c r="B784" s="20"/>
      <c r="C784" s="22"/>
    </row>
    <row r="785" spans="2:3" x14ac:dyDescent="0.2">
      <c r="B785" s="20"/>
      <c r="C785" s="22"/>
    </row>
    <row r="786" spans="2:3" x14ac:dyDescent="0.2">
      <c r="B786" s="20"/>
      <c r="C786" s="22"/>
    </row>
    <row r="787" spans="2:3" x14ac:dyDescent="0.2">
      <c r="B787" s="20"/>
      <c r="C787" s="22"/>
    </row>
    <row r="788" spans="2:3" x14ac:dyDescent="0.2">
      <c r="B788" s="20"/>
      <c r="C788" s="22"/>
    </row>
    <row r="789" spans="2:3" x14ac:dyDescent="0.2">
      <c r="B789" s="20"/>
      <c r="C789" s="22"/>
    </row>
    <row r="790" spans="2:3" x14ac:dyDescent="0.2">
      <c r="B790" s="20"/>
      <c r="C790" s="22"/>
    </row>
    <row r="791" spans="2:3" x14ac:dyDescent="0.2">
      <c r="B791" s="20"/>
      <c r="C791" s="22"/>
    </row>
    <row r="792" spans="2:3" x14ac:dyDescent="0.2">
      <c r="B792" s="20"/>
      <c r="C792" s="22"/>
    </row>
    <row r="793" spans="2:3" x14ac:dyDescent="0.2">
      <c r="B793" s="20"/>
      <c r="C793" s="22"/>
    </row>
    <row r="794" spans="2:3" x14ac:dyDescent="0.2">
      <c r="B794" s="20"/>
      <c r="C794" s="22"/>
    </row>
    <row r="795" spans="2:3" x14ac:dyDescent="0.2">
      <c r="B795" s="20"/>
      <c r="C795" s="22"/>
    </row>
    <row r="796" spans="2:3" x14ac:dyDescent="0.2">
      <c r="B796" s="20"/>
      <c r="C796" s="22"/>
    </row>
    <row r="797" spans="2:3" x14ac:dyDescent="0.2">
      <c r="B797" s="20"/>
      <c r="C797" s="22"/>
    </row>
    <row r="798" spans="2:3" x14ac:dyDescent="0.2">
      <c r="B798" s="20"/>
      <c r="C798" s="22"/>
    </row>
    <row r="799" spans="2:3" x14ac:dyDescent="0.2">
      <c r="B799" s="20"/>
      <c r="C799" s="22"/>
    </row>
    <row r="800" spans="2:3" x14ac:dyDescent="0.2">
      <c r="B800" s="20"/>
      <c r="C800" s="22"/>
    </row>
    <row r="801" spans="2:3" x14ac:dyDescent="0.2">
      <c r="B801" s="20"/>
      <c r="C801" s="22"/>
    </row>
    <row r="802" spans="2:3" x14ac:dyDescent="0.2">
      <c r="B802" s="20"/>
      <c r="C802" s="22"/>
    </row>
    <row r="803" spans="2:3" x14ac:dyDescent="0.2">
      <c r="B803" s="20"/>
      <c r="C803" s="22"/>
    </row>
    <row r="804" spans="2:3" x14ac:dyDescent="0.2">
      <c r="B804" s="20"/>
      <c r="C804" s="22"/>
    </row>
    <row r="805" spans="2:3" x14ac:dyDescent="0.2">
      <c r="B805" s="20"/>
      <c r="C805" s="22"/>
    </row>
    <row r="806" spans="2:3" x14ac:dyDescent="0.2">
      <c r="B806" s="20"/>
      <c r="C806" s="22"/>
    </row>
    <row r="807" spans="2:3" x14ac:dyDescent="0.2">
      <c r="B807" s="20"/>
      <c r="C807" s="22"/>
    </row>
    <row r="808" spans="2:3" x14ac:dyDescent="0.2">
      <c r="B808" s="20"/>
      <c r="C808" s="22"/>
    </row>
    <row r="809" spans="2:3" x14ac:dyDescent="0.2">
      <c r="B809" s="20"/>
      <c r="C809" s="22"/>
    </row>
    <row r="810" spans="2:3" x14ac:dyDescent="0.2">
      <c r="B810" s="20"/>
      <c r="C810" s="22"/>
    </row>
    <row r="811" spans="2:3" x14ac:dyDescent="0.2">
      <c r="B811" s="20"/>
      <c r="C811" s="22"/>
    </row>
    <row r="812" spans="2:3" x14ac:dyDescent="0.2">
      <c r="B812" s="20"/>
      <c r="C812" s="22"/>
    </row>
    <row r="813" spans="2:3" x14ac:dyDescent="0.2">
      <c r="B813" s="20"/>
      <c r="C813" s="22"/>
    </row>
    <row r="814" spans="2:3" x14ac:dyDescent="0.2">
      <c r="B814" s="20"/>
      <c r="C814" s="22"/>
    </row>
    <row r="815" spans="2:3" x14ac:dyDescent="0.2">
      <c r="B815" s="20"/>
      <c r="C815" s="22"/>
    </row>
    <row r="816" spans="2:3" x14ac:dyDescent="0.2">
      <c r="B816" s="20"/>
      <c r="C816" s="22"/>
    </row>
    <row r="817" spans="2:3" x14ac:dyDescent="0.2">
      <c r="B817" s="20"/>
      <c r="C817" s="22"/>
    </row>
    <row r="818" spans="2:3" x14ac:dyDescent="0.2">
      <c r="B818" s="20"/>
    </row>
    <row r="819" spans="2:3" x14ac:dyDescent="0.2">
      <c r="B819" s="20"/>
    </row>
    <row r="820" spans="2:3" x14ac:dyDescent="0.2">
      <c r="B820" s="20"/>
    </row>
    <row r="821" spans="2:3" x14ac:dyDescent="0.2">
      <c r="B821" s="20"/>
    </row>
    <row r="822" spans="2:3" x14ac:dyDescent="0.2">
      <c r="B822" s="20"/>
    </row>
    <row r="823" spans="2:3" x14ac:dyDescent="0.2">
      <c r="B823" s="20"/>
    </row>
    <row r="824" spans="2:3" x14ac:dyDescent="0.2">
      <c r="B824" s="20"/>
    </row>
    <row r="825" spans="2:3" x14ac:dyDescent="0.2">
      <c r="B825" s="20"/>
    </row>
    <row r="826" spans="2:3" x14ac:dyDescent="0.2">
      <c r="B826" s="20"/>
    </row>
    <row r="827" spans="2:3" x14ac:dyDescent="0.2">
      <c r="B827" s="20"/>
    </row>
    <row r="828" spans="2:3" x14ac:dyDescent="0.2">
      <c r="B828" s="20"/>
    </row>
    <row r="829" spans="2:3" x14ac:dyDescent="0.2">
      <c r="B829" s="20"/>
    </row>
    <row r="830" spans="2:3" x14ac:dyDescent="0.2">
      <c r="B830" s="20"/>
    </row>
    <row r="831" spans="2:3" x14ac:dyDescent="0.2">
      <c r="B831" s="20"/>
    </row>
    <row r="832" spans="2:3" x14ac:dyDescent="0.2">
      <c r="B832" s="20"/>
    </row>
    <row r="833" spans="2:2" x14ac:dyDescent="0.2">
      <c r="B833" s="20"/>
    </row>
    <row r="834" spans="2:2" x14ac:dyDescent="0.2">
      <c r="B834" s="20"/>
    </row>
    <row r="835" spans="2:2" x14ac:dyDescent="0.2">
      <c r="B835" s="20"/>
    </row>
    <row r="836" spans="2:2" x14ac:dyDescent="0.2">
      <c r="B836" s="20"/>
    </row>
    <row r="837" spans="2:2" x14ac:dyDescent="0.2">
      <c r="B837" s="20"/>
    </row>
    <row r="838" spans="2:2" x14ac:dyDescent="0.2">
      <c r="B838" s="20"/>
    </row>
    <row r="839" spans="2:2" x14ac:dyDescent="0.2">
      <c r="B839" s="20"/>
    </row>
    <row r="840" spans="2:2" x14ac:dyDescent="0.2">
      <c r="B840" s="20"/>
    </row>
    <row r="841" spans="2:2" x14ac:dyDescent="0.2">
      <c r="B841" s="20"/>
    </row>
    <row r="842" spans="2:2" x14ac:dyDescent="0.2">
      <c r="B842" s="20"/>
    </row>
    <row r="843" spans="2:2" x14ac:dyDescent="0.2">
      <c r="B843" s="20"/>
    </row>
    <row r="844" spans="2:2" x14ac:dyDescent="0.2">
      <c r="B844" s="20"/>
    </row>
    <row r="845" spans="2:2" x14ac:dyDescent="0.2">
      <c r="B845" s="20"/>
    </row>
    <row r="846" spans="2:2" x14ac:dyDescent="0.2">
      <c r="B846" s="20"/>
    </row>
    <row r="847" spans="2:2" x14ac:dyDescent="0.2">
      <c r="B847" s="20"/>
    </row>
    <row r="848" spans="2:2" x14ac:dyDescent="0.2">
      <c r="B848" s="20"/>
    </row>
    <row r="849" spans="2:2" x14ac:dyDescent="0.2">
      <c r="B849" s="20"/>
    </row>
    <row r="850" spans="2:2" x14ac:dyDescent="0.2">
      <c r="B850" s="20"/>
    </row>
    <row r="851" spans="2:2" x14ac:dyDescent="0.2">
      <c r="B851" s="20"/>
    </row>
    <row r="852" spans="2:2" x14ac:dyDescent="0.2">
      <c r="B852" s="20"/>
    </row>
    <row r="853" spans="2:2" x14ac:dyDescent="0.2">
      <c r="B853" s="20"/>
    </row>
    <row r="854" spans="2:2" x14ac:dyDescent="0.2">
      <c r="B854" s="20"/>
    </row>
    <row r="855" spans="2:2" x14ac:dyDescent="0.2">
      <c r="B855" s="20"/>
    </row>
    <row r="856" spans="2:2" x14ac:dyDescent="0.2">
      <c r="B856" s="20"/>
    </row>
    <row r="857" spans="2:2" x14ac:dyDescent="0.2">
      <c r="B857" s="20"/>
    </row>
    <row r="858" spans="2:2" x14ac:dyDescent="0.2">
      <c r="B858" s="20"/>
    </row>
    <row r="859" spans="2:2" x14ac:dyDescent="0.2">
      <c r="B859" s="20"/>
    </row>
    <row r="860" spans="2:2" x14ac:dyDescent="0.2">
      <c r="B860" s="20"/>
    </row>
    <row r="861" spans="2:2" x14ac:dyDescent="0.2">
      <c r="B861" s="20"/>
    </row>
    <row r="862" spans="2:2" x14ac:dyDescent="0.2">
      <c r="B862" s="20"/>
    </row>
    <row r="863" spans="2:2" x14ac:dyDescent="0.2">
      <c r="B863" s="20"/>
    </row>
    <row r="864" spans="2:2" x14ac:dyDescent="0.2">
      <c r="B864" s="20"/>
    </row>
    <row r="865" spans="2:2" x14ac:dyDescent="0.2">
      <c r="B865" s="20"/>
    </row>
    <row r="866" spans="2:2" x14ac:dyDescent="0.2">
      <c r="B866" s="20"/>
    </row>
    <row r="867" spans="2:2" x14ac:dyDescent="0.2">
      <c r="B867" s="20"/>
    </row>
    <row r="868" spans="2:2" x14ac:dyDescent="0.2">
      <c r="B868" s="20"/>
    </row>
    <row r="869" spans="2:2" x14ac:dyDescent="0.2">
      <c r="B869" s="20"/>
    </row>
    <row r="870" spans="2:2" x14ac:dyDescent="0.2">
      <c r="B870" s="20"/>
    </row>
    <row r="871" spans="2:2" x14ac:dyDescent="0.2">
      <c r="B871" s="20"/>
    </row>
    <row r="872" spans="2:2" x14ac:dyDescent="0.2">
      <c r="B872" s="20"/>
    </row>
    <row r="873" spans="2:2" x14ac:dyDescent="0.2">
      <c r="B873" s="20"/>
    </row>
    <row r="874" spans="2:2" x14ac:dyDescent="0.2">
      <c r="B874" s="20"/>
    </row>
    <row r="875" spans="2:2" x14ac:dyDescent="0.2">
      <c r="B875" s="20"/>
    </row>
    <row r="876" spans="2:2" x14ac:dyDescent="0.2">
      <c r="B876" s="20"/>
    </row>
    <row r="877" spans="2:2" x14ac:dyDescent="0.2">
      <c r="B877" s="20"/>
    </row>
    <row r="878" spans="2:2" x14ac:dyDescent="0.2">
      <c r="B878" s="20"/>
    </row>
    <row r="879" spans="2:2" x14ac:dyDescent="0.2">
      <c r="B879" s="20"/>
    </row>
    <row r="880" spans="2:2" x14ac:dyDescent="0.2">
      <c r="B880" s="20"/>
    </row>
    <row r="881" spans="2:2" x14ac:dyDescent="0.2">
      <c r="B881" s="20"/>
    </row>
    <row r="882" spans="2:2" x14ac:dyDescent="0.2">
      <c r="B882" s="20"/>
    </row>
    <row r="883" spans="2:2" x14ac:dyDescent="0.2">
      <c r="B883" s="20"/>
    </row>
    <row r="884" spans="2:2" x14ac:dyDescent="0.2">
      <c r="B884" s="20"/>
    </row>
    <row r="885" spans="2:2" x14ac:dyDescent="0.2">
      <c r="B885" s="20"/>
    </row>
    <row r="886" spans="2:2" x14ac:dyDescent="0.2">
      <c r="B886" s="20"/>
    </row>
    <row r="887" spans="2:2" x14ac:dyDescent="0.2">
      <c r="B887" s="20"/>
    </row>
    <row r="888" spans="2:2" x14ac:dyDescent="0.2">
      <c r="B888" s="20"/>
    </row>
    <row r="889" spans="2:2" x14ac:dyDescent="0.2">
      <c r="B889" s="20"/>
    </row>
    <row r="890" spans="2:2" x14ac:dyDescent="0.2">
      <c r="B890" s="20"/>
    </row>
    <row r="891" spans="2:2" x14ac:dyDescent="0.2">
      <c r="B891" s="20"/>
    </row>
    <row r="892" spans="2:2" x14ac:dyDescent="0.2">
      <c r="B892" s="20"/>
    </row>
    <row r="893" spans="2:2" x14ac:dyDescent="0.2">
      <c r="B893" s="20"/>
    </row>
    <row r="894" spans="2:2" x14ac:dyDescent="0.2">
      <c r="B894" s="20"/>
    </row>
    <row r="895" spans="2:2" x14ac:dyDescent="0.2">
      <c r="B895" s="20"/>
    </row>
    <row r="896" spans="2:2" x14ac:dyDescent="0.2">
      <c r="B896" s="20"/>
    </row>
    <row r="897" spans="2:2" x14ac:dyDescent="0.2">
      <c r="B897" s="20"/>
    </row>
    <row r="898" spans="2:2" x14ac:dyDescent="0.2">
      <c r="B898" s="20"/>
    </row>
    <row r="899" spans="2:2" x14ac:dyDescent="0.2">
      <c r="B899" s="20"/>
    </row>
    <row r="900" spans="2:2" x14ac:dyDescent="0.2">
      <c r="B900" s="20"/>
    </row>
    <row r="901" spans="2:2" x14ac:dyDescent="0.2">
      <c r="B901" s="20"/>
    </row>
    <row r="902" spans="2:2" x14ac:dyDescent="0.2">
      <c r="B902" s="20"/>
    </row>
    <row r="903" spans="2:2" x14ac:dyDescent="0.2">
      <c r="B903" s="20"/>
    </row>
    <row r="904" spans="2:2" x14ac:dyDescent="0.2">
      <c r="B904" s="20"/>
    </row>
    <row r="905" spans="2:2" x14ac:dyDescent="0.2">
      <c r="B905" s="20"/>
    </row>
    <row r="906" spans="2:2" x14ac:dyDescent="0.2">
      <c r="B906" s="20"/>
    </row>
    <row r="907" spans="2:2" x14ac:dyDescent="0.2">
      <c r="B907" s="20"/>
    </row>
    <row r="908" spans="2:2" x14ac:dyDescent="0.2">
      <c r="B908" s="20"/>
    </row>
    <row r="909" spans="2:2" x14ac:dyDescent="0.2">
      <c r="B909" s="20"/>
    </row>
    <row r="910" spans="2:2" x14ac:dyDescent="0.2">
      <c r="B910" s="20"/>
    </row>
    <row r="911" spans="2:2" x14ac:dyDescent="0.2">
      <c r="B911" s="20"/>
    </row>
    <row r="912" spans="2:2" x14ac:dyDescent="0.2">
      <c r="B912" s="20"/>
    </row>
    <row r="913" spans="2:2" x14ac:dyDescent="0.2">
      <c r="B913" s="20"/>
    </row>
    <row r="914" spans="2:2" x14ac:dyDescent="0.2">
      <c r="B914" s="20"/>
    </row>
    <row r="915" spans="2:2" x14ac:dyDescent="0.2">
      <c r="B915" s="20"/>
    </row>
    <row r="916" spans="2:2" x14ac:dyDescent="0.2">
      <c r="B916" s="20"/>
    </row>
    <row r="917" spans="2:2" x14ac:dyDescent="0.2">
      <c r="B917" s="20"/>
    </row>
    <row r="918" spans="2:2" x14ac:dyDescent="0.2">
      <c r="B918" s="20"/>
    </row>
    <row r="919" spans="2:2" x14ac:dyDescent="0.2">
      <c r="B919" s="20"/>
    </row>
    <row r="920" spans="2:2" x14ac:dyDescent="0.2">
      <c r="B920" s="20"/>
    </row>
    <row r="921" spans="2:2" x14ac:dyDescent="0.2">
      <c r="B921" s="20"/>
    </row>
    <row r="922" spans="2:2" x14ac:dyDescent="0.2">
      <c r="B922" s="20"/>
    </row>
    <row r="923" spans="2:2" x14ac:dyDescent="0.2">
      <c r="B923" s="20"/>
    </row>
    <row r="924" spans="2:2" x14ac:dyDescent="0.2">
      <c r="B924" s="20"/>
    </row>
    <row r="925" spans="2:2" x14ac:dyDescent="0.2">
      <c r="B925" s="20"/>
    </row>
    <row r="926" spans="2:2" x14ac:dyDescent="0.2">
      <c r="B926" s="20"/>
    </row>
    <row r="927" spans="2:2" x14ac:dyDescent="0.2">
      <c r="B927" s="20"/>
    </row>
    <row r="928" spans="2:2" x14ac:dyDescent="0.2">
      <c r="B928" s="20"/>
    </row>
    <row r="929" spans="2:2" x14ac:dyDescent="0.2">
      <c r="B929" s="20"/>
    </row>
    <row r="930" spans="2:2" x14ac:dyDescent="0.2">
      <c r="B930" s="20"/>
    </row>
    <row r="931" spans="2:2" x14ac:dyDescent="0.2">
      <c r="B931" s="20"/>
    </row>
    <row r="932" spans="2:2" x14ac:dyDescent="0.2">
      <c r="B932" s="20"/>
    </row>
    <row r="933" spans="2:2" x14ac:dyDescent="0.2">
      <c r="B933" s="20"/>
    </row>
    <row r="934" spans="2:2" x14ac:dyDescent="0.2">
      <c r="B934" s="20"/>
    </row>
    <row r="935" spans="2:2" x14ac:dyDescent="0.2">
      <c r="B935" s="20"/>
    </row>
    <row r="936" spans="2:2" x14ac:dyDescent="0.2">
      <c r="B936" s="20"/>
    </row>
    <row r="937" spans="2:2" x14ac:dyDescent="0.2">
      <c r="B937" s="20"/>
    </row>
    <row r="938" spans="2:2" x14ac:dyDescent="0.2">
      <c r="B938" s="20"/>
    </row>
    <row r="939" spans="2:2" x14ac:dyDescent="0.2">
      <c r="B939" s="20"/>
    </row>
    <row r="940" spans="2:2" x14ac:dyDescent="0.2">
      <c r="B940" s="20"/>
    </row>
    <row r="941" spans="2:2" x14ac:dyDescent="0.2">
      <c r="B941" s="20"/>
    </row>
    <row r="942" spans="2:2" x14ac:dyDescent="0.2">
      <c r="B942" s="20"/>
    </row>
    <row r="943" spans="2:2" x14ac:dyDescent="0.2">
      <c r="B943" s="20"/>
    </row>
    <row r="944" spans="2:2" x14ac:dyDescent="0.2">
      <c r="B944" s="20"/>
    </row>
    <row r="945" spans="2:2" x14ac:dyDescent="0.2">
      <c r="B945" s="20"/>
    </row>
    <row r="946" spans="2:2" x14ac:dyDescent="0.2">
      <c r="B946" s="20"/>
    </row>
    <row r="947" spans="2:2" x14ac:dyDescent="0.2">
      <c r="B947" s="20"/>
    </row>
    <row r="948" spans="2:2" x14ac:dyDescent="0.2">
      <c r="B948" s="20"/>
    </row>
    <row r="949" spans="2:2" x14ac:dyDescent="0.2">
      <c r="B949" s="20"/>
    </row>
    <row r="950" spans="2:2" x14ac:dyDescent="0.2">
      <c r="B950" s="20"/>
    </row>
    <row r="951" spans="2:2" x14ac:dyDescent="0.2">
      <c r="B951" s="20"/>
    </row>
    <row r="952" spans="2:2" x14ac:dyDescent="0.2">
      <c r="B952" s="20"/>
    </row>
    <row r="953" spans="2:2" x14ac:dyDescent="0.2">
      <c r="B953" s="20"/>
    </row>
    <row r="954" spans="2:2" x14ac:dyDescent="0.2">
      <c r="B954" s="20"/>
    </row>
    <row r="955" spans="2:2" x14ac:dyDescent="0.2">
      <c r="B955" s="20"/>
    </row>
    <row r="956" spans="2:2" x14ac:dyDescent="0.2">
      <c r="B956" s="20"/>
    </row>
    <row r="957" spans="2:2" x14ac:dyDescent="0.2">
      <c r="B957" s="20"/>
    </row>
    <row r="958" spans="2:2" x14ac:dyDescent="0.2">
      <c r="B958" s="20"/>
    </row>
    <row r="959" spans="2:2" x14ac:dyDescent="0.2">
      <c r="B959" s="20"/>
    </row>
    <row r="960" spans="2:2" x14ac:dyDescent="0.2">
      <c r="B960" s="20"/>
    </row>
    <row r="961" spans="2:2" x14ac:dyDescent="0.2">
      <c r="B961" s="20"/>
    </row>
    <row r="962" spans="2:2" x14ac:dyDescent="0.2">
      <c r="B962" s="20"/>
    </row>
    <row r="963" spans="2:2" x14ac:dyDescent="0.2">
      <c r="B963" s="20"/>
    </row>
    <row r="964" spans="2:2" x14ac:dyDescent="0.2">
      <c r="B964" s="20"/>
    </row>
    <row r="965" spans="2:2" x14ac:dyDescent="0.2">
      <c r="B965" s="20"/>
    </row>
    <row r="966" spans="2:2" x14ac:dyDescent="0.2">
      <c r="B966" s="20"/>
    </row>
    <row r="967" spans="2:2" x14ac:dyDescent="0.2">
      <c r="B967" s="20"/>
    </row>
    <row r="968" spans="2:2" x14ac:dyDescent="0.2">
      <c r="B968" s="20"/>
    </row>
    <row r="969" spans="2:2" x14ac:dyDescent="0.2">
      <c r="B969" s="20"/>
    </row>
    <row r="970" spans="2:2" x14ac:dyDescent="0.2">
      <c r="B970" s="20"/>
    </row>
    <row r="971" spans="2:2" x14ac:dyDescent="0.2">
      <c r="B971" s="20"/>
    </row>
    <row r="972" spans="2:2" x14ac:dyDescent="0.2">
      <c r="B972" s="20"/>
    </row>
    <row r="973" spans="2:2" x14ac:dyDescent="0.2">
      <c r="B973" s="20"/>
    </row>
    <row r="974" spans="2:2" x14ac:dyDescent="0.2">
      <c r="B974" s="20"/>
    </row>
    <row r="975" spans="2:2" x14ac:dyDescent="0.2">
      <c r="B975" s="20"/>
    </row>
    <row r="976" spans="2:2" x14ac:dyDescent="0.2">
      <c r="B976" s="20"/>
    </row>
    <row r="977" spans="2:2" x14ac:dyDescent="0.2">
      <c r="B977" s="20"/>
    </row>
    <row r="978" spans="2:2" x14ac:dyDescent="0.2">
      <c r="B978" s="20"/>
    </row>
    <row r="979" spans="2:2" x14ac:dyDescent="0.2">
      <c r="B979" s="20"/>
    </row>
    <row r="980" spans="2:2" x14ac:dyDescent="0.2">
      <c r="B980" s="20"/>
    </row>
    <row r="981" spans="2:2" x14ac:dyDescent="0.2">
      <c r="B981" s="20"/>
    </row>
    <row r="982" spans="2:2" x14ac:dyDescent="0.2">
      <c r="B982" s="20"/>
    </row>
    <row r="983" spans="2:2" x14ac:dyDescent="0.2">
      <c r="B983" s="20"/>
    </row>
    <row r="984" spans="2:2" x14ac:dyDescent="0.2">
      <c r="B984" s="20"/>
    </row>
    <row r="985" spans="2:2" x14ac:dyDescent="0.2">
      <c r="B985" s="20"/>
    </row>
    <row r="986" spans="2:2" x14ac:dyDescent="0.2">
      <c r="B986" s="20"/>
    </row>
    <row r="987" spans="2:2" x14ac:dyDescent="0.2">
      <c r="B987" s="20"/>
    </row>
    <row r="988" spans="2:2" x14ac:dyDescent="0.2">
      <c r="B988" s="20"/>
    </row>
    <row r="989" spans="2:2" x14ac:dyDescent="0.2">
      <c r="B989" s="20"/>
    </row>
    <row r="990" spans="2:2" x14ac:dyDescent="0.2">
      <c r="B990" s="20"/>
    </row>
    <row r="991" spans="2:2" x14ac:dyDescent="0.2">
      <c r="B991" s="20"/>
    </row>
    <row r="992" spans="2:2" x14ac:dyDescent="0.2">
      <c r="B992" s="20"/>
    </row>
    <row r="993" spans="2:2" x14ac:dyDescent="0.2">
      <c r="B993" s="20"/>
    </row>
    <row r="994" spans="2:2" x14ac:dyDescent="0.2">
      <c r="B994" s="20"/>
    </row>
    <row r="995" spans="2:2" x14ac:dyDescent="0.2">
      <c r="B995" s="20"/>
    </row>
    <row r="996" spans="2:2" x14ac:dyDescent="0.2">
      <c r="B996" s="20"/>
    </row>
    <row r="997" spans="2:2" x14ac:dyDescent="0.2">
      <c r="B997" s="20"/>
    </row>
    <row r="998" spans="2:2" x14ac:dyDescent="0.2">
      <c r="B998" s="20"/>
    </row>
    <row r="999" spans="2:2" x14ac:dyDescent="0.2">
      <c r="B999" s="20"/>
    </row>
    <row r="1000" spans="2:2" x14ac:dyDescent="0.2">
      <c r="B1000" s="20"/>
    </row>
    <row r="1001" spans="2:2" x14ac:dyDescent="0.2">
      <c r="B1001" s="20"/>
    </row>
    <row r="1002" spans="2:2" x14ac:dyDescent="0.2">
      <c r="B1002" s="20"/>
    </row>
    <row r="1003" spans="2:2" x14ac:dyDescent="0.2">
      <c r="B1003" s="20"/>
    </row>
    <row r="1004" spans="2:2" x14ac:dyDescent="0.2">
      <c r="B1004" s="20"/>
    </row>
    <row r="1005" spans="2:2" x14ac:dyDescent="0.2">
      <c r="B1005" s="20"/>
    </row>
    <row r="1006" spans="2:2" x14ac:dyDescent="0.2">
      <c r="B1006" s="20"/>
    </row>
    <row r="1007" spans="2:2" x14ac:dyDescent="0.2">
      <c r="B1007" s="20"/>
    </row>
    <row r="1008" spans="2:2" x14ac:dyDescent="0.2">
      <c r="B1008" s="20"/>
    </row>
    <row r="1009" spans="2:2" x14ac:dyDescent="0.2">
      <c r="B1009" s="20"/>
    </row>
    <row r="1010" spans="2:2" x14ac:dyDescent="0.2">
      <c r="B1010" s="20"/>
    </row>
    <row r="1011" spans="2:2" x14ac:dyDescent="0.2">
      <c r="B1011" s="20"/>
    </row>
    <row r="1012" spans="2:2" x14ac:dyDescent="0.2">
      <c r="B1012" s="20"/>
    </row>
    <row r="1013" spans="2:2" x14ac:dyDescent="0.2">
      <c r="B1013" s="20"/>
    </row>
    <row r="1014" spans="2:2" x14ac:dyDescent="0.2">
      <c r="B1014" s="20"/>
    </row>
    <row r="1015" spans="2:2" x14ac:dyDescent="0.2">
      <c r="B1015" s="20"/>
    </row>
    <row r="1016" spans="2:2" x14ac:dyDescent="0.2">
      <c r="B1016" s="20"/>
    </row>
    <row r="1017" spans="2:2" x14ac:dyDescent="0.2">
      <c r="B1017" s="20"/>
    </row>
    <row r="1018" spans="2:2" x14ac:dyDescent="0.2">
      <c r="B1018" s="20"/>
    </row>
    <row r="1019" spans="2:2" x14ac:dyDescent="0.2">
      <c r="B1019" s="20"/>
    </row>
    <row r="1020" spans="2:2" x14ac:dyDescent="0.2">
      <c r="B1020" s="20"/>
    </row>
    <row r="1021" spans="2:2" x14ac:dyDescent="0.2">
      <c r="B1021" s="20"/>
    </row>
  </sheetData>
  <sheetProtection selectLockedCells="1" selectUnlockedCells="1"/>
  <mergeCells count="3">
    <mergeCell ref="B1:M1"/>
    <mergeCell ref="B2:M2"/>
    <mergeCell ref="B8:M8"/>
  </mergeCells>
  <dataValidations count="3">
    <dataValidation type="list" allowBlank="1" showInputMessage="1" showErrorMessage="1" sqref="K50:K865 L50:L706 M50:M688 K11:M48" xr:uid="{00000000-0002-0000-0000-000001000000}">
      <formula1>"TRUE,FALSE"</formula1>
    </dataValidation>
    <dataValidation type="list" allowBlank="1" showInputMessage="1" showErrorMessage="1" sqref="D56:D1115" xr:uid="{00000000-0002-0000-0000-000000000000}">
      <formula1>"""Ancillary and Vaccination"",""Sick Visit"",""Pre-Op Clearance"",""Well Visit"",""General Follow Up"",""Adult Sick Visit"",""Medicare Sick Visit"",""Pediatric Sick Visit"",""Medicare Wellness Visit"",""Well Child Visit"",""Annual Physical Visit"""</formula1>
    </dataValidation>
    <dataValidation type="whole" allowBlank="1" showInputMessage="1" showErrorMessage="1" sqref="G11:J48" xr:uid="{FDB25CDC-1A47-40E7-9CE9-F1E87EFBC655}">
      <formula1>0</formula1>
      <formula2>1000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2000000}">
          <x14:formula1>
            <xm:f>Payer!$A$2:$A$54</xm:f>
          </x14:formula1>
          <xm:sqref>E50:F927 E11:E42</xm:sqref>
        </x14:dataValidation>
        <x14:dataValidation type="list" allowBlank="1" showInputMessage="1" showErrorMessage="1" xr:uid="{00000000-0002-0000-0000-000003000000}">
          <x14:formula1>
            <xm:f>Payer!#REF!</xm:f>
          </x14:formula1>
          <xm:sqref>N50:N895</xm:sqref>
        </x14:dataValidation>
        <x14:dataValidation type="list" allowBlank="1" showInputMessage="1" showErrorMessage="1" xr:uid="{383AEE5B-D798-4A7F-9734-2042C3F57A8C}">
          <x14:formula1>
            <xm:f>Category!$B$2:$B$7</xm:f>
          </x14:formula1>
          <xm:sqref>D50:D55 D11:D48</xm:sqref>
        </x14:dataValidation>
        <x14:dataValidation type="list" allowBlank="1" showInputMessage="1" showErrorMessage="1" xr:uid="{5595671E-AC52-4D63-811F-A9DCFDD1ED74}">
          <x14:formula1>
            <xm:f>Events!$A$2:$A$30</xm:f>
          </x14:formula1>
          <xm:sqref>N43:N48 N11:N42</xm:sqref>
        </x14:dataValidation>
        <x14:dataValidation type="list" allowBlank="1" showInputMessage="1" showErrorMessage="1" xr:uid="{BEF4C561-4674-4694-A62A-96CB0D6BE6A9}">
          <x14:formula1>
            <xm:f>Payer!$B$2:$B$54</xm:f>
          </x14:formula1>
          <xm:sqref>F11:F42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55"/>
  <sheetViews>
    <sheetView topLeftCell="A31" workbookViewId="0">
      <selection activeCell="B54" sqref="B54"/>
    </sheetView>
  </sheetViews>
  <sheetFormatPr defaultRowHeight="12.75" x14ac:dyDescent="0.2"/>
  <cols>
    <col min="1" max="1" width="30" customWidth="1"/>
  </cols>
  <sheetData>
    <row r="1" spans="1:2" s="27" customFormat="1" x14ac:dyDescent="0.2">
      <c r="A1" s="28" t="s">
        <v>52</v>
      </c>
      <c r="B1" s="27" t="s">
        <v>196</v>
      </c>
    </row>
    <row r="2" spans="1:2" x14ac:dyDescent="0.2">
      <c r="A2" s="3" t="s">
        <v>53</v>
      </c>
      <c r="B2" t="s">
        <v>197</v>
      </c>
    </row>
    <row r="3" spans="1:2" x14ac:dyDescent="0.2">
      <c r="A3" s="3" t="s">
        <v>54</v>
      </c>
      <c r="B3" t="s">
        <v>249</v>
      </c>
    </row>
    <row r="4" spans="1:2" x14ac:dyDescent="0.2">
      <c r="A4" s="3" t="s">
        <v>55</v>
      </c>
      <c r="B4" t="s">
        <v>248</v>
      </c>
    </row>
    <row r="5" spans="1:2" x14ac:dyDescent="0.2">
      <c r="A5" s="3" t="s">
        <v>56</v>
      </c>
      <c r="B5" t="s">
        <v>247</v>
      </c>
    </row>
    <row r="6" spans="1:2" x14ac:dyDescent="0.2">
      <c r="A6" s="3" t="s">
        <v>57</v>
      </c>
      <c r="B6" t="s">
        <v>246</v>
      </c>
    </row>
    <row r="7" spans="1:2" x14ac:dyDescent="0.2">
      <c r="A7" s="3" t="s">
        <v>58</v>
      </c>
      <c r="B7" t="s">
        <v>245</v>
      </c>
    </row>
    <row r="8" spans="1:2" x14ac:dyDescent="0.2">
      <c r="A8" s="3" t="s">
        <v>59</v>
      </c>
      <c r="B8" t="s">
        <v>244</v>
      </c>
    </row>
    <row r="9" spans="1:2" x14ac:dyDescent="0.2">
      <c r="A9" s="3" t="s">
        <v>60</v>
      </c>
      <c r="B9" t="s">
        <v>243</v>
      </c>
    </row>
    <row r="10" spans="1:2" x14ac:dyDescent="0.2">
      <c r="A10" s="3" t="s">
        <v>61</v>
      </c>
      <c r="B10" t="s">
        <v>242</v>
      </c>
    </row>
    <row r="11" spans="1:2" x14ac:dyDescent="0.2">
      <c r="A11" s="3" t="s">
        <v>62</v>
      </c>
      <c r="B11" t="s">
        <v>241</v>
      </c>
    </row>
    <row r="12" spans="1:2" x14ac:dyDescent="0.2">
      <c r="A12" s="3" t="s">
        <v>63</v>
      </c>
      <c r="B12" t="s">
        <v>240</v>
      </c>
    </row>
    <row r="13" spans="1:2" x14ac:dyDescent="0.2">
      <c r="A13" s="3" t="s">
        <v>64</v>
      </c>
      <c r="B13" t="s">
        <v>239</v>
      </c>
    </row>
    <row r="14" spans="1:2" x14ac:dyDescent="0.2">
      <c r="A14" s="3" t="s">
        <v>65</v>
      </c>
      <c r="B14" t="s">
        <v>238</v>
      </c>
    </row>
    <row r="15" spans="1:2" x14ac:dyDescent="0.2">
      <c r="A15" s="3" t="s">
        <v>66</v>
      </c>
      <c r="B15" t="s">
        <v>237</v>
      </c>
    </row>
    <row r="16" spans="1:2" x14ac:dyDescent="0.2">
      <c r="A16" s="3" t="s">
        <v>105</v>
      </c>
      <c r="B16" t="s">
        <v>236</v>
      </c>
    </row>
    <row r="17" spans="1:2" x14ac:dyDescent="0.2">
      <c r="A17" s="3" t="s">
        <v>104</v>
      </c>
      <c r="B17" t="s">
        <v>235</v>
      </c>
    </row>
    <row r="18" spans="1:2" x14ac:dyDescent="0.2">
      <c r="A18" s="3" t="s">
        <v>103</v>
      </c>
      <c r="B18" t="s">
        <v>234</v>
      </c>
    </row>
    <row r="19" spans="1:2" x14ac:dyDescent="0.2">
      <c r="A19" s="3" t="s">
        <v>102</v>
      </c>
      <c r="B19" t="s">
        <v>233</v>
      </c>
    </row>
    <row r="20" spans="1:2" x14ac:dyDescent="0.2">
      <c r="A20" s="3" t="s">
        <v>101</v>
      </c>
      <c r="B20" t="s">
        <v>232</v>
      </c>
    </row>
    <row r="21" spans="1:2" x14ac:dyDescent="0.2">
      <c r="A21" s="3" t="s">
        <v>100</v>
      </c>
      <c r="B21" t="s">
        <v>231</v>
      </c>
    </row>
    <row r="22" spans="1:2" x14ac:dyDescent="0.2">
      <c r="A22" s="3" t="s">
        <v>99</v>
      </c>
      <c r="B22" t="s">
        <v>230</v>
      </c>
    </row>
    <row r="23" spans="1:2" x14ac:dyDescent="0.2">
      <c r="A23" s="3" t="s">
        <v>98</v>
      </c>
      <c r="B23" t="s">
        <v>229</v>
      </c>
    </row>
    <row r="24" spans="1:2" x14ac:dyDescent="0.2">
      <c r="A24" s="3" t="s">
        <v>97</v>
      </c>
      <c r="B24" t="s">
        <v>228</v>
      </c>
    </row>
    <row r="25" spans="1:2" x14ac:dyDescent="0.2">
      <c r="A25" s="3" t="s">
        <v>96</v>
      </c>
      <c r="B25" t="s">
        <v>227</v>
      </c>
    </row>
    <row r="26" spans="1:2" x14ac:dyDescent="0.2">
      <c r="A26" s="3" t="s">
        <v>95</v>
      </c>
      <c r="B26" t="s">
        <v>226</v>
      </c>
    </row>
    <row r="27" spans="1:2" x14ac:dyDescent="0.2">
      <c r="A27" s="3" t="s">
        <v>94</v>
      </c>
      <c r="B27" t="s">
        <v>225</v>
      </c>
    </row>
    <row r="28" spans="1:2" x14ac:dyDescent="0.2">
      <c r="A28" s="3" t="s">
        <v>93</v>
      </c>
      <c r="B28" t="s">
        <v>224</v>
      </c>
    </row>
    <row r="29" spans="1:2" x14ac:dyDescent="0.2">
      <c r="A29" s="3" t="s">
        <v>92</v>
      </c>
      <c r="B29" t="s">
        <v>223</v>
      </c>
    </row>
    <row r="30" spans="1:2" x14ac:dyDescent="0.2">
      <c r="A30" s="3" t="s">
        <v>91</v>
      </c>
      <c r="B30" t="s">
        <v>222</v>
      </c>
    </row>
    <row r="31" spans="1:2" x14ac:dyDescent="0.2">
      <c r="A31" s="3" t="s">
        <v>90</v>
      </c>
      <c r="B31" t="s">
        <v>221</v>
      </c>
    </row>
    <row r="32" spans="1:2" x14ac:dyDescent="0.2">
      <c r="A32" s="3" t="s">
        <v>89</v>
      </c>
      <c r="B32" t="s">
        <v>220</v>
      </c>
    </row>
    <row r="33" spans="1:2" x14ac:dyDescent="0.2">
      <c r="A33" s="3" t="s">
        <v>88</v>
      </c>
      <c r="B33" t="s">
        <v>219</v>
      </c>
    </row>
    <row r="34" spans="1:2" x14ac:dyDescent="0.2">
      <c r="A34" s="3" t="s">
        <v>87</v>
      </c>
      <c r="B34" t="s">
        <v>218</v>
      </c>
    </row>
    <row r="35" spans="1:2" x14ac:dyDescent="0.2">
      <c r="A35" s="3" t="s">
        <v>86</v>
      </c>
      <c r="B35" t="s">
        <v>217</v>
      </c>
    </row>
    <row r="36" spans="1:2" x14ac:dyDescent="0.2">
      <c r="A36" s="3" t="s">
        <v>85</v>
      </c>
      <c r="B36" t="s">
        <v>216</v>
      </c>
    </row>
    <row r="37" spans="1:2" x14ac:dyDescent="0.2">
      <c r="A37" s="3" t="s">
        <v>84</v>
      </c>
      <c r="B37" t="s">
        <v>215</v>
      </c>
    </row>
    <row r="38" spans="1:2" x14ac:dyDescent="0.2">
      <c r="A38" s="3" t="s">
        <v>83</v>
      </c>
      <c r="B38" t="s">
        <v>214</v>
      </c>
    </row>
    <row r="39" spans="1:2" x14ac:dyDescent="0.2">
      <c r="A39" s="3" t="s">
        <v>82</v>
      </c>
      <c r="B39" t="s">
        <v>213</v>
      </c>
    </row>
    <row r="40" spans="1:2" x14ac:dyDescent="0.2">
      <c r="A40" s="3" t="s">
        <v>81</v>
      </c>
      <c r="B40" t="s">
        <v>212</v>
      </c>
    </row>
    <row r="41" spans="1:2" x14ac:dyDescent="0.2">
      <c r="A41" s="3" t="s">
        <v>80</v>
      </c>
      <c r="B41" t="s">
        <v>211</v>
      </c>
    </row>
    <row r="42" spans="1:2" x14ac:dyDescent="0.2">
      <c r="A42" s="3" t="s">
        <v>79</v>
      </c>
      <c r="B42" t="s">
        <v>210</v>
      </c>
    </row>
    <row r="43" spans="1:2" x14ac:dyDescent="0.2">
      <c r="A43" s="3" t="s">
        <v>78</v>
      </c>
      <c r="B43" t="s">
        <v>209</v>
      </c>
    </row>
    <row r="44" spans="1:2" x14ac:dyDescent="0.2">
      <c r="A44" s="3" t="s">
        <v>77</v>
      </c>
      <c r="B44" t="s">
        <v>208</v>
      </c>
    </row>
    <row r="45" spans="1:2" x14ac:dyDescent="0.2">
      <c r="A45" s="3" t="s">
        <v>76</v>
      </c>
      <c r="B45" t="s">
        <v>207</v>
      </c>
    </row>
    <row r="46" spans="1:2" x14ac:dyDescent="0.2">
      <c r="A46" s="3" t="s">
        <v>75</v>
      </c>
      <c r="B46" t="s">
        <v>206</v>
      </c>
    </row>
    <row r="47" spans="1:2" x14ac:dyDescent="0.2">
      <c r="A47" s="3" t="s">
        <v>74</v>
      </c>
      <c r="B47" t="s">
        <v>205</v>
      </c>
    </row>
    <row r="48" spans="1:2" x14ac:dyDescent="0.2">
      <c r="A48" s="3" t="s">
        <v>73</v>
      </c>
      <c r="B48" t="s">
        <v>204</v>
      </c>
    </row>
    <row r="49" spans="1:2" x14ac:dyDescent="0.2">
      <c r="A49" s="3" t="s">
        <v>72</v>
      </c>
      <c r="B49" t="s">
        <v>203</v>
      </c>
    </row>
    <row r="50" spans="1:2" x14ac:dyDescent="0.2">
      <c r="A50" s="3" t="s">
        <v>71</v>
      </c>
      <c r="B50" t="s">
        <v>202</v>
      </c>
    </row>
    <row r="51" spans="1:2" x14ac:dyDescent="0.2">
      <c r="A51" s="3" t="s">
        <v>70</v>
      </c>
      <c r="B51" t="s">
        <v>201</v>
      </c>
    </row>
    <row r="52" spans="1:2" x14ac:dyDescent="0.2">
      <c r="A52" s="3" t="s">
        <v>69</v>
      </c>
      <c r="B52" t="s">
        <v>200</v>
      </c>
    </row>
    <row r="53" spans="1:2" x14ac:dyDescent="0.2">
      <c r="A53" s="3" t="s">
        <v>68</v>
      </c>
      <c r="B53" t="s">
        <v>199</v>
      </c>
    </row>
    <row r="54" spans="1:2" x14ac:dyDescent="0.2">
      <c r="A54" s="3" t="s">
        <v>67</v>
      </c>
      <c r="B54" t="s">
        <v>198</v>
      </c>
    </row>
    <row r="55" spans="1:2" x14ac:dyDescent="0.2">
      <c r="A55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69826-70A8-4214-B041-771702F60DBB}">
  <dimension ref="A1:B66"/>
  <sheetViews>
    <sheetView topLeftCell="A5" workbookViewId="0">
      <selection activeCell="A5" sqref="A5"/>
    </sheetView>
  </sheetViews>
  <sheetFormatPr defaultRowHeight="12.75" x14ac:dyDescent="0.2"/>
  <cols>
    <col min="1" max="1" width="27.28515625" customWidth="1"/>
    <col min="2" max="2" width="25.140625" customWidth="1"/>
  </cols>
  <sheetData>
    <row r="1" spans="1:2" x14ac:dyDescent="0.2">
      <c r="A1" s="28" t="s">
        <v>150</v>
      </c>
      <c r="B1" t="s">
        <v>151</v>
      </c>
    </row>
    <row r="2" spans="1:2" x14ac:dyDescent="0.2">
      <c r="A2" s="3" t="s">
        <v>11</v>
      </c>
      <c r="B2" t="s">
        <v>167</v>
      </c>
    </row>
    <row r="3" spans="1:2" x14ac:dyDescent="0.2">
      <c r="A3" s="3" t="s">
        <v>20</v>
      </c>
      <c r="B3" t="s">
        <v>168</v>
      </c>
    </row>
    <row r="4" spans="1:2" x14ac:dyDescent="0.2">
      <c r="A4" s="3" t="s">
        <v>21</v>
      </c>
      <c r="B4" t="s">
        <v>169</v>
      </c>
    </row>
    <row r="5" spans="1:2" x14ac:dyDescent="0.2">
      <c r="A5" s="35" t="s">
        <v>22</v>
      </c>
      <c r="B5" t="s">
        <v>170</v>
      </c>
    </row>
    <row r="6" spans="1:2" x14ac:dyDescent="0.2">
      <c r="A6" s="35" t="s">
        <v>23</v>
      </c>
      <c r="B6" t="s">
        <v>171</v>
      </c>
    </row>
    <row r="7" spans="1:2" x14ac:dyDescent="0.2">
      <c r="A7" s="35" t="s">
        <v>26</v>
      </c>
      <c r="B7" t="s">
        <v>172</v>
      </c>
    </row>
    <row r="8" spans="1:2" x14ac:dyDescent="0.2">
      <c r="A8" s="35" t="s">
        <v>21</v>
      </c>
      <c r="B8" t="s">
        <v>173</v>
      </c>
    </row>
    <row r="9" spans="1:2" x14ac:dyDescent="0.2">
      <c r="A9" s="35" t="s">
        <v>27</v>
      </c>
      <c r="B9" t="s">
        <v>185</v>
      </c>
    </row>
    <row r="10" spans="1:2" x14ac:dyDescent="0.2">
      <c r="A10" s="35" t="s">
        <v>28</v>
      </c>
      <c r="B10" t="s">
        <v>184</v>
      </c>
    </row>
    <row r="11" spans="1:2" x14ac:dyDescent="0.2">
      <c r="A11" s="35" t="s">
        <v>29</v>
      </c>
      <c r="B11" t="s">
        <v>183</v>
      </c>
    </row>
    <row r="12" spans="1:2" x14ac:dyDescent="0.2">
      <c r="A12" s="35" t="s">
        <v>30</v>
      </c>
      <c r="B12" t="s">
        <v>182</v>
      </c>
    </row>
    <row r="13" spans="1:2" x14ac:dyDescent="0.2">
      <c r="A13" s="35" t="s">
        <v>31</v>
      </c>
      <c r="B13" t="s">
        <v>181</v>
      </c>
    </row>
    <row r="14" spans="1:2" x14ac:dyDescent="0.2">
      <c r="A14" s="35" t="s">
        <v>32</v>
      </c>
      <c r="B14" t="s">
        <v>180</v>
      </c>
    </row>
    <row r="15" spans="1:2" x14ac:dyDescent="0.2">
      <c r="A15" s="35" t="s">
        <v>33</v>
      </c>
      <c r="B15" t="s">
        <v>179</v>
      </c>
    </row>
    <row r="16" spans="1:2" x14ac:dyDescent="0.2">
      <c r="A16" s="35" t="s">
        <v>34</v>
      </c>
      <c r="B16" t="s">
        <v>178</v>
      </c>
    </row>
    <row r="17" spans="1:2" x14ac:dyDescent="0.2">
      <c r="A17" s="35" t="s">
        <v>35</v>
      </c>
      <c r="B17" t="s">
        <v>177</v>
      </c>
    </row>
    <row r="18" spans="1:2" x14ac:dyDescent="0.2">
      <c r="A18" s="35" t="s">
        <v>36</v>
      </c>
      <c r="B18" t="s">
        <v>176</v>
      </c>
    </row>
    <row r="19" spans="1:2" x14ac:dyDescent="0.2">
      <c r="A19" s="35" t="s">
        <v>37</v>
      </c>
      <c r="B19" t="s">
        <v>175</v>
      </c>
    </row>
    <row r="20" spans="1:2" x14ac:dyDescent="0.2">
      <c r="A20" s="35" t="s">
        <v>38</v>
      </c>
      <c r="B20" t="s">
        <v>174</v>
      </c>
    </row>
    <row r="21" spans="1:2" x14ac:dyDescent="0.2">
      <c r="A21" s="35" t="s">
        <v>39</v>
      </c>
      <c r="B21" t="s">
        <v>195</v>
      </c>
    </row>
    <row r="22" spans="1:2" x14ac:dyDescent="0.2">
      <c r="A22" s="35" t="s">
        <v>40</v>
      </c>
      <c r="B22" t="s">
        <v>194</v>
      </c>
    </row>
    <row r="23" spans="1:2" x14ac:dyDescent="0.2">
      <c r="A23" s="35" t="s">
        <v>41</v>
      </c>
      <c r="B23" t="s">
        <v>193</v>
      </c>
    </row>
    <row r="24" spans="1:2" x14ac:dyDescent="0.2">
      <c r="A24" s="35" t="s">
        <v>41</v>
      </c>
      <c r="B24" t="s">
        <v>192</v>
      </c>
    </row>
    <row r="25" spans="1:2" x14ac:dyDescent="0.2">
      <c r="A25" s="35" t="s">
        <v>42</v>
      </c>
      <c r="B25" t="s">
        <v>191</v>
      </c>
    </row>
    <row r="26" spans="1:2" x14ac:dyDescent="0.2">
      <c r="A26" s="35" t="s">
        <v>24</v>
      </c>
      <c r="B26" t="s">
        <v>190</v>
      </c>
    </row>
    <row r="27" spans="1:2" x14ac:dyDescent="0.2">
      <c r="A27" s="35" t="s">
        <v>44</v>
      </c>
      <c r="B27" t="s">
        <v>189</v>
      </c>
    </row>
    <row r="28" spans="1:2" x14ac:dyDescent="0.2">
      <c r="A28" s="35" t="s">
        <v>45</v>
      </c>
      <c r="B28" t="s">
        <v>188</v>
      </c>
    </row>
    <row r="29" spans="1:2" x14ac:dyDescent="0.2">
      <c r="A29" s="32" t="s">
        <v>114</v>
      </c>
      <c r="B29" t="s">
        <v>187</v>
      </c>
    </row>
    <row r="30" spans="1:2" x14ac:dyDescent="0.2">
      <c r="A30" s="32" t="s">
        <v>115</v>
      </c>
      <c r="B30" t="s">
        <v>186</v>
      </c>
    </row>
    <row r="31" spans="1:2" x14ac:dyDescent="0.2">
      <c r="A31" s="3"/>
    </row>
    <row r="32" spans="1:2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  <row r="46" spans="1:1" x14ac:dyDescent="0.2">
      <c r="A46" s="3"/>
    </row>
    <row r="47" spans="1:1" x14ac:dyDescent="0.2">
      <c r="A47" s="3"/>
    </row>
    <row r="48" spans="1:1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63" spans="1:1" x14ac:dyDescent="0.2">
      <c r="A63" s="3"/>
    </row>
    <row r="64" spans="1:1" x14ac:dyDescent="0.2">
      <c r="A64" s="3"/>
    </row>
    <row r="65" spans="1:1" x14ac:dyDescent="0.2">
      <c r="A65" s="3"/>
    </row>
    <row r="66" spans="1:1" x14ac:dyDescent="0.2">
      <c r="A6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814F5-359A-415D-A3BE-3D8958E52241}">
  <dimension ref="A1:C7"/>
  <sheetViews>
    <sheetView workbookViewId="0">
      <selection activeCell="B7" sqref="B7"/>
    </sheetView>
  </sheetViews>
  <sheetFormatPr defaultRowHeight="12.75" x14ac:dyDescent="0.2"/>
  <cols>
    <col min="1" max="1" width="23.85546875" customWidth="1"/>
    <col min="2" max="2" width="22.42578125" customWidth="1"/>
    <col min="3" max="3" width="24" customWidth="1"/>
  </cols>
  <sheetData>
    <row r="1" spans="1:3" x14ac:dyDescent="0.2">
      <c r="A1" t="s">
        <v>152</v>
      </c>
      <c r="B1" t="s">
        <v>153</v>
      </c>
      <c r="C1" t="s">
        <v>150</v>
      </c>
    </row>
    <row r="2" spans="1:3" x14ac:dyDescent="0.2">
      <c r="A2" t="s">
        <v>120</v>
      </c>
      <c r="B2" t="s">
        <v>161</v>
      </c>
      <c r="C2" s="35" t="s">
        <v>42</v>
      </c>
    </row>
    <row r="3" spans="1:3" x14ac:dyDescent="0.2">
      <c r="A3" t="s">
        <v>50</v>
      </c>
      <c r="B3" t="s">
        <v>162</v>
      </c>
      <c r="C3" s="35" t="s">
        <v>24</v>
      </c>
    </row>
    <row r="4" spans="1:3" x14ac:dyDescent="0.2">
      <c r="A4" t="s">
        <v>10</v>
      </c>
      <c r="B4" t="s">
        <v>163</v>
      </c>
      <c r="C4" s="35" t="s">
        <v>44</v>
      </c>
    </row>
    <row r="5" spans="1:3" x14ac:dyDescent="0.2">
      <c r="A5" t="s">
        <v>113</v>
      </c>
      <c r="B5" t="s">
        <v>164</v>
      </c>
      <c r="C5" s="35" t="s">
        <v>45</v>
      </c>
    </row>
    <row r="6" spans="1:3" x14ac:dyDescent="0.2">
      <c r="A6" t="s">
        <v>9</v>
      </c>
      <c r="B6" t="s">
        <v>165</v>
      </c>
      <c r="C6" s="32" t="s">
        <v>114</v>
      </c>
    </row>
    <row r="7" spans="1:3" x14ac:dyDescent="0.2">
      <c r="A7" t="s">
        <v>25</v>
      </c>
      <c r="B7" t="s">
        <v>166</v>
      </c>
      <c r="C7" s="32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PCP</vt:lpstr>
      <vt:lpstr>Payer</vt:lpstr>
      <vt:lpstr>Events</vt:lpstr>
      <vt:lpstr>Category</vt:lpstr>
      <vt:lpstr>PCP!Print_Area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Bali</dc:creator>
  <cp:lastModifiedBy>admin</cp:lastModifiedBy>
  <cp:revision>7</cp:revision>
  <cp:lastPrinted>1601-01-01T00:00:00Z</cp:lastPrinted>
  <dcterms:created xsi:type="dcterms:W3CDTF">2008-08-27T21:14:57Z</dcterms:created>
  <dcterms:modified xsi:type="dcterms:W3CDTF">2021-06-22T12:23:03Z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6922bb23-9ab3-41ea-b61c-226abed7b2c7</vt:lpwstr>
  </property>
</Properties>
</file>