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lem\Desktop\"/>
    </mc:Choice>
  </mc:AlternateContent>
  <xr:revisionPtr revIDLastSave="0" documentId="8_{47E9D432-BE92-4B9D-A492-A6FB12BADF0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KIVIAT" sheetId="1" r:id="rId1"/>
    <sheet name="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2" l="1"/>
  <c r="K40" i="2"/>
  <c r="J40" i="2"/>
  <c r="I40" i="2"/>
  <c r="H40" i="2"/>
  <c r="M40" i="2" s="1"/>
  <c r="L22" i="2"/>
  <c r="K22" i="2"/>
  <c r="J22" i="2"/>
  <c r="I22" i="2"/>
  <c r="H22" i="2"/>
  <c r="M22" i="2" s="1"/>
</calcChain>
</file>

<file path=xl/sharedStrings.xml><?xml version="1.0" encoding="utf-8"?>
<sst xmlns="http://schemas.openxmlformats.org/spreadsheetml/2006/main" count="50" uniqueCount="31">
  <si>
    <t>Golden Rules</t>
  </si>
  <si>
    <t>Score App XX</t>
  </si>
  <si>
    <t>6. Permit easy reversal</t>
  </si>
  <si>
    <t>7. Keep users in control</t>
  </si>
  <si>
    <t>8. Reduce short-term memory load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</si>
  <si>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</si>
  <si>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</si>
  <si>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</si>
  <si>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</si>
  <si>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</si>
  <si>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The System Usability Scale Test</t>
  </si>
  <si>
    <t>Strongly disagree</t>
  </si>
  <si>
    <t>Strongly agree</t>
  </si>
  <si>
    <t>Participant 1</t>
  </si>
  <si>
    <t>Participant 2</t>
  </si>
  <si>
    <t>Participant 3</t>
  </si>
  <si>
    <t>Participant 4</t>
  </si>
  <si>
    <t>Participant 5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</si>
  <si>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</si>
  <si>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</si>
  <si>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</si>
  <si>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</si>
  <si>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</si>
  <si>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</si>
  <si>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</si>
  <si>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</si>
  <si>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</si>
  <si>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</si>
  <si>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Total Score</t>
  </si>
  <si>
    <t>SUS Scores</t>
  </si>
  <si>
    <t>App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</si>
</sst>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8" xfId="0" applyBorder="1"/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KIVIAT!$C$3</c:f>
              <c:strCache>
                <c:ptCount val="1"/>
                <c:pt idx="0">
                  <c:v>Score App XX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KIVIAT!$C$4:$C$11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KIVIAT!$D$3</c:f>
              <c:strCache>
                <c:ptCount val="1"/>
                <c:pt idx="0">
                  <c:v>Score App XX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KIVIAT!$D$4:$D$11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2</xdr:row>
      <xdr:rowOff>15875</xdr:rowOff>
    </xdr:from>
    <xdr:to>
      <xdr:col>12</xdr:col>
      <xdr:colOff>212725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43</xdr:row>
      <xdr:rowOff>25400</xdr:rowOff>
    </xdr:from>
    <xdr:to>
      <xdr:col>12</xdr:col>
      <xdr:colOff>710990</xdr:colOff>
      <xdr:row>56</xdr:row>
      <xdr:rowOff>85726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A4847E3-D4B6-4F04-8E9C-31246A8ED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8058150"/>
          <a:ext cx="10470940" cy="2454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opLeftCell="A2" workbookViewId="0">
      <selection activeCell="D16" sqref="D16"/>
    </sheetView>
  </sheetViews>
  <sheetFormatPr baseColWidth="10" defaultColWidth="8.7265625" defaultRowHeight="14.5" x14ac:dyDescent="0.35"/>
  <cols>
    <col min="2" max="2" width="31.6328125" bestFit="1" customWidth="1"/>
    <col min="3" max="3" width="16.08984375" bestFit="1" customWidth="1"/>
    <col min="4" max="4" width="15.90625" bestFit="1" customWidth="1"/>
  </cols>
  <sheetData>
    <row r="2" spans="2:4" ht="15" thickBot="1" x14ac:dyDescent="0.4"/>
    <row r="3" spans="2:4" ht="19" thickBot="1" x14ac:dyDescent="0.5">
      <c r="B3" s="10" t="s">
        <v>0</v>
      </c>
      <c r="C3" s="11" t="s">
        <v>1</v>
      </c>
      <c r="D3" s="12" t="s">
        <v>1</v>
      </c>
    </row>
    <row r="4" spans="2:4" x14ac:dyDescent="0.35">
      <c r="B4" s="5" t="s">
        <v>5</v>
      </c>
      <c r="C4" s="3">
        <v>3</v>
      </c>
      <c r="D4" s="7">
        <v>4</v>
      </c>
    </row>
    <row r="5" spans="2:4" x14ac:dyDescent="0.35">
      <c r="B5" s="4" t="s">
        <v>6</v>
      </c>
      <c r="C5" s="1">
        <v>5</v>
      </c>
      <c r="D5" s="8">
        <v>4</v>
      </c>
    </row>
    <row r="6" spans="2:4" x14ac:dyDescent="0.35">
      <c r="B6" s="4" t="s">
        <v>7</v>
      </c>
      <c r="C6" s="1">
        <v>8</v>
      </c>
      <c r="D6" s="8">
        <v>8</v>
      </c>
    </row>
    <row r="7" spans="2:4" x14ac:dyDescent="0.35">
      <c r="B7" s="4" t="s">
        <v>8</v>
      </c>
      <c r="C7" s="1">
        <v>6</v>
      </c>
      <c r="D7" s="8">
        <v>3</v>
      </c>
    </row>
    <row r="8" spans="2:4" x14ac:dyDescent="0.35">
      <c r="B8" s="4" t="s">
        <v>9</v>
      </c>
      <c r="C8" s="1">
        <v>4</v>
      </c>
      <c r="D8" s="8">
        <v>2</v>
      </c>
    </row>
    <row r="9" spans="2:4" x14ac:dyDescent="0.35">
      <c r="B9" s="4" t="s">
        <v>2</v>
      </c>
      <c r="C9" s="1">
        <v>10</v>
      </c>
      <c r="D9" s="8">
        <v>7</v>
      </c>
    </row>
    <row r="10" spans="2:4" x14ac:dyDescent="0.35">
      <c r="B10" s="4" t="s">
        <v>3</v>
      </c>
      <c r="C10" s="1">
        <v>9</v>
      </c>
      <c r="D10" s="8">
        <v>7</v>
      </c>
    </row>
    <row r="11" spans="2:4" ht="15" thickBot="1" x14ac:dyDescent="0.4">
      <c r="B11" s="6" t="s">
        <v>4</v>
      </c>
      <c r="C11" s="2">
        <v>7</v>
      </c>
      <c r="D11" s="9">
        <v>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B26D-0C11-43EE-BA9F-964880952590}">
  <dimension ref="B1:M41"/>
  <sheetViews>
    <sheetView tabSelected="1" topLeftCell="A25" workbookViewId="0">
      <selection activeCell="H15" sqref="H15"/>
    </sheetView>
  </sheetViews>
  <sheetFormatPr baseColWidth="10" defaultRowHeight="14.5" x14ac:dyDescent="0.35"/>
  <cols>
    <col min="7" max="7" width="31.08984375" customWidth="1"/>
  </cols>
  <sheetData>
    <row r="1" spans="2:13" ht="15" thickBot="1" x14ac:dyDescent="0.4"/>
    <row r="2" spans="2:13" x14ac:dyDescent="0.35">
      <c r="B2" s="13" t="s">
        <v>10</v>
      </c>
      <c r="C2" s="14"/>
      <c r="D2" s="14"/>
      <c r="E2" s="14"/>
      <c r="F2" s="14"/>
      <c r="G2" s="15"/>
    </row>
    <row r="3" spans="2:13" ht="15" thickBot="1" x14ac:dyDescent="0.4">
      <c r="B3" s="16"/>
      <c r="C3" s="17"/>
      <c r="D3" s="17"/>
      <c r="E3" s="17"/>
      <c r="F3" s="17"/>
      <c r="G3" s="18"/>
    </row>
    <row r="4" spans="2:13" ht="15" thickBot="1" x14ac:dyDescent="0.4">
      <c r="B4" s="19" t="s">
        <v>11</v>
      </c>
      <c r="C4" s="20"/>
      <c r="D4" s="21"/>
      <c r="E4" s="21"/>
      <c r="F4" s="21"/>
      <c r="G4" s="22" t="s">
        <v>12</v>
      </c>
      <c r="H4" s="23"/>
      <c r="I4" s="23"/>
      <c r="J4" s="23"/>
      <c r="K4" s="23"/>
      <c r="L4" s="23"/>
    </row>
    <row r="5" spans="2:13" ht="15" thickBot="1" x14ac:dyDescent="0.4">
      <c r="B5" s="24">
        <v>1</v>
      </c>
      <c r="C5" s="25"/>
      <c r="D5" s="26">
        <v>2</v>
      </c>
      <c r="E5" s="26">
        <v>3</v>
      </c>
      <c r="F5" s="26">
        <v>4</v>
      </c>
      <c r="G5" s="27">
        <v>5</v>
      </c>
      <c r="H5" s="23"/>
      <c r="I5" s="23"/>
      <c r="J5" s="23"/>
      <c r="K5" s="23"/>
      <c r="L5" s="23"/>
    </row>
    <row r="6" spans="2:13" x14ac:dyDescent="0.3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2:13" x14ac:dyDescent="0.3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2:13" ht="15" thickBot="1" x14ac:dyDescent="0.4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2:13" x14ac:dyDescent="0.35">
      <c r="B9" s="23" t="s">
        <v>30</v>
      </c>
      <c r="C9" s="23"/>
      <c r="D9" s="23"/>
      <c r="E9" s="23"/>
      <c r="F9" s="23"/>
      <c r="G9" s="23"/>
      <c r="H9" s="28" t="s">
        <v>13</v>
      </c>
      <c r="I9" s="29" t="s">
        <v>14</v>
      </c>
      <c r="J9" s="29" t="s">
        <v>15</v>
      </c>
      <c r="K9" s="29" t="s">
        <v>16</v>
      </c>
      <c r="L9" s="30" t="s">
        <v>17</v>
      </c>
      <c r="M9" s="31"/>
    </row>
    <row r="10" spans="2:13" ht="16" thickBot="1" x14ac:dyDescent="0.4">
      <c r="B10" s="32"/>
      <c r="C10" s="32"/>
      <c r="D10" s="32"/>
      <c r="E10" s="32"/>
      <c r="F10" s="32"/>
      <c r="G10" s="32"/>
      <c r="H10" s="24"/>
      <c r="I10" s="25"/>
      <c r="J10" s="25"/>
      <c r="K10" s="25"/>
      <c r="L10" s="33"/>
      <c r="M10" s="31"/>
    </row>
    <row r="11" spans="2:13" x14ac:dyDescent="0.35">
      <c r="B11" s="34">
        <v>1</v>
      </c>
      <c r="C11" s="35" t="s">
        <v>18</v>
      </c>
      <c r="D11" s="36"/>
      <c r="E11" s="36"/>
      <c r="F11" s="36"/>
      <c r="G11" s="37"/>
      <c r="H11" s="38"/>
      <c r="I11" s="39"/>
      <c r="J11" s="39"/>
      <c r="K11" s="39"/>
      <c r="L11" s="40"/>
    </row>
    <row r="12" spans="2:13" x14ac:dyDescent="0.35">
      <c r="B12" s="41">
        <v>2</v>
      </c>
      <c r="C12" s="42" t="s">
        <v>19</v>
      </c>
      <c r="D12" s="43"/>
      <c r="E12" s="43"/>
      <c r="F12" s="43"/>
      <c r="H12" s="44"/>
      <c r="I12" s="45"/>
      <c r="J12" s="45"/>
      <c r="K12" s="45"/>
      <c r="L12" s="46"/>
    </row>
    <row r="13" spans="2:13" x14ac:dyDescent="0.35">
      <c r="B13" s="41">
        <v>3</v>
      </c>
      <c r="C13" s="42" t="s">
        <v>20</v>
      </c>
      <c r="D13" s="43"/>
      <c r="E13" s="43"/>
      <c r="F13" s="43"/>
      <c r="H13" s="44"/>
      <c r="I13" s="45"/>
      <c r="J13" s="45"/>
      <c r="K13" s="45"/>
      <c r="L13" s="46"/>
    </row>
    <row r="14" spans="2:13" x14ac:dyDescent="0.35">
      <c r="B14" s="41">
        <v>4</v>
      </c>
      <c r="C14" s="42" t="s">
        <v>21</v>
      </c>
      <c r="D14" s="43"/>
      <c r="E14" s="43"/>
      <c r="F14" s="43"/>
      <c r="H14" s="44"/>
      <c r="I14" s="45"/>
      <c r="J14" s="45"/>
      <c r="K14" s="45"/>
      <c r="L14" s="46"/>
    </row>
    <row r="15" spans="2:13" x14ac:dyDescent="0.35">
      <c r="B15" s="41">
        <v>5</v>
      </c>
      <c r="C15" s="42" t="s">
        <v>22</v>
      </c>
      <c r="D15" s="43"/>
      <c r="E15" s="43"/>
      <c r="F15" s="43"/>
      <c r="H15" s="44"/>
      <c r="I15" s="45"/>
      <c r="J15" s="45"/>
      <c r="K15" s="45"/>
      <c r="L15" s="46"/>
    </row>
    <row r="16" spans="2:13" x14ac:dyDescent="0.35">
      <c r="B16" s="41">
        <v>6</v>
      </c>
      <c r="C16" s="42" t="s">
        <v>23</v>
      </c>
      <c r="D16" s="43"/>
      <c r="E16" s="43"/>
      <c r="F16" s="43"/>
      <c r="H16" s="44"/>
      <c r="I16" s="45"/>
      <c r="J16" s="45"/>
      <c r="K16" s="45"/>
      <c r="L16" s="46"/>
    </row>
    <row r="17" spans="2:13" x14ac:dyDescent="0.35">
      <c r="B17" s="41">
        <v>7</v>
      </c>
      <c r="C17" s="42" t="s">
        <v>24</v>
      </c>
      <c r="D17" s="43"/>
      <c r="E17" s="43"/>
      <c r="F17" s="43"/>
      <c r="H17" s="44"/>
      <c r="I17" s="45"/>
      <c r="J17" s="45"/>
      <c r="K17" s="45"/>
      <c r="L17" s="46"/>
    </row>
    <row r="18" spans="2:13" x14ac:dyDescent="0.35">
      <c r="B18" s="41">
        <v>8</v>
      </c>
      <c r="C18" s="42" t="s">
        <v>25</v>
      </c>
      <c r="D18" s="43"/>
      <c r="E18" s="43"/>
      <c r="F18" s="43"/>
      <c r="H18" s="44"/>
      <c r="I18" s="45"/>
      <c r="J18" s="45"/>
      <c r="K18" s="45"/>
      <c r="L18" s="46"/>
    </row>
    <row r="19" spans="2:13" x14ac:dyDescent="0.35">
      <c r="B19" s="41">
        <v>9</v>
      </c>
      <c r="C19" s="42" t="s">
        <v>26</v>
      </c>
      <c r="D19" s="43"/>
      <c r="E19" s="43"/>
      <c r="F19" s="43"/>
      <c r="H19" s="44"/>
      <c r="I19" s="45"/>
      <c r="J19" s="45"/>
      <c r="K19" s="45"/>
      <c r="L19" s="46"/>
    </row>
    <row r="20" spans="2:13" ht="15" thickBot="1" x14ac:dyDescent="0.4">
      <c r="B20" s="47">
        <v>10</v>
      </c>
      <c r="C20" s="48" t="s">
        <v>27</v>
      </c>
      <c r="D20" s="49"/>
      <c r="E20" s="49"/>
      <c r="F20" s="49"/>
      <c r="G20" s="50"/>
      <c r="H20" s="51"/>
      <c r="I20" s="52"/>
      <c r="J20" s="52"/>
      <c r="K20" s="52"/>
      <c r="L20" s="53"/>
    </row>
    <row r="21" spans="2:13" ht="15" thickBot="1" x14ac:dyDescent="0.4">
      <c r="M21" s="54" t="s">
        <v>28</v>
      </c>
    </row>
    <row r="22" spans="2:13" x14ac:dyDescent="0.35">
      <c r="G22" s="55" t="s">
        <v>29</v>
      </c>
      <c r="H22" s="56">
        <f>((H11-1)+(5-H12)+(H13-1)+(5-H14)+(H15-1)+(5-H16)+(H17-1)+(5-H18)+(H19-1)+(5-H20))*2.5</f>
        <v>50</v>
      </c>
      <c r="I22" s="56">
        <f>((I11-1)+(5-I12)+(I13-1)+(5-I14)+(I15-1)+(5-I16)+(I17-1)+(5-I18)+(I19-1)+(5-I20))*2.5</f>
        <v>50</v>
      </c>
      <c r="J22" s="56">
        <f>((J11-1)+(5-J12)+(J13-1)+(5-J14)+(J15-1)+(5-J16)+(J17-1)+(5-J18)+(J19-1)+(5-J20))*2.5</f>
        <v>50</v>
      </c>
      <c r="K22" s="56">
        <f>((K11-1)+(5-K12)+(K13-1)+(5-K14)+(K15-1)+(5-K16)+(K17-1)+(5-K18)+(K19-1)+(5-K20))*2.5</f>
        <v>50</v>
      </c>
      <c r="L22" s="57">
        <f>((L11-1)+(5-L12)+(L13-1)+(5-L14)+(L15-1)+(5-L16)+(L17-1)+(5-L18)+(L19-1)+(5-L20))*2.5</f>
        <v>50</v>
      </c>
      <c r="M22" s="58">
        <f>AVERAGE(H22:L23)</f>
        <v>50</v>
      </c>
    </row>
    <row r="23" spans="2:13" ht="15" thickBot="1" x14ac:dyDescent="0.4">
      <c r="G23" s="59"/>
      <c r="H23" s="60"/>
      <c r="I23" s="60"/>
      <c r="J23" s="60"/>
      <c r="K23" s="60"/>
      <c r="L23" s="61"/>
      <c r="M23" s="62"/>
    </row>
    <row r="26" spans="2:13" ht="15" thickBot="1" x14ac:dyDescent="0.4"/>
    <row r="27" spans="2:13" x14ac:dyDescent="0.35">
      <c r="B27" s="23" t="s">
        <v>30</v>
      </c>
      <c r="C27" s="23"/>
      <c r="D27" s="23"/>
      <c r="E27" s="23"/>
      <c r="F27" s="23"/>
      <c r="G27" s="23"/>
      <c r="H27" s="28" t="s">
        <v>13</v>
      </c>
      <c r="I27" s="29" t="s">
        <v>14</v>
      </c>
      <c r="J27" s="29" t="s">
        <v>15</v>
      </c>
      <c r="K27" s="29" t="s">
        <v>16</v>
      </c>
      <c r="L27" s="30" t="s">
        <v>17</v>
      </c>
      <c r="M27" s="31"/>
    </row>
    <row r="28" spans="2:13" ht="16" thickBot="1" x14ac:dyDescent="0.4">
      <c r="B28" s="32"/>
      <c r="C28" s="32"/>
      <c r="D28" s="32"/>
      <c r="E28" s="32"/>
      <c r="F28" s="32"/>
      <c r="G28" s="32"/>
      <c r="H28" s="24"/>
      <c r="I28" s="25"/>
      <c r="J28" s="25"/>
      <c r="K28" s="25"/>
      <c r="L28" s="33"/>
      <c r="M28" s="31"/>
    </row>
    <row r="29" spans="2:13" x14ac:dyDescent="0.35">
      <c r="B29" s="34">
        <v>1</v>
      </c>
      <c r="C29" s="35" t="s">
        <v>18</v>
      </c>
      <c r="D29" s="36"/>
      <c r="E29" s="36"/>
      <c r="F29" s="36"/>
      <c r="G29" s="37"/>
      <c r="H29" s="38"/>
      <c r="I29" s="39"/>
      <c r="J29" s="39"/>
      <c r="K29" s="39"/>
      <c r="L29" s="40"/>
    </row>
    <row r="30" spans="2:13" x14ac:dyDescent="0.35">
      <c r="B30" s="41">
        <v>2</v>
      </c>
      <c r="C30" s="42" t="s">
        <v>19</v>
      </c>
      <c r="D30" s="43"/>
      <c r="E30" s="43"/>
      <c r="F30" s="43"/>
      <c r="H30" s="44"/>
      <c r="I30" s="45"/>
      <c r="J30" s="45"/>
      <c r="K30" s="45"/>
      <c r="L30" s="46"/>
    </row>
    <row r="31" spans="2:13" x14ac:dyDescent="0.35">
      <c r="B31" s="41">
        <v>3</v>
      </c>
      <c r="C31" s="42" t="s">
        <v>20</v>
      </c>
      <c r="D31" s="43"/>
      <c r="E31" s="43"/>
      <c r="F31" s="43"/>
      <c r="H31" s="44"/>
      <c r="I31" s="45"/>
      <c r="J31" s="45"/>
      <c r="K31" s="45"/>
      <c r="L31" s="46"/>
    </row>
    <row r="32" spans="2:13" x14ac:dyDescent="0.35">
      <c r="B32" s="41">
        <v>4</v>
      </c>
      <c r="C32" s="42" t="s">
        <v>21</v>
      </c>
      <c r="D32" s="43"/>
      <c r="E32" s="43"/>
      <c r="F32" s="43"/>
      <c r="H32" s="44"/>
      <c r="I32" s="45"/>
      <c r="J32" s="45"/>
      <c r="K32" s="45"/>
      <c r="L32" s="46"/>
    </row>
    <row r="33" spans="2:13" x14ac:dyDescent="0.35">
      <c r="B33" s="41">
        <v>5</v>
      </c>
      <c r="C33" s="42" t="s">
        <v>22</v>
      </c>
      <c r="D33" s="43"/>
      <c r="E33" s="43"/>
      <c r="F33" s="43"/>
      <c r="H33" s="44"/>
      <c r="I33" s="45"/>
      <c r="J33" s="45"/>
      <c r="K33" s="45"/>
      <c r="L33" s="46"/>
    </row>
    <row r="34" spans="2:13" x14ac:dyDescent="0.35">
      <c r="B34" s="41">
        <v>6</v>
      </c>
      <c r="C34" s="42" t="s">
        <v>23</v>
      </c>
      <c r="D34" s="43"/>
      <c r="E34" s="43"/>
      <c r="F34" s="43"/>
      <c r="H34" s="44"/>
      <c r="I34" s="45"/>
      <c r="J34" s="45"/>
      <c r="K34" s="45"/>
      <c r="L34" s="46"/>
    </row>
    <row r="35" spans="2:13" x14ac:dyDescent="0.35">
      <c r="B35" s="41">
        <v>7</v>
      </c>
      <c r="C35" s="42" t="s">
        <v>24</v>
      </c>
      <c r="D35" s="43"/>
      <c r="E35" s="43"/>
      <c r="F35" s="43"/>
      <c r="H35" s="44"/>
      <c r="I35" s="45"/>
      <c r="J35" s="45"/>
      <c r="K35" s="45"/>
      <c r="L35" s="46"/>
    </row>
    <row r="36" spans="2:13" x14ac:dyDescent="0.35">
      <c r="B36" s="41">
        <v>8</v>
      </c>
      <c r="C36" s="42" t="s">
        <v>25</v>
      </c>
      <c r="D36" s="43"/>
      <c r="E36" s="43"/>
      <c r="F36" s="43"/>
      <c r="H36" s="44"/>
      <c r="I36" s="45"/>
      <c r="J36" s="45"/>
      <c r="K36" s="45"/>
      <c r="L36" s="46"/>
    </row>
    <row r="37" spans="2:13" x14ac:dyDescent="0.35">
      <c r="B37" s="41">
        <v>9</v>
      </c>
      <c r="C37" s="42" t="s">
        <v>26</v>
      </c>
      <c r="D37" s="43"/>
      <c r="E37" s="43"/>
      <c r="F37" s="43"/>
      <c r="H37" s="44"/>
      <c r="I37" s="45"/>
      <c r="J37" s="45"/>
      <c r="K37" s="45"/>
      <c r="L37" s="46"/>
    </row>
    <row r="38" spans="2:13" ht="15" thickBot="1" x14ac:dyDescent="0.4">
      <c r="B38" s="47">
        <v>10</v>
      </c>
      <c r="C38" s="48" t="s">
        <v>27</v>
      </c>
      <c r="D38" s="49"/>
      <c r="E38" s="49"/>
      <c r="F38" s="49"/>
      <c r="G38" s="50"/>
      <c r="H38" s="51"/>
      <c r="I38" s="52"/>
      <c r="J38" s="52"/>
      <c r="K38" s="52"/>
      <c r="L38" s="53"/>
    </row>
    <row r="39" spans="2:13" ht="15" thickBot="1" x14ac:dyDescent="0.4">
      <c r="M39" s="54" t="s">
        <v>28</v>
      </c>
    </row>
    <row r="40" spans="2:13" x14ac:dyDescent="0.35">
      <c r="G40" s="55" t="s">
        <v>29</v>
      </c>
      <c r="H40" s="56">
        <f>((H29-1)+(5-H30)+(H31-1)+(5-H32)+(H33-1)+(5-H34)+(H35-1)+(5-H36)+(H37-1)+(5-H38))*2.5</f>
        <v>50</v>
      </c>
      <c r="I40" s="56">
        <f>((I29-1)+(5-I30)+(I31-1)+(5-I32)+(I33-1)+(5-I34)+(I35-1)+(5-I36)+(I37-1)+(5-I38))*2.5</f>
        <v>50</v>
      </c>
      <c r="J40" s="56">
        <f>((J29-1)+(5-J30)+(J31-1)+(5-J32)+(J33-1)+(5-J34)+(J35-1)+(5-J36)+(J37-1)+(5-J38))*2.5</f>
        <v>50</v>
      </c>
      <c r="K40" s="56">
        <f>((K29-1)+(5-K30)+(K31-1)+(5-K32)+(K33-1)+(5-K34)+(K35-1)+(5-K36)+(K37-1)+(5-K38))*2.5</f>
        <v>50</v>
      </c>
      <c r="L40" s="57">
        <f>((L29-1)+(5-L30)+(L31-1)+(5-L32)+(L33-1)+(5-L34)+(L35-1)+(5-L36)+(L37-1)+(5-L38))*2.5</f>
        <v>50</v>
      </c>
      <c r="M40" s="58">
        <f>AVERAGE(H40:L41)</f>
        <v>50</v>
      </c>
    </row>
    <row r="41" spans="2:13" ht="15" thickBot="1" x14ac:dyDescent="0.4">
      <c r="G41" s="59"/>
      <c r="H41" s="60"/>
      <c r="I41" s="60"/>
      <c r="J41" s="60"/>
      <c r="K41" s="60"/>
      <c r="L41" s="61"/>
      <c r="M41" s="62"/>
    </row>
  </sheetData>
  <mergeCells count="27">
    <mergeCell ref="M40:M41"/>
    <mergeCell ref="G40:G41"/>
    <mergeCell ref="H40:H41"/>
    <mergeCell ref="I40:I41"/>
    <mergeCell ref="J40:J41"/>
    <mergeCell ref="K40:K41"/>
    <mergeCell ref="L40:L41"/>
    <mergeCell ref="M22:M23"/>
    <mergeCell ref="H27:H28"/>
    <mergeCell ref="I27:I28"/>
    <mergeCell ref="J27:J28"/>
    <mergeCell ref="K27:K28"/>
    <mergeCell ref="L27:L28"/>
    <mergeCell ref="K9:K10"/>
    <mergeCell ref="L9:L10"/>
    <mergeCell ref="G22:G23"/>
    <mergeCell ref="H22:H23"/>
    <mergeCell ref="I22:I23"/>
    <mergeCell ref="J22:J23"/>
    <mergeCell ref="K22:K23"/>
    <mergeCell ref="L22:L23"/>
    <mergeCell ref="B2:G3"/>
    <mergeCell ref="B4:C4"/>
    <mergeCell ref="B5:C5"/>
    <mergeCell ref="H9:H10"/>
    <mergeCell ref="I9:I10"/>
    <mergeCell ref="J9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KIVIAT</vt:lpstr>
      <vt:lpstr>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Miguel Alemán Flores</cp:lastModifiedBy>
  <dcterms:created xsi:type="dcterms:W3CDTF">2015-06-05T18:17:20Z</dcterms:created>
  <dcterms:modified xsi:type="dcterms:W3CDTF">2025-03-31T11:48:03Z</dcterms:modified>
</cp:coreProperties>
</file>