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Robin Hunt\Desktop\LinkedSOW\Building Solutions Excel and Access\Exercise Files\Ch02\02_02\"/>
    </mc:Choice>
  </mc:AlternateContent>
  <bookViews>
    <workbookView xWindow="0" yWindow="0" windowWidth="15530" windowHeight="7420"/>
  </bookViews>
  <sheets>
    <sheet name="DepartmentList" sheetId="1" r:id="rId1"/>
    <sheet name="DepartmentListNames" sheetId="2" r:id="rId2"/>
    <sheet name="ZipCode_City" sheetId="4" r:id="rId3"/>
  </sheets>
  <definedNames>
    <definedName name="ZipCodes">ZipCode_City!$A$1:$C$9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<sst xmlns="http://schemas.openxmlformats.org/spreadsheetml/2006/main" count="173" uniqueCount="111">
  <si>
    <t>First Name</t>
  </si>
  <si>
    <t>Last Name</t>
  </si>
  <si>
    <t>Department</t>
  </si>
  <si>
    <t>PhoneNumber</t>
  </si>
  <si>
    <t>Zip Code</t>
  </si>
  <si>
    <t>City</t>
  </si>
  <si>
    <t>State</t>
  </si>
  <si>
    <t>SMITH</t>
  </si>
  <si>
    <t>JOHNSON</t>
  </si>
  <si>
    <t>WILLIAMS</t>
  </si>
  <si>
    <t>BROWN</t>
  </si>
  <si>
    <t>JONES</t>
  </si>
  <si>
    <t>MILLER</t>
  </si>
  <si>
    <t>DAVIS</t>
  </si>
  <si>
    <t>GARCIA</t>
  </si>
  <si>
    <t>RODRIGUEZ</t>
  </si>
  <si>
    <t>WILSON</t>
  </si>
  <si>
    <t>MARTINEZ</t>
  </si>
  <si>
    <t>ANDERSON</t>
  </si>
  <si>
    <t>TAYLOR</t>
  </si>
  <si>
    <t>THOMAS</t>
  </si>
  <si>
    <t>HERNANDEZ</t>
  </si>
  <si>
    <t>MOORE</t>
  </si>
  <si>
    <t>MARTIN</t>
  </si>
  <si>
    <t>JACKSON</t>
  </si>
  <si>
    <t>THOMPSON</t>
  </si>
  <si>
    <t>WHITE</t>
  </si>
  <si>
    <t>LOPEZ</t>
  </si>
  <si>
    <t>LEE</t>
  </si>
  <si>
    <t>GONZALEZ</t>
  </si>
  <si>
    <t>HARRIS</t>
  </si>
  <si>
    <t>CLARK</t>
  </si>
  <si>
    <t>LEWIS</t>
  </si>
  <si>
    <t>ROBINSON</t>
  </si>
  <si>
    <t>WALKER</t>
  </si>
  <si>
    <t>PEREZ</t>
  </si>
  <si>
    <t>HALL</t>
  </si>
  <si>
    <t>YOUNG</t>
  </si>
  <si>
    <t>ALLEN</t>
  </si>
  <si>
    <t>SANCHEZ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</si>
  <si>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</si>
  <si>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</si>
  <si>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</si>
  <si>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</si>
  <si>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</si>
  <si>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</si>
  <si>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</si>
  <si>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</si>
  <si>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RAMIREZ</t>
  </si>
  <si>
    <t>CAMPBELL</t>
  </si>
  <si>
    <t>MITCHELL</t>
  </si>
  <si>
    <t>ROBERTS</t>
  </si>
  <si>
    <t>CARTER</t>
  </si>
  <si>
    <t>PHILLIPS</t>
  </si>
  <si>
    <t>EVANS</t>
  </si>
  <si>
    <t>TURNER</t>
  </si>
  <si>
    <t>Dept Code</t>
  </si>
  <si>
    <t>Department Name</t>
  </si>
  <si>
    <t>Human Resources</t>
  </si>
  <si>
    <t>Shipping &amp; Receiving</t>
  </si>
  <si>
    <t>Marketing &amp; Social Media</t>
  </si>
  <si>
    <t>Finance &amp; Purchasing</t>
  </si>
  <si>
    <t>Business Development &amp; Sales</t>
  </si>
  <si>
    <t>Development &amp; Production</t>
  </si>
  <si>
    <t>AL</t>
  </si>
  <si>
    <t>Noah</t>
  </si>
  <si>
    <t>Emma</t>
  </si>
  <si>
    <t>Liam</t>
  </si>
  <si>
    <t>Olivia</t>
  </si>
  <si>
    <t>Mason</t>
  </si>
  <si>
    <t>Sophia</t>
  </si>
  <si>
    <t>Jacob</t>
  </si>
  <si>
    <t>Isabella</t>
  </si>
  <si>
    <t>William</t>
  </si>
  <si>
    <t>Ava</t>
  </si>
  <si>
    <t>Ethan</t>
  </si>
  <si>
    <t>Mia</t>
  </si>
  <si>
    <t>Michael</t>
  </si>
  <si>
    <t>Emily</t>
  </si>
  <si>
    <t>Alexander</t>
  </si>
  <si>
    <t>Abigail</t>
  </si>
  <si>
    <t>James</t>
  </si>
  <si>
    <t>Madison</t>
  </si>
  <si>
    <t>Daniel</t>
  </si>
  <si>
    <t>Charlotte</t>
  </si>
  <si>
    <t>Linda</t>
  </si>
  <si>
    <t>Robert</t>
  </si>
  <si>
    <t>Patricia</t>
  </si>
  <si>
    <t>John</t>
  </si>
  <si>
    <t>Susan</t>
  </si>
  <si>
    <t>David</t>
  </si>
  <si>
    <t>Deborah</t>
  </si>
  <si>
    <t>Barbara</t>
  </si>
  <si>
    <t>Richard</t>
  </si>
  <si>
    <t>Debra</t>
  </si>
  <si>
    <t>Thomas</t>
  </si>
  <si>
    <t>Mark</t>
  </si>
  <si>
    <t>Charles</t>
  </si>
  <si>
    <t>Steven</t>
  </si>
  <si>
    <t>Gary</t>
  </si>
  <si>
    <t>Joseph</t>
  </si>
  <si>
    <t>Donald</t>
  </si>
  <si>
    <t>Area Code</t>
  </si>
  <si>
    <t>Brantley</t>
  </si>
  <si>
    <t>Dozier</t>
  </si>
  <si>
    <t>Glenwood</t>
  </si>
  <si>
    <t>Highland Home</t>
  </si>
  <si>
    <t>Honoraville</t>
  </si>
  <si>
    <t>Luverne</t>
  </si>
  <si>
    <t>Petrey</t>
  </si>
  <si>
    <t>Rutledge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</si>
</sst>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C4" sqref="C4"/>
    </sheetView>
  </sheetViews>
  <sheetFormatPr defaultRowHeight="14.5" x14ac:dyDescent="0.35"/>
  <cols>
    <col min="1" max="1" width="11.08984375" customWidth="1"/>
    <col min="2" max="2" width="9.81640625" bestFit="1" customWidth="1"/>
    <col min="3" max="3" width="11.90625" customWidth="1"/>
    <col min="4" max="4" width="13.453125" bestFit="1" customWidth="1"/>
    <col min="5" max="5" width="9.54296875" customWidth="1"/>
    <col min="6" max="6" width="9.26953125" bestFit="1" customWidth="1"/>
    <col min="7" max="7" width="7.0898437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 t="s">
        <v>65</v>
      </c>
      <c r="B2" s="2" t="s">
        <v>7</v>
      </c>
      <c r="C2" s="2">
        <v>2376206</v>
      </c>
      <c r="D2" s="2">
        <v>2055555000</v>
      </c>
      <c r="E2" s="2">
        <v>36009</v>
      </c>
      <c r="F2" s="2" t="str">
        <f>VLOOKUP(E2,ZipCodes,3,FALSE)</f>
        <v>Brantley</v>
      </c>
      <c r="G2" s="2" t="s">
        <v>64</v>
      </c>
    </row>
    <row r="3" spans="1:7" x14ac:dyDescent="0.35">
      <c r="A3" s="2" t="s">
        <v>67</v>
      </c>
      <c r="B3" s="2" t="s">
        <v>8</v>
      </c>
      <c r="C3" s="2">
        <v>1857160</v>
      </c>
      <c r="D3" s="2">
        <v>2055555001</v>
      </c>
      <c r="E3" s="2">
        <v>36028</v>
      </c>
      <c r="F3" s="2" t="str">
        <f>VLOOKUP(E3,ZipCodes,3,FALSE)</f>
        <v>Dozier</v>
      </c>
      <c r="G3" s="2" t="s">
        <v>64</v>
      </c>
    </row>
    <row r="4" spans="1:7" x14ac:dyDescent="0.35">
      <c r="A4" s="2" t="s">
        <v>69</v>
      </c>
      <c r="B4" s="2" t="s">
        <v>9</v>
      </c>
      <c r="C4" s="2">
        <v>1534042</v>
      </c>
      <c r="D4" s="2">
        <v>2055555002</v>
      </c>
      <c r="E4" s="2">
        <v>36034</v>
      </c>
      <c r="F4" s="2" t="str">
        <f>VLOOKUP(E4,ZipCodes,3,FALSE)</f>
        <v>Glenwood</v>
      </c>
      <c r="G4" s="2" t="s">
        <v>64</v>
      </c>
    </row>
    <row r="5" spans="1:7" x14ac:dyDescent="0.35">
      <c r="A5" s="2" t="s">
        <v>71</v>
      </c>
      <c r="B5" s="2" t="s">
        <v>10</v>
      </c>
      <c r="C5" s="2">
        <v>1380145</v>
      </c>
      <c r="D5" s="2">
        <v>2055555003</v>
      </c>
      <c r="E5" s="2">
        <v>36041</v>
      </c>
      <c r="F5" s="2" t="str">
        <f>VLOOKUP(E5,ZipCodes,3,FALSE)</f>
        <v>Highland Home</v>
      </c>
      <c r="G5" s="2" t="s">
        <v>64</v>
      </c>
    </row>
    <row r="6" spans="1:7" x14ac:dyDescent="0.35">
      <c r="A6" s="2" t="s">
        <v>73</v>
      </c>
      <c r="B6" s="2" t="s">
        <v>11</v>
      </c>
      <c r="C6" s="2">
        <v>2376206</v>
      </c>
      <c r="D6" s="2">
        <v>2055555004</v>
      </c>
      <c r="E6" s="2">
        <v>36042</v>
      </c>
      <c r="F6" s="2" t="str">
        <f>VLOOKUP(E6,ZipCodes,3,FALSE)</f>
        <v>Honoraville</v>
      </c>
      <c r="G6" s="2" t="s">
        <v>64</v>
      </c>
    </row>
    <row r="7" spans="1:7" x14ac:dyDescent="0.35">
      <c r="A7" s="2" t="s">
        <v>75</v>
      </c>
      <c r="B7" s="2" t="s">
        <v>12</v>
      </c>
      <c r="C7" s="2">
        <v>1127803</v>
      </c>
      <c r="D7" s="2">
        <v>2055555005</v>
      </c>
      <c r="E7" s="2">
        <v>36049</v>
      </c>
      <c r="F7" s="2" t="str">
        <f>VLOOKUP(E7,ZipCodes,3,FALSE)</f>
        <v>Luverne</v>
      </c>
      <c r="G7" s="2" t="s">
        <v>64</v>
      </c>
    </row>
    <row r="8" spans="1:7" x14ac:dyDescent="0.35">
      <c r="A8" s="2" t="s">
        <v>77</v>
      </c>
      <c r="B8" s="2" t="s">
        <v>13</v>
      </c>
      <c r="C8" s="2">
        <v>1072335</v>
      </c>
      <c r="D8" s="2">
        <v>2055555006</v>
      </c>
      <c r="E8" s="2">
        <v>36062</v>
      </c>
      <c r="F8" s="2" t="str">
        <f>VLOOKUP(E8,ZipCodes,3,FALSE)</f>
        <v>Petrey</v>
      </c>
      <c r="G8" s="2" t="s">
        <v>64</v>
      </c>
    </row>
    <row r="9" spans="1:7" x14ac:dyDescent="0.35">
      <c r="A9" s="2" t="s">
        <v>79</v>
      </c>
      <c r="B9" s="2" t="s">
        <v>14</v>
      </c>
      <c r="C9" s="2">
        <v>1857160</v>
      </c>
      <c r="D9" s="2">
        <v>2055555007</v>
      </c>
      <c r="E9" s="2">
        <v>36071</v>
      </c>
      <c r="F9" s="2" t="str">
        <f>VLOOKUP(E9,ZipCodes,3,FALSE)</f>
        <v>Rutledge</v>
      </c>
      <c r="G9" s="2" t="s">
        <v>64</v>
      </c>
    </row>
    <row r="10" spans="1:7" x14ac:dyDescent="0.35">
      <c r="A10" s="2" t="s">
        <v>81</v>
      </c>
      <c r="B10" s="2" t="s">
        <v>15</v>
      </c>
      <c r="C10" s="2">
        <v>2376206</v>
      </c>
      <c r="D10" s="2">
        <v>2055555008</v>
      </c>
      <c r="E10" s="2">
        <v>36009</v>
      </c>
      <c r="F10" s="2" t="str">
        <f>VLOOKUP(E10,ZipCodes,3,FALSE)</f>
        <v>Brantley</v>
      </c>
      <c r="G10" s="2" t="s">
        <v>64</v>
      </c>
    </row>
    <row r="11" spans="1:7" x14ac:dyDescent="0.35">
      <c r="A11" s="2" t="s">
        <v>83</v>
      </c>
      <c r="B11" s="2" t="s">
        <v>16</v>
      </c>
      <c r="C11" s="2">
        <v>1857160</v>
      </c>
      <c r="D11" s="2">
        <v>2055555009</v>
      </c>
      <c r="E11" s="2">
        <v>36028</v>
      </c>
      <c r="F11" s="2" t="str">
        <f>VLOOKUP(E11,ZipCodes,3,FALSE)</f>
        <v>Dozier</v>
      </c>
      <c r="G11" s="2" t="s">
        <v>64</v>
      </c>
    </row>
    <row r="12" spans="1:7" x14ac:dyDescent="0.35">
      <c r="A12" s="2" t="s">
        <v>66</v>
      </c>
      <c r="B12" s="2" t="s">
        <v>17</v>
      </c>
      <c r="C12" s="2">
        <v>1534042</v>
      </c>
      <c r="D12" s="2">
        <v>2055555010</v>
      </c>
      <c r="E12" s="2">
        <v>36034</v>
      </c>
      <c r="F12" s="2" t="str">
        <f>VLOOKUP(E12,ZipCodes,3,FALSE)</f>
        <v>Glenwood</v>
      </c>
      <c r="G12" s="2" t="s">
        <v>64</v>
      </c>
    </row>
    <row r="13" spans="1:7" x14ac:dyDescent="0.35">
      <c r="A13" s="2" t="s">
        <v>68</v>
      </c>
      <c r="B13" s="2" t="s">
        <v>18</v>
      </c>
      <c r="C13" s="2">
        <v>1380145</v>
      </c>
      <c r="D13" s="2">
        <v>2055555011</v>
      </c>
      <c r="E13" s="2">
        <v>36041</v>
      </c>
      <c r="F13" s="2" t="str">
        <f>VLOOKUP(E13,ZipCodes,3,FALSE)</f>
        <v>Highland Home</v>
      </c>
      <c r="G13" s="2" t="s">
        <v>64</v>
      </c>
    </row>
    <row r="14" spans="1:7" x14ac:dyDescent="0.35">
      <c r="A14" s="2" t="s">
        <v>70</v>
      </c>
      <c r="B14" s="2" t="s">
        <v>19</v>
      </c>
      <c r="C14" s="2">
        <v>2376206</v>
      </c>
      <c r="D14" s="2">
        <v>2055555012</v>
      </c>
      <c r="E14" s="2">
        <v>36042</v>
      </c>
      <c r="F14" s="2" t="str">
        <f>VLOOKUP(E14,ZipCodes,3,FALSE)</f>
        <v>Honoraville</v>
      </c>
      <c r="G14" s="2" t="s">
        <v>64</v>
      </c>
    </row>
    <row r="15" spans="1:7" x14ac:dyDescent="0.35">
      <c r="A15" s="2" t="s">
        <v>72</v>
      </c>
      <c r="B15" s="2" t="s">
        <v>20</v>
      </c>
      <c r="C15" s="2">
        <v>1127803</v>
      </c>
      <c r="D15" s="2">
        <v>2055555013</v>
      </c>
      <c r="E15" s="2">
        <v>36049</v>
      </c>
      <c r="F15" s="2" t="str">
        <f>VLOOKUP(E15,ZipCodes,3,FALSE)</f>
        <v>Luverne</v>
      </c>
      <c r="G15" s="2" t="s">
        <v>64</v>
      </c>
    </row>
    <row r="16" spans="1:7" x14ac:dyDescent="0.35">
      <c r="A16" s="2" t="s">
        <v>74</v>
      </c>
      <c r="B16" s="2" t="s">
        <v>21</v>
      </c>
      <c r="C16" s="2">
        <v>1072335</v>
      </c>
      <c r="D16" s="2">
        <v>2055555014</v>
      </c>
      <c r="E16" s="2">
        <v>36062</v>
      </c>
      <c r="F16" s="2" t="str">
        <f>VLOOKUP(E16,ZipCodes,3,FALSE)</f>
        <v>Petrey</v>
      </c>
      <c r="G16" s="2" t="s">
        <v>64</v>
      </c>
    </row>
    <row r="17" spans="1:7" x14ac:dyDescent="0.35">
      <c r="A17" s="2" t="s">
        <v>76</v>
      </c>
      <c r="B17" s="2" t="s">
        <v>22</v>
      </c>
      <c r="C17" s="2">
        <v>1857160</v>
      </c>
      <c r="D17" s="2">
        <v>2055555015</v>
      </c>
      <c r="E17" s="2">
        <v>36071</v>
      </c>
      <c r="F17" s="2" t="str">
        <f>VLOOKUP(E17,ZipCodes,3,FALSE)</f>
        <v>Rutledge</v>
      </c>
      <c r="G17" s="2" t="s">
        <v>64</v>
      </c>
    </row>
    <row r="18" spans="1:7" x14ac:dyDescent="0.35">
      <c r="A18" s="2" t="s">
        <v>78</v>
      </c>
      <c r="B18" s="2" t="s">
        <v>23</v>
      </c>
      <c r="C18" s="2">
        <v>2376206</v>
      </c>
      <c r="D18" s="2">
        <v>2055555016</v>
      </c>
      <c r="E18" s="2">
        <v>36009</v>
      </c>
      <c r="F18" s="2" t="str">
        <f>VLOOKUP(E18,ZipCodes,3,FALSE)</f>
        <v>Brantley</v>
      </c>
      <c r="G18" s="2" t="s">
        <v>64</v>
      </c>
    </row>
    <row r="19" spans="1:7" x14ac:dyDescent="0.35">
      <c r="A19" s="2" t="s">
        <v>80</v>
      </c>
      <c r="B19" s="2" t="s">
        <v>24</v>
      </c>
      <c r="C19" s="2">
        <v>1857160</v>
      </c>
      <c r="D19" s="2">
        <v>2055555017</v>
      </c>
      <c r="E19" s="2">
        <v>36028</v>
      </c>
      <c r="F19" s="2" t="str">
        <f>VLOOKUP(E19,ZipCodes,3,FALSE)</f>
        <v>Dozier</v>
      </c>
      <c r="G19" s="2" t="s">
        <v>64</v>
      </c>
    </row>
    <row r="20" spans="1:7" x14ac:dyDescent="0.35">
      <c r="A20" s="2" t="s">
        <v>82</v>
      </c>
      <c r="B20" s="2" t="s">
        <v>25</v>
      </c>
      <c r="C20" s="2">
        <v>1534042</v>
      </c>
      <c r="D20" s="2">
        <v>2055555018</v>
      </c>
      <c r="E20" s="2">
        <v>36034</v>
      </c>
      <c r="F20" s="2" t="str">
        <f>VLOOKUP(E20,ZipCodes,3,FALSE)</f>
        <v>Glenwood</v>
      </c>
      <c r="G20" s="2" t="s">
        <v>64</v>
      </c>
    </row>
    <row r="21" spans="1:7" x14ac:dyDescent="0.35">
      <c r="A21" s="2" t="s">
        <v>84</v>
      </c>
      <c r="B21" s="2" t="s">
        <v>26</v>
      </c>
      <c r="C21" s="2">
        <v>1380145</v>
      </c>
      <c r="D21" s="2">
        <v>2055555019</v>
      </c>
      <c r="E21" s="2">
        <v>36041</v>
      </c>
      <c r="F21" s="2" t="str">
        <f>VLOOKUP(E21,ZipCodes,3,FALSE)</f>
        <v>Highland Home</v>
      </c>
      <c r="G21" s="2" t="s">
        <v>64</v>
      </c>
    </row>
    <row r="22" spans="1:7" x14ac:dyDescent="0.35">
      <c r="A22" s="2" t="s">
        <v>81</v>
      </c>
      <c r="B22" s="2" t="s">
        <v>27</v>
      </c>
      <c r="C22" s="2">
        <v>2376206</v>
      </c>
      <c r="D22" s="2">
        <v>2055555020</v>
      </c>
      <c r="E22" s="2">
        <v>36042</v>
      </c>
      <c r="F22" s="2" t="str">
        <f>VLOOKUP(E22,ZipCodes,3,FALSE)</f>
        <v>Honoraville</v>
      </c>
      <c r="G22" s="2" t="s">
        <v>64</v>
      </c>
    </row>
    <row r="23" spans="1:7" x14ac:dyDescent="0.35">
      <c r="A23" s="2" t="s">
        <v>77</v>
      </c>
      <c r="B23" s="2" t="s">
        <v>28</v>
      </c>
      <c r="C23" s="2">
        <v>2376206</v>
      </c>
      <c r="D23" s="2">
        <v>2055555021</v>
      </c>
      <c r="E23" s="2">
        <v>36049</v>
      </c>
      <c r="F23" s="2" t="str">
        <f>VLOOKUP(E23,ZipCodes,3,FALSE)</f>
        <v>Luverne</v>
      </c>
      <c r="G23" s="2" t="s">
        <v>64</v>
      </c>
    </row>
    <row r="24" spans="1:7" x14ac:dyDescent="0.35">
      <c r="A24" s="2" t="s">
        <v>86</v>
      </c>
      <c r="B24" s="2" t="s">
        <v>29</v>
      </c>
      <c r="C24" s="2">
        <v>2376206</v>
      </c>
      <c r="D24" s="2">
        <v>2055555022</v>
      </c>
      <c r="E24" s="2">
        <v>36062</v>
      </c>
      <c r="F24" s="2" t="str">
        <f>VLOOKUP(E24,ZipCodes,3,FALSE)</f>
        <v>Petrey</v>
      </c>
      <c r="G24" s="2" t="s">
        <v>64</v>
      </c>
    </row>
    <row r="25" spans="1:7" x14ac:dyDescent="0.35">
      <c r="A25" s="2" t="s">
        <v>88</v>
      </c>
      <c r="B25" s="2" t="s">
        <v>30</v>
      </c>
      <c r="C25" s="2">
        <v>2376206</v>
      </c>
      <c r="D25" s="2">
        <v>2055555023</v>
      </c>
      <c r="E25" s="2">
        <v>36071</v>
      </c>
      <c r="F25" s="2" t="str">
        <f>VLOOKUP(E25,ZipCodes,3,FALSE)</f>
        <v>Rutledge</v>
      </c>
      <c r="G25" s="2" t="s">
        <v>64</v>
      </c>
    </row>
    <row r="26" spans="1:7" x14ac:dyDescent="0.35">
      <c r="A26" s="2" t="s">
        <v>90</v>
      </c>
      <c r="B26" s="2" t="s">
        <v>31</v>
      </c>
      <c r="C26" s="2">
        <v>2376206</v>
      </c>
      <c r="D26" s="2">
        <v>2055555024</v>
      </c>
      <c r="E26" s="2">
        <v>36009</v>
      </c>
      <c r="F26" s="2" t="str">
        <f>VLOOKUP(E26,ZipCodes,3,FALSE)</f>
        <v>Brantley</v>
      </c>
      <c r="G26" s="2" t="s">
        <v>64</v>
      </c>
    </row>
    <row r="27" spans="1:7" x14ac:dyDescent="0.35">
      <c r="A27" s="2" t="s">
        <v>73</v>
      </c>
      <c r="B27" s="2" t="s">
        <v>32</v>
      </c>
      <c r="C27" s="2">
        <v>1857160</v>
      </c>
      <c r="D27" s="2">
        <v>2055555025</v>
      </c>
      <c r="E27" s="2">
        <v>36028</v>
      </c>
      <c r="F27" s="2" t="str">
        <f>VLOOKUP(E27,ZipCodes,3,FALSE)</f>
        <v>Dozier</v>
      </c>
      <c r="G27" s="2" t="s">
        <v>64</v>
      </c>
    </row>
    <row r="28" spans="1:7" x14ac:dyDescent="0.35">
      <c r="A28" s="2" t="s">
        <v>93</v>
      </c>
      <c r="B28" s="2" t="s">
        <v>33</v>
      </c>
      <c r="C28" s="2">
        <v>1534042</v>
      </c>
      <c r="D28" s="2">
        <v>2055555026</v>
      </c>
      <c r="E28" s="2">
        <v>36034</v>
      </c>
      <c r="F28" s="2" t="str">
        <f>VLOOKUP(E28,ZipCodes,3,FALSE)</f>
        <v>Glenwood</v>
      </c>
      <c r="G28" s="2" t="s">
        <v>64</v>
      </c>
    </row>
    <row r="29" spans="1:7" x14ac:dyDescent="0.35">
      <c r="A29" s="2" t="s">
        <v>95</v>
      </c>
      <c r="B29" s="2" t="s">
        <v>34</v>
      </c>
      <c r="C29" s="2">
        <v>2376206</v>
      </c>
      <c r="D29" s="2">
        <v>2055555027</v>
      </c>
      <c r="E29" s="2">
        <v>36041</v>
      </c>
      <c r="F29" s="2" t="str">
        <f>VLOOKUP(E29,ZipCodes,3,FALSE)</f>
        <v>Highland Home</v>
      </c>
      <c r="G29" s="2" t="s">
        <v>64</v>
      </c>
    </row>
    <row r="30" spans="1:7" x14ac:dyDescent="0.35">
      <c r="A30" s="2" t="s">
        <v>96</v>
      </c>
      <c r="B30" s="2" t="s">
        <v>35</v>
      </c>
      <c r="C30" s="2">
        <v>2376206</v>
      </c>
      <c r="D30" s="2">
        <v>2055555028</v>
      </c>
      <c r="E30" s="2">
        <v>36042</v>
      </c>
      <c r="F30" s="2" t="str">
        <f>VLOOKUP(E30,ZipCodes,3,FALSE)</f>
        <v>Honoraville</v>
      </c>
      <c r="G30" s="2" t="s">
        <v>64</v>
      </c>
    </row>
    <row r="31" spans="1:7" x14ac:dyDescent="0.35">
      <c r="A31" s="2" t="s">
        <v>97</v>
      </c>
      <c r="B31" s="2" t="s">
        <v>36</v>
      </c>
      <c r="C31" s="2">
        <v>1534042</v>
      </c>
      <c r="D31" s="2">
        <v>2055555029</v>
      </c>
      <c r="E31" s="2">
        <v>36049</v>
      </c>
      <c r="F31" s="2" t="str">
        <f>VLOOKUP(E31,ZipCodes,3,FALSE)</f>
        <v>Luverne</v>
      </c>
      <c r="G31" s="2" t="s">
        <v>64</v>
      </c>
    </row>
    <row r="32" spans="1:7" x14ac:dyDescent="0.35">
      <c r="A32" s="2" t="s">
        <v>98</v>
      </c>
      <c r="B32" s="2" t="s">
        <v>37</v>
      </c>
      <c r="C32" s="2">
        <v>2376206</v>
      </c>
      <c r="D32" s="2">
        <v>2055555030</v>
      </c>
      <c r="E32" s="2">
        <v>36062</v>
      </c>
      <c r="F32" s="2" t="str">
        <f>VLOOKUP(E32,ZipCodes,3,FALSE)</f>
        <v>Petrey</v>
      </c>
      <c r="G32" s="2" t="s">
        <v>64</v>
      </c>
    </row>
    <row r="33" spans="1:7" x14ac:dyDescent="0.35">
      <c r="A33" s="2" t="s">
        <v>99</v>
      </c>
      <c r="B33" s="2" t="s">
        <v>38</v>
      </c>
      <c r="C33" s="2">
        <v>1534042</v>
      </c>
      <c r="D33" s="2">
        <v>2055555031</v>
      </c>
      <c r="E33" s="2">
        <v>36071</v>
      </c>
      <c r="F33" s="2" t="str">
        <f>VLOOKUP(E33,ZipCodes,3,FALSE)</f>
        <v>Rutledge</v>
      </c>
      <c r="G33" s="2" t="s">
        <v>64</v>
      </c>
    </row>
    <row r="34" spans="1:7" x14ac:dyDescent="0.35">
      <c r="A34" s="2" t="s">
        <v>100</v>
      </c>
      <c r="B34" s="2" t="s">
        <v>39</v>
      </c>
      <c r="C34" s="2">
        <v>1534042</v>
      </c>
      <c r="D34" s="2">
        <v>2055555032</v>
      </c>
      <c r="E34" s="2">
        <v>36009</v>
      </c>
      <c r="F34" s="2" t="str">
        <f>VLOOKUP(E34,ZipCodes,3,FALSE)</f>
        <v>Brantley</v>
      </c>
      <c r="G34" s="2" t="s">
        <v>64</v>
      </c>
    </row>
    <row r="35" spans="1:7" x14ac:dyDescent="0.35">
      <c r="A35" s="2" t="s">
        <v>101</v>
      </c>
      <c r="B35" s="2" t="s">
        <v>40</v>
      </c>
      <c r="C35" s="2">
        <v>1534042</v>
      </c>
      <c r="D35" s="2">
        <v>2055555033</v>
      </c>
      <c r="E35" s="2">
        <v>36028</v>
      </c>
      <c r="F35" s="2" t="str">
        <f>VLOOKUP(E35,ZipCodes,3,FALSE)</f>
        <v>Dozier</v>
      </c>
      <c r="G35" s="2" t="s">
        <v>64</v>
      </c>
    </row>
    <row r="36" spans="1:7" x14ac:dyDescent="0.35">
      <c r="A36" s="2" t="s">
        <v>88</v>
      </c>
      <c r="B36" s="2" t="s">
        <v>41</v>
      </c>
      <c r="C36" s="2">
        <v>2376206</v>
      </c>
      <c r="D36" s="2">
        <v>2055555034</v>
      </c>
      <c r="E36" s="2">
        <v>36034</v>
      </c>
      <c r="F36" s="2" t="str">
        <f>VLOOKUP(E36,ZipCodes,3,FALSE)</f>
        <v>Glenwood</v>
      </c>
      <c r="G36" s="2" t="s">
        <v>64</v>
      </c>
    </row>
    <row r="37" spans="1:7" x14ac:dyDescent="0.35">
      <c r="A37" s="2" t="s">
        <v>90</v>
      </c>
      <c r="B37" s="2" t="s">
        <v>42</v>
      </c>
      <c r="C37" s="2">
        <v>1534042</v>
      </c>
      <c r="D37" s="2">
        <v>2055555035</v>
      </c>
      <c r="E37" s="2">
        <v>36041</v>
      </c>
      <c r="F37" s="2" t="str">
        <f>VLOOKUP(E37,ZipCodes,3,FALSE)</f>
        <v>Highland Home</v>
      </c>
      <c r="G37" s="2" t="s">
        <v>64</v>
      </c>
    </row>
    <row r="38" spans="1:7" x14ac:dyDescent="0.35">
      <c r="A38" s="2" t="s">
        <v>73</v>
      </c>
      <c r="B38" s="2" t="s">
        <v>43</v>
      </c>
      <c r="C38" s="2">
        <v>2376206</v>
      </c>
      <c r="D38" s="2">
        <v>2055555036</v>
      </c>
      <c r="E38" s="2">
        <v>36042</v>
      </c>
      <c r="F38" s="2" t="str">
        <f>VLOOKUP(E38,ZipCodes,3,FALSE)</f>
        <v>Honoraville</v>
      </c>
      <c r="G38" s="2" t="s">
        <v>64</v>
      </c>
    </row>
    <row r="39" spans="1:7" x14ac:dyDescent="0.35">
      <c r="A39" s="2" t="s">
        <v>93</v>
      </c>
      <c r="B39" s="2" t="s">
        <v>44</v>
      </c>
      <c r="C39" s="2">
        <v>1534042</v>
      </c>
      <c r="D39" s="2">
        <v>2055555037</v>
      </c>
      <c r="E39" s="2">
        <v>36049</v>
      </c>
      <c r="F39" s="2" t="str">
        <f>VLOOKUP(E39,ZipCodes,3,FALSE)</f>
        <v>Luverne</v>
      </c>
      <c r="G39" s="2" t="s">
        <v>64</v>
      </c>
    </row>
    <row r="40" spans="1:7" x14ac:dyDescent="0.35">
      <c r="A40" s="2" t="s">
        <v>95</v>
      </c>
      <c r="B40" s="2" t="s">
        <v>45</v>
      </c>
      <c r="C40" s="2">
        <v>1534042</v>
      </c>
      <c r="D40" s="2">
        <v>2055555038</v>
      </c>
      <c r="E40" s="2">
        <v>36062</v>
      </c>
      <c r="F40" s="2" t="str">
        <f>VLOOKUP(E40,ZipCodes,3,FALSE)</f>
        <v>Petrey</v>
      </c>
      <c r="G40" s="2" t="s">
        <v>64</v>
      </c>
    </row>
    <row r="41" spans="1:7" x14ac:dyDescent="0.35">
      <c r="A41" s="2" t="s">
        <v>85</v>
      </c>
      <c r="B41" s="2" t="s">
        <v>46</v>
      </c>
      <c r="C41" s="2">
        <v>1534042</v>
      </c>
      <c r="D41" s="2">
        <v>2055555039</v>
      </c>
      <c r="E41" s="2">
        <v>36071</v>
      </c>
      <c r="F41" s="2" t="str">
        <f>VLOOKUP(E41,ZipCodes,3,FALSE)</f>
        <v>Rutledge</v>
      </c>
      <c r="G41" s="2" t="s">
        <v>64</v>
      </c>
    </row>
    <row r="42" spans="1:7" x14ac:dyDescent="0.35">
      <c r="A42" s="2" t="s">
        <v>87</v>
      </c>
      <c r="B42" s="2" t="s">
        <v>47</v>
      </c>
      <c r="C42" s="2">
        <v>1534042</v>
      </c>
      <c r="D42" s="2">
        <v>2055555040</v>
      </c>
      <c r="E42" s="2">
        <v>36009</v>
      </c>
      <c r="F42" s="2" t="str">
        <f>VLOOKUP(E42,ZipCodes,3,FALSE)</f>
        <v>Brantley</v>
      </c>
      <c r="G42" s="2" t="s">
        <v>64</v>
      </c>
    </row>
    <row r="43" spans="1:7" x14ac:dyDescent="0.35">
      <c r="A43" s="2" t="s">
        <v>89</v>
      </c>
      <c r="B43" s="2" t="s">
        <v>48</v>
      </c>
      <c r="C43" s="2">
        <v>2376206</v>
      </c>
      <c r="D43" s="2">
        <v>2055555041</v>
      </c>
      <c r="E43" s="2">
        <v>36028</v>
      </c>
      <c r="F43" s="2" t="str">
        <f>VLOOKUP(E43,ZipCodes,3,FALSE)</f>
        <v>Dozier</v>
      </c>
      <c r="G43" s="2" t="s">
        <v>64</v>
      </c>
    </row>
    <row r="44" spans="1:7" x14ac:dyDescent="0.35">
      <c r="A44" s="2" t="s">
        <v>91</v>
      </c>
      <c r="B44" s="2" t="s">
        <v>49</v>
      </c>
      <c r="C44" s="2">
        <v>1534042</v>
      </c>
      <c r="D44" s="2">
        <v>2055555042</v>
      </c>
      <c r="E44" s="2">
        <v>36034</v>
      </c>
      <c r="F44" s="2" t="str">
        <f>VLOOKUP(E44,ZipCodes,3,FALSE)</f>
        <v>Glenwood</v>
      </c>
      <c r="G44" s="2" t="s">
        <v>64</v>
      </c>
    </row>
    <row r="45" spans="1:7" x14ac:dyDescent="0.35">
      <c r="A45" s="2" t="s">
        <v>92</v>
      </c>
      <c r="B45" s="2" t="s">
        <v>50</v>
      </c>
      <c r="C45" s="2">
        <v>2376206</v>
      </c>
      <c r="D45" s="2">
        <v>2055555043</v>
      </c>
      <c r="E45" s="2">
        <v>36041</v>
      </c>
      <c r="F45" s="2" t="str">
        <f>VLOOKUP(E45,ZipCodes,3,FALSE)</f>
        <v>Highland Home</v>
      </c>
      <c r="G45" s="2" t="s">
        <v>64</v>
      </c>
    </row>
    <row r="46" spans="1:7" x14ac:dyDescent="0.35">
      <c r="A46" s="2" t="s">
        <v>94</v>
      </c>
      <c r="B46" s="2" t="s">
        <v>51</v>
      </c>
      <c r="C46" s="2">
        <v>1534042</v>
      </c>
      <c r="D46" s="2">
        <v>2055555044</v>
      </c>
      <c r="E46" s="2">
        <v>36042</v>
      </c>
      <c r="F46" s="2" t="str">
        <f>VLOOKUP(E46,ZipCodes,3,FALSE)</f>
        <v>Honoraville</v>
      </c>
      <c r="G46" s="2" t="s">
        <v>64</v>
      </c>
    </row>
    <row r="47" spans="1:7" x14ac:dyDescent="0.35">
      <c r="A47" s="2" t="s">
        <v>99</v>
      </c>
      <c r="B47" s="2" t="s">
        <v>52</v>
      </c>
      <c r="C47" s="2">
        <v>1127803</v>
      </c>
      <c r="D47" s="2">
        <v>2055555045</v>
      </c>
      <c r="E47" s="2">
        <v>36049</v>
      </c>
      <c r="F47" s="2" t="str">
        <f>VLOOKUP(E47,ZipCodes,3,FALSE)</f>
        <v>Luverne</v>
      </c>
      <c r="G47" s="2" t="s">
        <v>64</v>
      </c>
    </row>
    <row r="48" spans="1:7" x14ac:dyDescent="0.35">
      <c r="A48" s="2" t="s">
        <v>100</v>
      </c>
      <c r="B48" s="2" t="s">
        <v>53</v>
      </c>
      <c r="C48" s="2">
        <v>1072335</v>
      </c>
      <c r="D48" s="2">
        <v>2055555046</v>
      </c>
      <c r="E48" s="2">
        <v>36062</v>
      </c>
      <c r="F48" s="2" t="str">
        <f>VLOOKUP(E48,ZipCodes,3,FALSE)</f>
        <v>Petrey</v>
      </c>
      <c r="G48" s="2" t="s">
        <v>64</v>
      </c>
    </row>
    <row r="49" spans="1:7" x14ac:dyDescent="0.35">
      <c r="A49" s="2" t="s">
        <v>101</v>
      </c>
      <c r="B49" s="2" t="s">
        <v>54</v>
      </c>
      <c r="C49" s="2">
        <v>1072335</v>
      </c>
      <c r="D49" s="2">
        <v>2055555047</v>
      </c>
      <c r="E49" s="2">
        <v>36071</v>
      </c>
      <c r="F49" s="2" t="str">
        <f>VLOOKUP(E49,ZipCodes,3,FALSE)</f>
        <v>Rutledge</v>
      </c>
      <c r="G49" s="2" t="s">
        <v>64</v>
      </c>
    </row>
    <row r="50" spans="1:7" x14ac:dyDescent="0.35">
      <c r="A50" s="2" t="s">
        <v>88</v>
      </c>
      <c r="B50" s="2" t="s">
        <v>55</v>
      </c>
      <c r="C50" s="2">
        <v>1072335</v>
      </c>
      <c r="D50" s="2">
        <v>2055555048</v>
      </c>
      <c r="E50" s="2">
        <v>36071</v>
      </c>
      <c r="F50" s="2" t="str">
        <f>VLOOKUP(E50,ZipCodes,3,FALSE)</f>
        <v>Rutledge</v>
      </c>
      <c r="G50" s="2" t="s">
        <v>64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5" x14ac:dyDescent="0.35"/>
  <cols>
    <col min="1" max="1" width="12.453125" customWidth="1"/>
    <col min="2" max="2" width="26" bestFit="1" customWidth="1"/>
  </cols>
  <sheetData>
    <row r="1" spans="1:2" x14ac:dyDescent="0.35">
      <c r="A1" s="1" t="s">
        <v>56</v>
      </c>
      <c r="B1" s="1" t="s">
        <v>57</v>
      </c>
    </row>
    <row r="2" spans="1:2" x14ac:dyDescent="0.35">
      <c r="A2">
        <v>2376206</v>
      </c>
      <c r="B2" t="s">
        <v>59</v>
      </c>
    </row>
    <row r="3" spans="1:2" x14ac:dyDescent="0.35">
      <c r="A3">
        <v>1857160</v>
      </c>
      <c r="B3" t="s">
        <v>60</v>
      </c>
    </row>
    <row r="4" spans="1:2" x14ac:dyDescent="0.35">
      <c r="A4">
        <v>1534042</v>
      </c>
      <c r="B4" t="s">
        <v>61</v>
      </c>
    </row>
    <row r="5" spans="1:2" x14ac:dyDescent="0.35">
      <c r="A5">
        <v>1380145</v>
      </c>
      <c r="B5" t="s">
        <v>58</v>
      </c>
    </row>
    <row r="6" spans="1:2" x14ac:dyDescent="0.35">
      <c r="A6">
        <v>1127803</v>
      </c>
      <c r="B6" t="s">
        <v>62</v>
      </c>
    </row>
    <row r="7" spans="1:2" x14ac:dyDescent="0.35">
      <c r="A7">
        <v>1072335</v>
      </c>
      <c r="B7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6" sqref="C6"/>
    </sheetView>
  </sheetViews>
  <sheetFormatPr defaultRowHeight="14.5" x14ac:dyDescent="0.35"/>
  <cols>
    <col min="2" max="2" width="11" customWidth="1"/>
    <col min="3" max="3" width="18.453125" customWidth="1"/>
  </cols>
  <sheetData>
    <row r="1" spans="1:3" x14ac:dyDescent="0.35">
      <c r="A1" s="1" t="s">
        <v>4</v>
      </c>
      <c r="B1" s="1" t="s">
        <v>102</v>
      </c>
      <c r="C1" s="1" t="s">
        <v>5</v>
      </c>
    </row>
    <row r="2" spans="1:3" x14ac:dyDescent="0.35">
      <c r="A2">
        <v>36009</v>
      </c>
      <c r="B2">
        <v>334</v>
      </c>
      <c r="C2" t="s">
        <v>103</v>
      </c>
    </row>
    <row r="3" spans="1:3" x14ac:dyDescent="0.35">
      <c r="A3">
        <v>36028</v>
      </c>
      <c r="B3">
        <v>334</v>
      </c>
      <c r="C3" t="s">
        <v>104</v>
      </c>
    </row>
    <row r="4" spans="1:3" x14ac:dyDescent="0.35">
      <c r="A4">
        <v>36034</v>
      </c>
      <c r="B4">
        <v>334</v>
      </c>
      <c r="C4" t="s">
        <v>105</v>
      </c>
    </row>
    <row r="5" spans="1:3" x14ac:dyDescent="0.35">
      <c r="A5">
        <v>36041</v>
      </c>
      <c r="B5">
        <v>334</v>
      </c>
      <c r="C5" t="s">
        <v>106</v>
      </c>
    </row>
    <row r="6" spans="1:3" x14ac:dyDescent="0.35">
      <c r="A6">
        <v>36042</v>
      </c>
      <c r="B6">
        <v>334</v>
      </c>
      <c r="C6" t="s">
        <v>107</v>
      </c>
    </row>
    <row r="7" spans="1:3" x14ac:dyDescent="0.35">
      <c r="A7">
        <v>36049</v>
      </c>
      <c r="B7">
        <v>334</v>
      </c>
      <c r="C7" t="s">
        <v>108</v>
      </c>
    </row>
    <row r="8" spans="1:3" x14ac:dyDescent="0.35">
      <c r="A8">
        <v>36062</v>
      </c>
      <c r="B8">
        <v>334</v>
      </c>
      <c r="C8" t="s">
        <v>109</v>
      </c>
    </row>
    <row r="9" spans="1:3" x14ac:dyDescent="0.35">
      <c r="A9">
        <v>36071</v>
      </c>
      <c r="B9">
        <v>334</v>
      </c>
      <c r="C9" t="s">
        <v>110</v>
      </c>
    </row>
    <row r="10" spans="1:3" ht="15.5" x14ac:dyDescent="0.35">
      <c r="A10" s="3"/>
      <c r="B10" s="3"/>
      <c r="C10" s="3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080A5E3C3DC4494E8C3752BDF7807" ma:contentTypeVersion="10" ma:contentTypeDescription="Create a new document." ma:contentTypeScope="" ma:versionID="ebbf743cade9f27ec2d5da064f2be8c1">
  <xsd:schema xmlns:xsd="http://www.w3.org/2001/XMLSchema" xmlns:xs="http://www.w3.org/2001/XMLSchema" xmlns:p="http://schemas.microsoft.com/office/2006/metadata/properties" xmlns:ns2="2c0b46dd-42c7-4fc6-bc33-b0513d58033d" xmlns:ns3="e9cc3271-7f66-45b8-8167-6b5d33218b18" targetNamespace="http://schemas.microsoft.com/office/2006/metadata/properties" ma:root="true" ma:fieldsID="9a4cb1e880e9472b63a556d95b20c5de" ns2:_="" ns3:_="">
    <xsd:import namespace="2c0b46dd-42c7-4fc6-bc33-b0513d58033d"/>
    <xsd:import namespace="e9cc3271-7f66-45b8-8167-6b5d33218b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b46dd-42c7-4fc6-bc33-b0513d580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cc3271-7f66-45b8-8167-6b5d33218b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E88989-AC81-4F8A-ACCA-F3CE78102A8C}"/>
</file>

<file path=customXml/itemProps2.xml><?xml version="1.0" encoding="utf-8"?>
<ds:datastoreItem xmlns:ds="http://schemas.openxmlformats.org/officeDocument/2006/customXml" ds:itemID="{FE44F81D-352A-498E-8ED5-AF71926C6D62}"/>
</file>

<file path=customXml/itemProps3.xml><?xml version="1.0" encoding="utf-8"?>
<ds:datastoreItem xmlns:ds="http://schemas.openxmlformats.org/officeDocument/2006/customXml" ds:itemID="{88DEA26E-6EAF-4C93-90CE-1BAA87A113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DepartmentList</vt:lpstr>
      <vt:lpstr>DepartmentListNames</vt:lpstr>
      <vt:lpstr>ZipCode_City</vt:lpstr>
      <vt:lpstr>ZipCodes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2015-07-29T02:27:04Z</dcterms:created>
  <dcterms:modified xsi:type="dcterms:W3CDTF">2017-10-09T11:26:20Z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0x010100EFB080A5E3C3DC4494E8C3752BDF7807</vt:lpwstr>
  </property>
</Properties>
</file>