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Y\Desktop\Gene Lidar\"/>
    </mc:Choice>
  </mc:AlternateContent>
  <xr:revisionPtr revIDLastSave="0" documentId="13_ncr:1_{FC0D3C70-589C-4D03-9D31-79669DF2A883}" xr6:coauthVersionLast="45" xr6:coauthVersionMax="45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80" i="2" l="1"/>
  <c r="AJ379" i="2"/>
  <c r="AJ380" i="2" s="1"/>
  <c r="AI379" i="2"/>
  <c r="AI380" i="2" s="1"/>
  <c r="AH379" i="2"/>
  <c r="AH380" i="2" s="1"/>
  <c r="AG379" i="2"/>
  <c r="AG380" i="2" s="1"/>
  <c r="AF379" i="2"/>
  <c r="AF380" i="2" s="1"/>
  <c r="AE379" i="2"/>
  <c r="AE380" i="2" s="1"/>
  <c r="AD379" i="2"/>
  <c r="AD380" i="2" s="1"/>
  <c r="AC379" i="2"/>
  <c r="AC380" i="2" s="1"/>
  <c r="AB379" i="2"/>
  <c r="AB380" i="2" s="1"/>
  <c r="AA379" i="2"/>
  <c r="AA380" i="2" s="1"/>
  <c r="Z379" i="2"/>
  <c r="Z380" i="2" s="1"/>
  <c r="Y379" i="2"/>
  <c r="Y380" i="2" s="1"/>
  <c r="X379" i="2"/>
  <c r="X380" i="2" s="1"/>
  <c r="W379" i="2"/>
  <c r="W380" i="2" s="1"/>
  <c r="V379" i="2"/>
  <c r="V380" i="2" s="1"/>
  <c r="U379" i="2"/>
  <c r="T379" i="2"/>
  <c r="T380" i="2" s="1"/>
  <c r="S379" i="2"/>
  <c r="S380" i="2" s="1"/>
  <c r="R379" i="2"/>
  <c r="R380" i="2" s="1"/>
  <c r="Q379" i="2"/>
  <c r="Q380" i="2" s="1"/>
  <c r="P379" i="2"/>
  <c r="P380" i="2" s="1"/>
  <c r="O379" i="2"/>
  <c r="O380" i="2" s="1"/>
  <c r="N379" i="2"/>
  <c r="N380" i="2" s="1"/>
  <c r="M379" i="2"/>
  <c r="M380" i="2" s="1"/>
  <c r="L379" i="2"/>
  <c r="L380" i="2" s="1"/>
  <c r="K379" i="2"/>
  <c r="K380" i="2" s="1"/>
  <c r="J379" i="2"/>
  <c r="J380" i="2" s="1"/>
  <c r="I379" i="2"/>
  <c r="I380" i="2" s="1"/>
  <c r="H379" i="2"/>
  <c r="H380" i="2" s="1"/>
  <c r="G379" i="2"/>
  <c r="G380" i="2" s="1"/>
  <c r="F379" i="2"/>
  <c r="F380" i="2" s="1"/>
  <c r="C378" i="2"/>
  <c r="C379" i="2" s="1"/>
  <c r="C380" i="2" s="1"/>
  <c r="A378" i="2"/>
  <c r="A379" i="2" s="1"/>
  <c r="A380" i="2" s="1"/>
  <c r="F375" i="2"/>
  <c r="AJ374" i="2"/>
  <c r="AJ375" i="2" s="1"/>
  <c r="AI374" i="2"/>
  <c r="AI375" i="2" s="1"/>
  <c r="AH374" i="2"/>
  <c r="AH375" i="2" s="1"/>
  <c r="AG374" i="2"/>
  <c r="AG375" i="2" s="1"/>
  <c r="AF374" i="2"/>
  <c r="AF375" i="2" s="1"/>
  <c r="AE374" i="2"/>
  <c r="AE375" i="2" s="1"/>
  <c r="AD374" i="2"/>
  <c r="AD375" i="2" s="1"/>
  <c r="AC374" i="2"/>
  <c r="AC375" i="2" s="1"/>
  <c r="AB374" i="2"/>
  <c r="AB375" i="2" s="1"/>
  <c r="AA374" i="2"/>
  <c r="AA375" i="2" s="1"/>
  <c r="Z374" i="2"/>
  <c r="Z375" i="2" s="1"/>
  <c r="Y374" i="2"/>
  <c r="Y375" i="2" s="1"/>
  <c r="X374" i="2"/>
  <c r="X375" i="2" s="1"/>
  <c r="W374" i="2"/>
  <c r="W375" i="2" s="1"/>
  <c r="V374" i="2"/>
  <c r="V375" i="2" s="1"/>
  <c r="U374" i="2"/>
  <c r="U375" i="2" s="1"/>
  <c r="T374" i="2"/>
  <c r="T375" i="2" s="1"/>
  <c r="S374" i="2"/>
  <c r="S375" i="2" s="1"/>
  <c r="R374" i="2"/>
  <c r="R375" i="2" s="1"/>
  <c r="Q374" i="2"/>
  <c r="Q375" i="2" s="1"/>
  <c r="P374" i="2"/>
  <c r="P375" i="2" s="1"/>
  <c r="O374" i="2"/>
  <c r="O375" i="2" s="1"/>
  <c r="N374" i="2"/>
  <c r="N375" i="2" s="1"/>
  <c r="M374" i="2"/>
  <c r="M375" i="2" s="1"/>
  <c r="L374" i="2"/>
  <c r="L375" i="2" s="1"/>
  <c r="K374" i="2"/>
  <c r="K375" i="2" s="1"/>
  <c r="J374" i="2"/>
  <c r="J375" i="2" s="1"/>
  <c r="I374" i="2"/>
  <c r="I375" i="2" s="1"/>
  <c r="H374" i="2"/>
  <c r="H375" i="2" s="1"/>
  <c r="G374" i="2"/>
  <c r="G375" i="2" s="1"/>
  <c r="F374" i="2"/>
  <c r="A374" i="2"/>
  <c r="A375" i="2" s="1"/>
  <c r="C373" i="2"/>
  <c r="C374" i="2" s="1"/>
  <c r="C375" i="2" s="1"/>
  <c r="A373" i="2"/>
  <c r="AD370" i="2"/>
  <c r="V370" i="2"/>
  <c r="N370" i="2"/>
  <c r="F370" i="2"/>
  <c r="AJ369" i="2"/>
  <c r="AJ370" i="2" s="1"/>
  <c r="AI369" i="2"/>
  <c r="AI370" i="2" s="1"/>
  <c r="AH369" i="2"/>
  <c r="AH370" i="2" s="1"/>
  <c r="AG369" i="2"/>
  <c r="AG370" i="2" s="1"/>
  <c r="AF369" i="2"/>
  <c r="AF370" i="2" s="1"/>
  <c r="AE369" i="2"/>
  <c r="AE370" i="2" s="1"/>
  <c r="AD369" i="2"/>
  <c r="AC369" i="2"/>
  <c r="AC370" i="2" s="1"/>
  <c r="AB369" i="2"/>
  <c r="AB370" i="2" s="1"/>
  <c r="AA369" i="2"/>
  <c r="AA370" i="2" s="1"/>
  <c r="Z369" i="2"/>
  <c r="Z370" i="2" s="1"/>
  <c r="Y369" i="2"/>
  <c r="Y370" i="2" s="1"/>
  <c r="X369" i="2"/>
  <c r="X370" i="2" s="1"/>
  <c r="W369" i="2"/>
  <c r="W370" i="2" s="1"/>
  <c r="V369" i="2"/>
  <c r="U369" i="2"/>
  <c r="U370" i="2" s="1"/>
  <c r="T369" i="2"/>
  <c r="T370" i="2" s="1"/>
  <c r="S369" i="2"/>
  <c r="S370" i="2" s="1"/>
  <c r="R369" i="2"/>
  <c r="R370" i="2" s="1"/>
  <c r="Q369" i="2"/>
  <c r="Q370" i="2" s="1"/>
  <c r="P369" i="2"/>
  <c r="P370" i="2" s="1"/>
  <c r="O369" i="2"/>
  <c r="O370" i="2" s="1"/>
  <c r="N369" i="2"/>
  <c r="M369" i="2"/>
  <c r="M370" i="2" s="1"/>
  <c r="L369" i="2"/>
  <c r="L370" i="2" s="1"/>
  <c r="K369" i="2"/>
  <c r="K370" i="2" s="1"/>
  <c r="J369" i="2"/>
  <c r="J370" i="2" s="1"/>
  <c r="I369" i="2"/>
  <c r="I370" i="2" s="1"/>
  <c r="H369" i="2"/>
  <c r="H370" i="2" s="1"/>
  <c r="G369" i="2"/>
  <c r="G370" i="2" s="1"/>
  <c r="F369" i="2"/>
  <c r="A369" i="2"/>
  <c r="A370" i="2" s="1"/>
  <c r="C368" i="2"/>
  <c r="C369" i="2" s="1"/>
  <c r="C370" i="2" s="1"/>
  <c r="A368" i="2"/>
  <c r="AH365" i="2"/>
  <c r="Z365" i="2"/>
  <c r="R365" i="2"/>
  <c r="J365" i="2"/>
  <c r="AJ364" i="2"/>
  <c r="AJ365" i="2" s="1"/>
  <c r="AI364" i="2"/>
  <c r="AI365" i="2" s="1"/>
  <c r="AH364" i="2"/>
  <c r="AG364" i="2"/>
  <c r="AG365" i="2" s="1"/>
  <c r="AF364" i="2"/>
  <c r="AF365" i="2" s="1"/>
  <c r="AE364" i="2"/>
  <c r="AE365" i="2" s="1"/>
  <c r="AD364" i="2"/>
  <c r="AD365" i="2" s="1"/>
  <c r="AC364" i="2"/>
  <c r="AC365" i="2" s="1"/>
  <c r="AB364" i="2"/>
  <c r="AB365" i="2" s="1"/>
  <c r="AA364" i="2"/>
  <c r="AA365" i="2" s="1"/>
  <c r="Z364" i="2"/>
  <c r="Y364" i="2"/>
  <c r="Y365" i="2" s="1"/>
  <c r="X364" i="2"/>
  <c r="X365" i="2" s="1"/>
  <c r="W364" i="2"/>
  <c r="W365" i="2" s="1"/>
  <c r="V364" i="2"/>
  <c r="V365" i="2" s="1"/>
  <c r="U364" i="2"/>
  <c r="U365" i="2" s="1"/>
  <c r="T364" i="2"/>
  <c r="T365" i="2" s="1"/>
  <c r="S364" i="2"/>
  <c r="S365" i="2" s="1"/>
  <c r="R364" i="2"/>
  <c r="Q364" i="2"/>
  <c r="Q365" i="2" s="1"/>
  <c r="P364" i="2"/>
  <c r="P365" i="2" s="1"/>
  <c r="O364" i="2"/>
  <c r="O365" i="2" s="1"/>
  <c r="N364" i="2"/>
  <c r="N365" i="2" s="1"/>
  <c r="M364" i="2"/>
  <c r="M365" i="2" s="1"/>
  <c r="L364" i="2"/>
  <c r="L365" i="2" s="1"/>
  <c r="K364" i="2"/>
  <c r="K365" i="2" s="1"/>
  <c r="J364" i="2"/>
  <c r="I364" i="2"/>
  <c r="I365" i="2" s="1"/>
  <c r="H364" i="2"/>
  <c r="H365" i="2" s="1"/>
  <c r="G364" i="2"/>
  <c r="G365" i="2" s="1"/>
  <c r="F364" i="2"/>
  <c r="F365" i="2" s="1"/>
  <c r="C364" i="2"/>
  <c r="C365" i="2" s="1"/>
  <c r="A364" i="2"/>
  <c r="A365" i="2" s="1"/>
  <c r="C363" i="2"/>
  <c r="A363" i="2"/>
  <c r="AD360" i="2"/>
  <c r="V360" i="2"/>
  <c r="N360" i="2"/>
  <c r="F360" i="2"/>
  <c r="AJ359" i="2"/>
  <c r="AJ360" i="2" s="1"/>
  <c r="AI359" i="2"/>
  <c r="AI360" i="2" s="1"/>
  <c r="AH359" i="2"/>
  <c r="AH360" i="2" s="1"/>
  <c r="AG359" i="2"/>
  <c r="AG360" i="2" s="1"/>
  <c r="AF359" i="2"/>
  <c r="AF360" i="2" s="1"/>
  <c r="AE359" i="2"/>
  <c r="AE360" i="2" s="1"/>
  <c r="AD359" i="2"/>
  <c r="AC359" i="2"/>
  <c r="AC360" i="2" s="1"/>
  <c r="AB359" i="2"/>
  <c r="AB360" i="2" s="1"/>
  <c r="AA359" i="2"/>
  <c r="AA360" i="2" s="1"/>
  <c r="Z359" i="2"/>
  <c r="Z360" i="2" s="1"/>
  <c r="Y359" i="2"/>
  <c r="Y360" i="2" s="1"/>
  <c r="X359" i="2"/>
  <c r="X360" i="2" s="1"/>
  <c r="W359" i="2"/>
  <c r="W360" i="2" s="1"/>
  <c r="V359" i="2"/>
  <c r="U359" i="2"/>
  <c r="U360" i="2" s="1"/>
  <c r="T359" i="2"/>
  <c r="T360" i="2" s="1"/>
  <c r="S359" i="2"/>
  <c r="S360" i="2" s="1"/>
  <c r="R359" i="2"/>
  <c r="R360" i="2" s="1"/>
  <c r="Q359" i="2"/>
  <c r="Q360" i="2" s="1"/>
  <c r="P359" i="2"/>
  <c r="P360" i="2" s="1"/>
  <c r="O359" i="2"/>
  <c r="O360" i="2" s="1"/>
  <c r="N359" i="2"/>
  <c r="M359" i="2"/>
  <c r="M360" i="2" s="1"/>
  <c r="L359" i="2"/>
  <c r="L360" i="2" s="1"/>
  <c r="K359" i="2"/>
  <c r="K360" i="2" s="1"/>
  <c r="J359" i="2"/>
  <c r="J360" i="2" s="1"/>
  <c r="I359" i="2"/>
  <c r="I360" i="2" s="1"/>
  <c r="H359" i="2"/>
  <c r="H360" i="2" s="1"/>
  <c r="G359" i="2"/>
  <c r="G360" i="2" s="1"/>
  <c r="F359" i="2"/>
  <c r="A359" i="2"/>
  <c r="A360" i="2" s="1"/>
  <c r="C358" i="2"/>
  <c r="C359" i="2" s="1"/>
  <c r="C360" i="2" s="1"/>
  <c r="A358" i="2"/>
  <c r="AH355" i="2"/>
  <c r="Z355" i="2"/>
  <c r="R355" i="2"/>
  <c r="J355" i="2"/>
  <c r="AJ354" i="2"/>
  <c r="AJ355" i="2" s="1"/>
  <c r="AI354" i="2"/>
  <c r="AI355" i="2" s="1"/>
  <c r="AH354" i="2"/>
  <c r="AG354" i="2"/>
  <c r="AG355" i="2" s="1"/>
  <c r="AF354" i="2"/>
  <c r="AF355" i="2" s="1"/>
  <c r="AE354" i="2"/>
  <c r="AE355" i="2" s="1"/>
  <c r="AD354" i="2"/>
  <c r="AD355" i="2" s="1"/>
  <c r="AC354" i="2"/>
  <c r="AC355" i="2" s="1"/>
  <c r="AB354" i="2"/>
  <c r="AB355" i="2" s="1"/>
  <c r="AA354" i="2"/>
  <c r="AA355" i="2" s="1"/>
  <c r="Z354" i="2"/>
  <c r="Y354" i="2"/>
  <c r="Y355" i="2" s="1"/>
  <c r="X354" i="2"/>
  <c r="X355" i="2" s="1"/>
  <c r="W354" i="2"/>
  <c r="W355" i="2" s="1"/>
  <c r="V354" i="2"/>
  <c r="V355" i="2" s="1"/>
  <c r="U354" i="2"/>
  <c r="U355" i="2" s="1"/>
  <c r="T354" i="2"/>
  <c r="T355" i="2" s="1"/>
  <c r="S354" i="2"/>
  <c r="S355" i="2" s="1"/>
  <c r="R354" i="2"/>
  <c r="Q354" i="2"/>
  <c r="Q355" i="2" s="1"/>
  <c r="P354" i="2"/>
  <c r="P355" i="2" s="1"/>
  <c r="O354" i="2"/>
  <c r="O355" i="2" s="1"/>
  <c r="N354" i="2"/>
  <c r="N355" i="2" s="1"/>
  <c r="M354" i="2"/>
  <c r="M355" i="2" s="1"/>
  <c r="L354" i="2"/>
  <c r="L355" i="2" s="1"/>
  <c r="K354" i="2"/>
  <c r="K355" i="2" s="1"/>
  <c r="J354" i="2"/>
  <c r="I354" i="2"/>
  <c r="I355" i="2" s="1"/>
  <c r="H354" i="2"/>
  <c r="H355" i="2" s="1"/>
  <c r="G354" i="2"/>
  <c r="G355" i="2" s="1"/>
  <c r="F354" i="2"/>
  <c r="F355" i="2" s="1"/>
  <c r="C354" i="2"/>
  <c r="C355" i="2" s="1"/>
  <c r="A354" i="2"/>
  <c r="A355" i="2" s="1"/>
  <c r="C353" i="2"/>
  <c r="A353" i="2"/>
  <c r="AJ349" i="2"/>
  <c r="AJ350" i="2" s="1"/>
  <c r="AI349" i="2"/>
  <c r="AI350" i="2" s="1"/>
  <c r="AH349" i="2"/>
  <c r="AH350" i="2" s="1"/>
  <c r="AG349" i="2"/>
  <c r="AG350" i="2" s="1"/>
  <c r="AF349" i="2"/>
  <c r="AF350" i="2" s="1"/>
  <c r="AE349" i="2"/>
  <c r="AE350" i="2" s="1"/>
  <c r="AD349" i="2"/>
  <c r="AD350" i="2" s="1"/>
  <c r="AC349" i="2"/>
  <c r="AC350" i="2" s="1"/>
  <c r="AB349" i="2"/>
  <c r="AB350" i="2" s="1"/>
  <c r="AA349" i="2"/>
  <c r="AA350" i="2" s="1"/>
  <c r="Z349" i="2"/>
  <c r="Z350" i="2" s="1"/>
  <c r="Y349" i="2"/>
  <c r="Y350" i="2" s="1"/>
  <c r="X349" i="2"/>
  <c r="X350" i="2" s="1"/>
  <c r="W349" i="2"/>
  <c r="W350" i="2" s="1"/>
  <c r="V349" i="2"/>
  <c r="V350" i="2" s="1"/>
  <c r="U349" i="2"/>
  <c r="U350" i="2" s="1"/>
  <c r="T349" i="2"/>
  <c r="T350" i="2" s="1"/>
  <c r="S349" i="2"/>
  <c r="S350" i="2" s="1"/>
  <c r="R349" i="2"/>
  <c r="R350" i="2" s="1"/>
  <c r="Q349" i="2"/>
  <c r="Q350" i="2" s="1"/>
  <c r="P349" i="2"/>
  <c r="P350" i="2" s="1"/>
  <c r="O349" i="2"/>
  <c r="O350" i="2" s="1"/>
  <c r="N349" i="2"/>
  <c r="N350" i="2" s="1"/>
  <c r="M349" i="2"/>
  <c r="M350" i="2" s="1"/>
  <c r="L349" i="2"/>
  <c r="L350" i="2" s="1"/>
  <c r="K349" i="2"/>
  <c r="K350" i="2" s="1"/>
  <c r="J349" i="2"/>
  <c r="J350" i="2" s="1"/>
  <c r="I349" i="2"/>
  <c r="I350" i="2" s="1"/>
  <c r="H349" i="2"/>
  <c r="H350" i="2" s="1"/>
  <c r="G349" i="2"/>
  <c r="G350" i="2" s="1"/>
  <c r="F349" i="2"/>
  <c r="F350" i="2" s="1"/>
  <c r="A349" i="2"/>
  <c r="A350" i="2" s="1"/>
  <c r="C348" i="2"/>
  <c r="C349" i="2" s="1"/>
  <c r="C350" i="2" s="1"/>
  <c r="A348" i="2"/>
  <c r="AH345" i="2"/>
  <c r="Z345" i="2"/>
  <c r="R345" i="2"/>
  <c r="J345" i="2"/>
  <c r="AJ344" i="2"/>
  <c r="AJ345" i="2" s="1"/>
  <c r="AI344" i="2"/>
  <c r="AI345" i="2" s="1"/>
  <c r="AH344" i="2"/>
  <c r="AG344" i="2"/>
  <c r="AG345" i="2" s="1"/>
  <c r="AF344" i="2"/>
  <c r="AF345" i="2" s="1"/>
  <c r="AE344" i="2"/>
  <c r="AE345" i="2" s="1"/>
  <c r="AD344" i="2"/>
  <c r="AD345" i="2" s="1"/>
  <c r="AC344" i="2"/>
  <c r="AC345" i="2" s="1"/>
  <c r="AB344" i="2"/>
  <c r="AB345" i="2" s="1"/>
  <c r="AA344" i="2"/>
  <c r="AA345" i="2" s="1"/>
  <c r="Z344" i="2"/>
  <c r="Y344" i="2"/>
  <c r="Y345" i="2" s="1"/>
  <c r="X344" i="2"/>
  <c r="X345" i="2" s="1"/>
  <c r="W344" i="2"/>
  <c r="W345" i="2" s="1"/>
  <c r="V344" i="2"/>
  <c r="V345" i="2" s="1"/>
  <c r="U344" i="2"/>
  <c r="U345" i="2" s="1"/>
  <c r="T344" i="2"/>
  <c r="T345" i="2" s="1"/>
  <c r="S344" i="2"/>
  <c r="S345" i="2" s="1"/>
  <c r="R344" i="2"/>
  <c r="Q344" i="2"/>
  <c r="Q345" i="2" s="1"/>
  <c r="P344" i="2"/>
  <c r="P345" i="2" s="1"/>
  <c r="O344" i="2"/>
  <c r="O345" i="2" s="1"/>
  <c r="N344" i="2"/>
  <c r="N345" i="2" s="1"/>
  <c r="M344" i="2"/>
  <c r="M345" i="2" s="1"/>
  <c r="L344" i="2"/>
  <c r="L345" i="2" s="1"/>
  <c r="K344" i="2"/>
  <c r="K345" i="2" s="1"/>
  <c r="J344" i="2"/>
  <c r="I344" i="2"/>
  <c r="I345" i="2" s="1"/>
  <c r="H344" i="2"/>
  <c r="H345" i="2" s="1"/>
  <c r="G344" i="2"/>
  <c r="G345" i="2" s="1"/>
  <c r="F344" i="2"/>
  <c r="F345" i="2" s="1"/>
  <c r="C344" i="2"/>
  <c r="C345" i="2" s="1"/>
  <c r="C343" i="2"/>
  <c r="A343" i="2"/>
  <c r="A344" i="2" s="1"/>
  <c r="A345" i="2" s="1"/>
  <c r="AD340" i="2"/>
  <c r="V340" i="2"/>
  <c r="N340" i="2"/>
  <c r="F340" i="2"/>
  <c r="AJ339" i="2"/>
  <c r="AJ340" i="2" s="1"/>
  <c r="AI339" i="2"/>
  <c r="AI340" i="2" s="1"/>
  <c r="AH339" i="2"/>
  <c r="AH340" i="2" s="1"/>
  <c r="AG339" i="2"/>
  <c r="AG340" i="2" s="1"/>
  <c r="AF339" i="2"/>
  <c r="AF340" i="2" s="1"/>
  <c r="AE339" i="2"/>
  <c r="AE340" i="2" s="1"/>
  <c r="AD339" i="2"/>
  <c r="AC339" i="2"/>
  <c r="AC340" i="2" s="1"/>
  <c r="AB339" i="2"/>
  <c r="AB340" i="2" s="1"/>
  <c r="AA339" i="2"/>
  <c r="AA340" i="2" s="1"/>
  <c r="Z339" i="2"/>
  <c r="Z340" i="2" s="1"/>
  <c r="Y339" i="2"/>
  <c r="Y340" i="2" s="1"/>
  <c r="X339" i="2"/>
  <c r="X340" i="2" s="1"/>
  <c r="W339" i="2"/>
  <c r="W340" i="2" s="1"/>
  <c r="V339" i="2"/>
  <c r="U339" i="2"/>
  <c r="U340" i="2" s="1"/>
  <c r="T339" i="2"/>
  <c r="T340" i="2" s="1"/>
  <c r="S339" i="2"/>
  <c r="S340" i="2" s="1"/>
  <c r="R339" i="2"/>
  <c r="R340" i="2" s="1"/>
  <c r="Q339" i="2"/>
  <c r="Q340" i="2" s="1"/>
  <c r="P339" i="2"/>
  <c r="P340" i="2" s="1"/>
  <c r="O339" i="2"/>
  <c r="O340" i="2" s="1"/>
  <c r="N339" i="2"/>
  <c r="M339" i="2"/>
  <c r="M340" i="2" s="1"/>
  <c r="L339" i="2"/>
  <c r="L340" i="2" s="1"/>
  <c r="K339" i="2"/>
  <c r="K340" i="2" s="1"/>
  <c r="J339" i="2"/>
  <c r="J340" i="2" s="1"/>
  <c r="I339" i="2"/>
  <c r="I340" i="2" s="1"/>
  <c r="H339" i="2"/>
  <c r="H340" i="2" s="1"/>
  <c r="G339" i="2"/>
  <c r="G340" i="2" s="1"/>
  <c r="F339" i="2"/>
  <c r="A339" i="2"/>
  <c r="A340" i="2" s="1"/>
  <c r="C338" i="2"/>
  <c r="C339" i="2" s="1"/>
  <c r="C340" i="2" s="1"/>
  <c r="A338" i="2"/>
  <c r="AH335" i="2"/>
  <c r="AD335" i="2"/>
  <c r="Z335" i="2"/>
  <c r="V335" i="2"/>
  <c r="R335" i="2"/>
  <c r="N335" i="2"/>
  <c r="J335" i="2"/>
  <c r="F335" i="2"/>
  <c r="AJ334" i="2"/>
  <c r="AJ335" i="2" s="1"/>
  <c r="AI334" i="2"/>
  <c r="AI335" i="2" s="1"/>
  <c r="AH334" i="2"/>
  <c r="AG334" i="2"/>
  <c r="AG335" i="2" s="1"/>
  <c r="AF334" i="2"/>
  <c r="AF335" i="2" s="1"/>
  <c r="AE334" i="2"/>
  <c r="AE335" i="2" s="1"/>
  <c r="AD334" i="2"/>
  <c r="AC334" i="2"/>
  <c r="AC335" i="2" s="1"/>
  <c r="AB334" i="2"/>
  <c r="AB335" i="2" s="1"/>
  <c r="AA334" i="2"/>
  <c r="AA335" i="2" s="1"/>
  <c r="Z334" i="2"/>
  <c r="Y334" i="2"/>
  <c r="Y335" i="2" s="1"/>
  <c r="X334" i="2"/>
  <c r="X335" i="2" s="1"/>
  <c r="W334" i="2"/>
  <c r="W335" i="2" s="1"/>
  <c r="V334" i="2"/>
  <c r="U334" i="2"/>
  <c r="U335" i="2" s="1"/>
  <c r="T334" i="2"/>
  <c r="T335" i="2" s="1"/>
  <c r="S334" i="2"/>
  <c r="S335" i="2" s="1"/>
  <c r="R334" i="2"/>
  <c r="Q334" i="2"/>
  <c r="Q335" i="2" s="1"/>
  <c r="P334" i="2"/>
  <c r="P335" i="2" s="1"/>
  <c r="O334" i="2"/>
  <c r="O335" i="2" s="1"/>
  <c r="N334" i="2"/>
  <c r="M334" i="2"/>
  <c r="M335" i="2" s="1"/>
  <c r="L334" i="2"/>
  <c r="L335" i="2" s="1"/>
  <c r="K334" i="2"/>
  <c r="K335" i="2" s="1"/>
  <c r="J334" i="2"/>
  <c r="I334" i="2"/>
  <c r="I335" i="2" s="1"/>
  <c r="H334" i="2"/>
  <c r="H335" i="2" s="1"/>
  <c r="G334" i="2"/>
  <c r="G335" i="2" s="1"/>
  <c r="F334" i="2"/>
  <c r="C334" i="2"/>
  <c r="C335" i="2" s="1"/>
  <c r="A334" i="2"/>
  <c r="A335" i="2" s="1"/>
  <c r="C333" i="2"/>
  <c r="A333" i="2"/>
  <c r="AD330" i="2"/>
  <c r="V330" i="2"/>
  <c r="N330" i="2"/>
  <c r="F330" i="2"/>
  <c r="AJ329" i="2"/>
  <c r="AJ330" i="2" s="1"/>
  <c r="AI329" i="2"/>
  <c r="AI330" i="2" s="1"/>
  <c r="AH329" i="2"/>
  <c r="AH330" i="2" s="1"/>
  <c r="AG329" i="2"/>
  <c r="AG330" i="2" s="1"/>
  <c r="AF329" i="2"/>
  <c r="AF330" i="2" s="1"/>
  <c r="AE329" i="2"/>
  <c r="AE330" i="2" s="1"/>
  <c r="AD329" i="2"/>
  <c r="AC329" i="2"/>
  <c r="AC330" i="2" s="1"/>
  <c r="AB329" i="2"/>
  <c r="AB330" i="2" s="1"/>
  <c r="AA329" i="2"/>
  <c r="AA330" i="2" s="1"/>
  <c r="Z329" i="2"/>
  <c r="Z330" i="2" s="1"/>
  <c r="Y329" i="2"/>
  <c r="Y330" i="2" s="1"/>
  <c r="X329" i="2"/>
  <c r="X330" i="2" s="1"/>
  <c r="W329" i="2"/>
  <c r="W330" i="2" s="1"/>
  <c r="V329" i="2"/>
  <c r="U329" i="2"/>
  <c r="U330" i="2" s="1"/>
  <c r="T329" i="2"/>
  <c r="T330" i="2" s="1"/>
  <c r="S329" i="2"/>
  <c r="S330" i="2" s="1"/>
  <c r="R329" i="2"/>
  <c r="R330" i="2" s="1"/>
  <c r="Q329" i="2"/>
  <c r="Q330" i="2" s="1"/>
  <c r="P329" i="2"/>
  <c r="P330" i="2" s="1"/>
  <c r="O329" i="2"/>
  <c r="O330" i="2" s="1"/>
  <c r="N329" i="2"/>
  <c r="M329" i="2"/>
  <c r="M330" i="2" s="1"/>
  <c r="L329" i="2"/>
  <c r="L330" i="2" s="1"/>
  <c r="K329" i="2"/>
  <c r="K330" i="2" s="1"/>
  <c r="J329" i="2"/>
  <c r="J330" i="2" s="1"/>
  <c r="I329" i="2"/>
  <c r="I330" i="2" s="1"/>
  <c r="H329" i="2"/>
  <c r="H330" i="2" s="1"/>
  <c r="G329" i="2"/>
  <c r="G330" i="2" s="1"/>
  <c r="F329" i="2"/>
  <c r="A329" i="2"/>
  <c r="A330" i="2" s="1"/>
  <c r="C328" i="2"/>
  <c r="C329" i="2" s="1"/>
  <c r="C330" i="2" s="1"/>
  <c r="A328" i="2"/>
  <c r="AH325" i="2"/>
  <c r="Z325" i="2"/>
  <c r="R325" i="2"/>
  <c r="J325" i="2"/>
  <c r="AJ324" i="2"/>
  <c r="AJ325" i="2" s="1"/>
  <c r="AI324" i="2"/>
  <c r="AI325" i="2" s="1"/>
  <c r="AH324" i="2"/>
  <c r="AG324" i="2"/>
  <c r="AG325" i="2" s="1"/>
  <c r="AF324" i="2"/>
  <c r="AF325" i="2" s="1"/>
  <c r="AE324" i="2"/>
  <c r="AE325" i="2" s="1"/>
  <c r="AD324" i="2"/>
  <c r="AD325" i="2" s="1"/>
  <c r="AC324" i="2"/>
  <c r="AC325" i="2" s="1"/>
  <c r="AB324" i="2"/>
  <c r="AB325" i="2" s="1"/>
  <c r="AA324" i="2"/>
  <c r="AA325" i="2" s="1"/>
  <c r="Z324" i="2"/>
  <c r="Y324" i="2"/>
  <c r="Y325" i="2" s="1"/>
  <c r="X324" i="2"/>
  <c r="X325" i="2" s="1"/>
  <c r="W324" i="2"/>
  <c r="W325" i="2" s="1"/>
  <c r="V324" i="2"/>
  <c r="V325" i="2" s="1"/>
  <c r="U324" i="2"/>
  <c r="U325" i="2" s="1"/>
  <c r="T324" i="2"/>
  <c r="T325" i="2" s="1"/>
  <c r="S324" i="2"/>
  <c r="S325" i="2" s="1"/>
  <c r="R324" i="2"/>
  <c r="Q324" i="2"/>
  <c r="Q325" i="2" s="1"/>
  <c r="P324" i="2"/>
  <c r="P325" i="2" s="1"/>
  <c r="O324" i="2"/>
  <c r="O325" i="2" s="1"/>
  <c r="N324" i="2"/>
  <c r="N325" i="2" s="1"/>
  <c r="M324" i="2"/>
  <c r="M325" i="2" s="1"/>
  <c r="L324" i="2"/>
  <c r="L325" i="2" s="1"/>
  <c r="K324" i="2"/>
  <c r="K325" i="2" s="1"/>
  <c r="J324" i="2"/>
  <c r="I324" i="2"/>
  <c r="I325" i="2" s="1"/>
  <c r="H324" i="2"/>
  <c r="H325" i="2" s="1"/>
  <c r="G324" i="2"/>
  <c r="G325" i="2" s="1"/>
  <c r="F324" i="2"/>
  <c r="F325" i="2" s="1"/>
  <c r="C324" i="2"/>
  <c r="C325" i="2" s="1"/>
  <c r="A324" i="2"/>
  <c r="A325" i="2" s="1"/>
  <c r="C323" i="2"/>
  <c r="A323" i="2"/>
  <c r="F259" i="2"/>
  <c r="F260" i="2" s="1"/>
  <c r="F264" i="2"/>
  <c r="F265" i="2"/>
  <c r="F269" i="2"/>
  <c r="F270" i="2" s="1"/>
  <c r="F274" i="2"/>
  <c r="F275" i="2" s="1"/>
  <c r="F279" i="2"/>
  <c r="F280" i="2" s="1"/>
  <c r="F284" i="2"/>
  <c r="F285" i="2"/>
  <c r="F219" i="2"/>
  <c r="F220" i="2"/>
  <c r="F224" i="2"/>
  <c r="F225" i="2"/>
  <c r="F229" i="2"/>
  <c r="F230" i="2"/>
  <c r="F234" i="2"/>
  <c r="F235" i="2"/>
  <c r="F239" i="2"/>
  <c r="F240" i="2" s="1"/>
  <c r="F244" i="2"/>
  <c r="F245" i="2"/>
  <c r="F144" i="2"/>
  <c r="F145" i="2"/>
  <c r="F149" i="2"/>
  <c r="F150" i="2"/>
  <c r="F154" i="2"/>
  <c r="F155" i="2"/>
  <c r="F159" i="2"/>
  <c r="F160" i="2"/>
  <c r="F164" i="2"/>
  <c r="F165" i="2" s="1"/>
  <c r="F169" i="2"/>
  <c r="F170" i="2"/>
  <c r="F5" i="2"/>
  <c r="F4" i="2"/>
  <c r="E375" i="2" l="1"/>
  <c r="E380" i="2"/>
  <c r="E365" i="2"/>
  <c r="E370" i="2"/>
  <c r="E355" i="2"/>
  <c r="E360" i="2"/>
  <c r="E345" i="2"/>
  <c r="E350" i="2"/>
  <c r="E335" i="2"/>
  <c r="E340" i="2"/>
  <c r="E325" i="2"/>
  <c r="E330" i="2"/>
  <c r="W320" i="2"/>
  <c r="S320" i="2"/>
  <c r="G320" i="2"/>
  <c r="A320" i="2"/>
  <c r="AJ319" i="2"/>
  <c r="AJ320" i="2" s="1"/>
  <c r="AI319" i="2"/>
  <c r="AI320" i="2" s="1"/>
  <c r="AH319" i="2"/>
  <c r="AH320" i="2" s="1"/>
  <c r="AG319" i="2"/>
  <c r="AG320" i="2" s="1"/>
  <c r="AF319" i="2"/>
  <c r="AF320" i="2" s="1"/>
  <c r="AE319" i="2"/>
  <c r="AE320" i="2" s="1"/>
  <c r="AD319" i="2"/>
  <c r="AD320" i="2" s="1"/>
  <c r="AC319" i="2"/>
  <c r="AC320" i="2" s="1"/>
  <c r="AB319" i="2"/>
  <c r="AB320" i="2" s="1"/>
  <c r="AA319" i="2"/>
  <c r="AA320" i="2" s="1"/>
  <c r="Z319" i="2"/>
  <c r="Z320" i="2" s="1"/>
  <c r="Y319" i="2"/>
  <c r="Y320" i="2" s="1"/>
  <c r="X319" i="2"/>
  <c r="X320" i="2" s="1"/>
  <c r="W319" i="2"/>
  <c r="V319" i="2"/>
  <c r="V320" i="2" s="1"/>
  <c r="U319" i="2"/>
  <c r="U320" i="2" s="1"/>
  <c r="T319" i="2"/>
  <c r="T320" i="2" s="1"/>
  <c r="S319" i="2"/>
  <c r="R319" i="2"/>
  <c r="R320" i="2" s="1"/>
  <c r="Q319" i="2"/>
  <c r="Q320" i="2" s="1"/>
  <c r="P319" i="2"/>
  <c r="P320" i="2" s="1"/>
  <c r="O319" i="2"/>
  <c r="O320" i="2" s="1"/>
  <c r="N319" i="2"/>
  <c r="N320" i="2" s="1"/>
  <c r="M319" i="2"/>
  <c r="M320" i="2" s="1"/>
  <c r="L319" i="2"/>
  <c r="L320" i="2" s="1"/>
  <c r="K319" i="2"/>
  <c r="K320" i="2" s="1"/>
  <c r="J319" i="2"/>
  <c r="J320" i="2" s="1"/>
  <c r="I319" i="2"/>
  <c r="I320" i="2" s="1"/>
  <c r="H319" i="2"/>
  <c r="H320" i="2" s="1"/>
  <c r="G319" i="2"/>
  <c r="F319" i="2"/>
  <c r="F320" i="2" s="1"/>
  <c r="C319" i="2"/>
  <c r="C320" i="2" s="1"/>
  <c r="C318" i="2"/>
  <c r="A318" i="2"/>
  <c r="A319" i="2" s="1"/>
  <c r="AF315" i="2"/>
  <c r="P315" i="2"/>
  <c r="AJ314" i="2"/>
  <c r="AJ315" i="2" s="1"/>
  <c r="AI314" i="2"/>
  <c r="AI315" i="2" s="1"/>
  <c r="AH314" i="2"/>
  <c r="AH315" i="2" s="1"/>
  <c r="AG314" i="2"/>
  <c r="AG315" i="2" s="1"/>
  <c r="AF314" i="2"/>
  <c r="AE314" i="2"/>
  <c r="AE315" i="2" s="1"/>
  <c r="AD314" i="2"/>
  <c r="AD315" i="2" s="1"/>
  <c r="AC314" i="2"/>
  <c r="AC315" i="2" s="1"/>
  <c r="AB314" i="2"/>
  <c r="AB315" i="2" s="1"/>
  <c r="AA314" i="2"/>
  <c r="AA315" i="2" s="1"/>
  <c r="Z314" i="2"/>
  <c r="Z315" i="2" s="1"/>
  <c r="Y314" i="2"/>
  <c r="Y315" i="2" s="1"/>
  <c r="X314" i="2"/>
  <c r="X315" i="2" s="1"/>
  <c r="W314" i="2"/>
  <c r="W315" i="2" s="1"/>
  <c r="V314" i="2"/>
  <c r="V315" i="2" s="1"/>
  <c r="U314" i="2"/>
  <c r="U315" i="2" s="1"/>
  <c r="T314" i="2"/>
  <c r="T315" i="2" s="1"/>
  <c r="S314" i="2"/>
  <c r="S315" i="2" s="1"/>
  <c r="R314" i="2"/>
  <c r="R315" i="2" s="1"/>
  <c r="Q314" i="2"/>
  <c r="Q315" i="2" s="1"/>
  <c r="P314" i="2"/>
  <c r="O314" i="2"/>
  <c r="O315" i="2" s="1"/>
  <c r="N314" i="2"/>
  <c r="N315" i="2" s="1"/>
  <c r="M314" i="2"/>
  <c r="M315" i="2" s="1"/>
  <c r="L314" i="2"/>
  <c r="L315" i="2" s="1"/>
  <c r="K314" i="2"/>
  <c r="K315" i="2" s="1"/>
  <c r="J314" i="2"/>
  <c r="J315" i="2" s="1"/>
  <c r="I314" i="2"/>
  <c r="I315" i="2" s="1"/>
  <c r="H314" i="2"/>
  <c r="H315" i="2" s="1"/>
  <c r="G314" i="2"/>
  <c r="G315" i="2" s="1"/>
  <c r="F314" i="2"/>
  <c r="F315" i="2" s="1"/>
  <c r="C313" i="2"/>
  <c r="C314" i="2" s="1"/>
  <c r="C315" i="2" s="1"/>
  <c r="A313" i="2"/>
  <c r="A314" i="2" s="1"/>
  <c r="A315" i="2" s="1"/>
  <c r="AH310" i="2"/>
  <c r="Z310" i="2"/>
  <c r="R310" i="2"/>
  <c r="J310" i="2"/>
  <c r="AJ309" i="2"/>
  <c r="AJ310" i="2" s="1"/>
  <c r="AI309" i="2"/>
  <c r="AI310" i="2" s="1"/>
  <c r="AH309" i="2"/>
  <c r="AG309" i="2"/>
  <c r="AG310" i="2" s="1"/>
  <c r="AF309" i="2"/>
  <c r="AF310" i="2" s="1"/>
  <c r="AE309" i="2"/>
  <c r="AE310" i="2" s="1"/>
  <c r="AD309" i="2"/>
  <c r="AD310" i="2" s="1"/>
  <c r="AC309" i="2"/>
  <c r="AC310" i="2" s="1"/>
  <c r="AB309" i="2"/>
  <c r="AB310" i="2" s="1"/>
  <c r="AA309" i="2"/>
  <c r="AA310" i="2" s="1"/>
  <c r="Z309" i="2"/>
  <c r="Y309" i="2"/>
  <c r="Y310" i="2" s="1"/>
  <c r="X309" i="2"/>
  <c r="X310" i="2" s="1"/>
  <c r="W309" i="2"/>
  <c r="W310" i="2" s="1"/>
  <c r="V309" i="2"/>
  <c r="V310" i="2" s="1"/>
  <c r="U309" i="2"/>
  <c r="U310" i="2" s="1"/>
  <c r="T309" i="2"/>
  <c r="T310" i="2" s="1"/>
  <c r="S309" i="2"/>
  <c r="S310" i="2" s="1"/>
  <c r="R309" i="2"/>
  <c r="Q309" i="2"/>
  <c r="Q310" i="2" s="1"/>
  <c r="P309" i="2"/>
  <c r="P310" i="2" s="1"/>
  <c r="O309" i="2"/>
  <c r="O310" i="2" s="1"/>
  <c r="N309" i="2"/>
  <c r="N310" i="2" s="1"/>
  <c r="M309" i="2"/>
  <c r="M310" i="2" s="1"/>
  <c r="L309" i="2"/>
  <c r="L310" i="2" s="1"/>
  <c r="K309" i="2"/>
  <c r="K310" i="2" s="1"/>
  <c r="J309" i="2"/>
  <c r="I309" i="2"/>
  <c r="I310" i="2" s="1"/>
  <c r="H309" i="2"/>
  <c r="H310" i="2" s="1"/>
  <c r="G309" i="2"/>
  <c r="G310" i="2" s="1"/>
  <c r="F309" i="2"/>
  <c r="F310" i="2" s="1"/>
  <c r="A309" i="2"/>
  <c r="A310" i="2" s="1"/>
  <c r="C308" i="2"/>
  <c r="C309" i="2" s="1"/>
  <c r="C310" i="2" s="1"/>
  <c r="A308" i="2"/>
  <c r="AE305" i="2"/>
  <c r="W305" i="2"/>
  <c r="O305" i="2"/>
  <c r="G305" i="2"/>
  <c r="AJ304" i="2"/>
  <c r="AJ305" i="2" s="1"/>
  <c r="AI304" i="2"/>
  <c r="AI305" i="2" s="1"/>
  <c r="AH304" i="2"/>
  <c r="AH305" i="2" s="1"/>
  <c r="AG304" i="2"/>
  <c r="AG305" i="2" s="1"/>
  <c r="AF304" i="2"/>
  <c r="AF305" i="2" s="1"/>
  <c r="AE304" i="2"/>
  <c r="AD304" i="2"/>
  <c r="AD305" i="2" s="1"/>
  <c r="AC304" i="2"/>
  <c r="AC305" i="2" s="1"/>
  <c r="AB304" i="2"/>
  <c r="AB305" i="2" s="1"/>
  <c r="AA304" i="2"/>
  <c r="AA305" i="2" s="1"/>
  <c r="Z304" i="2"/>
  <c r="Z305" i="2" s="1"/>
  <c r="Y304" i="2"/>
  <c r="Y305" i="2" s="1"/>
  <c r="X304" i="2"/>
  <c r="X305" i="2" s="1"/>
  <c r="W304" i="2"/>
  <c r="V304" i="2"/>
  <c r="V305" i="2" s="1"/>
  <c r="U304" i="2"/>
  <c r="U305" i="2" s="1"/>
  <c r="T304" i="2"/>
  <c r="T305" i="2" s="1"/>
  <c r="S304" i="2"/>
  <c r="S305" i="2" s="1"/>
  <c r="R304" i="2"/>
  <c r="R305" i="2" s="1"/>
  <c r="Q304" i="2"/>
  <c r="Q305" i="2" s="1"/>
  <c r="P304" i="2"/>
  <c r="P305" i="2" s="1"/>
  <c r="O304" i="2"/>
  <c r="N304" i="2"/>
  <c r="N305" i="2" s="1"/>
  <c r="M304" i="2"/>
  <c r="M305" i="2" s="1"/>
  <c r="L304" i="2"/>
  <c r="L305" i="2" s="1"/>
  <c r="K304" i="2"/>
  <c r="K305" i="2" s="1"/>
  <c r="J304" i="2"/>
  <c r="J305" i="2" s="1"/>
  <c r="I304" i="2"/>
  <c r="I305" i="2" s="1"/>
  <c r="H304" i="2"/>
  <c r="H305" i="2" s="1"/>
  <c r="G304" i="2"/>
  <c r="F304" i="2"/>
  <c r="F305" i="2" s="1"/>
  <c r="C304" i="2"/>
  <c r="C305" i="2" s="1"/>
  <c r="C303" i="2"/>
  <c r="A303" i="2"/>
  <c r="A304" i="2" s="1"/>
  <c r="A305" i="2" s="1"/>
  <c r="AF300" i="2"/>
  <c r="AE300" i="2"/>
  <c r="X300" i="2"/>
  <c r="W300" i="2"/>
  <c r="P300" i="2"/>
  <c r="O300" i="2"/>
  <c r="H300" i="2"/>
  <c r="G300" i="2"/>
  <c r="AJ299" i="2"/>
  <c r="AJ300" i="2" s="1"/>
  <c r="AI299" i="2"/>
  <c r="AI300" i="2" s="1"/>
  <c r="AH299" i="2"/>
  <c r="AH300" i="2" s="1"/>
  <c r="AG299" i="2"/>
  <c r="AG300" i="2" s="1"/>
  <c r="AF299" i="2"/>
  <c r="AE299" i="2"/>
  <c r="AD299" i="2"/>
  <c r="AD300" i="2" s="1"/>
  <c r="AC299" i="2"/>
  <c r="AC300" i="2" s="1"/>
  <c r="AB299" i="2"/>
  <c r="AB300" i="2" s="1"/>
  <c r="AA299" i="2"/>
  <c r="AA300" i="2" s="1"/>
  <c r="Z299" i="2"/>
  <c r="Z300" i="2" s="1"/>
  <c r="Y299" i="2"/>
  <c r="Y300" i="2" s="1"/>
  <c r="X299" i="2"/>
  <c r="W299" i="2"/>
  <c r="V299" i="2"/>
  <c r="V300" i="2" s="1"/>
  <c r="U299" i="2"/>
  <c r="U300" i="2" s="1"/>
  <c r="T299" i="2"/>
  <c r="T300" i="2" s="1"/>
  <c r="S299" i="2"/>
  <c r="S300" i="2" s="1"/>
  <c r="R299" i="2"/>
  <c r="R300" i="2" s="1"/>
  <c r="Q299" i="2"/>
  <c r="Q300" i="2" s="1"/>
  <c r="P299" i="2"/>
  <c r="O299" i="2"/>
  <c r="N299" i="2"/>
  <c r="N300" i="2" s="1"/>
  <c r="M299" i="2"/>
  <c r="M300" i="2" s="1"/>
  <c r="L299" i="2"/>
  <c r="L300" i="2" s="1"/>
  <c r="K299" i="2"/>
  <c r="K300" i="2" s="1"/>
  <c r="J299" i="2"/>
  <c r="J300" i="2" s="1"/>
  <c r="I299" i="2"/>
  <c r="I300" i="2" s="1"/>
  <c r="H299" i="2"/>
  <c r="G299" i="2"/>
  <c r="F299" i="2"/>
  <c r="F300" i="2" s="1"/>
  <c r="C299" i="2"/>
  <c r="C300" i="2" s="1"/>
  <c r="C298" i="2"/>
  <c r="A298" i="2"/>
  <c r="A299" i="2" s="1"/>
  <c r="A300" i="2" s="1"/>
  <c r="AG295" i="2"/>
  <c r="Y295" i="2"/>
  <c r="Q295" i="2"/>
  <c r="I295" i="2"/>
  <c r="AJ294" i="2"/>
  <c r="AJ295" i="2" s="1"/>
  <c r="AI294" i="2"/>
  <c r="AI295" i="2" s="1"/>
  <c r="AH294" i="2"/>
  <c r="AH295" i="2" s="1"/>
  <c r="AG294" i="2"/>
  <c r="AF294" i="2"/>
  <c r="AF295" i="2" s="1"/>
  <c r="AE294" i="2"/>
  <c r="AE295" i="2" s="1"/>
  <c r="AD294" i="2"/>
  <c r="AD295" i="2" s="1"/>
  <c r="AC294" i="2"/>
  <c r="AC295" i="2" s="1"/>
  <c r="AB294" i="2"/>
  <c r="AB295" i="2" s="1"/>
  <c r="AA294" i="2"/>
  <c r="AA295" i="2" s="1"/>
  <c r="Z294" i="2"/>
  <c r="Z295" i="2" s="1"/>
  <c r="Y294" i="2"/>
  <c r="X294" i="2"/>
  <c r="X295" i="2" s="1"/>
  <c r="W294" i="2"/>
  <c r="W295" i="2" s="1"/>
  <c r="V294" i="2"/>
  <c r="V295" i="2" s="1"/>
  <c r="U294" i="2"/>
  <c r="U295" i="2" s="1"/>
  <c r="T294" i="2"/>
  <c r="T295" i="2" s="1"/>
  <c r="S294" i="2"/>
  <c r="S295" i="2" s="1"/>
  <c r="R294" i="2"/>
  <c r="R295" i="2" s="1"/>
  <c r="Q294" i="2"/>
  <c r="P294" i="2"/>
  <c r="P295" i="2" s="1"/>
  <c r="O294" i="2"/>
  <c r="O295" i="2" s="1"/>
  <c r="N294" i="2"/>
  <c r="N295" i="2" s="1"/>
  <c r="M294" i="2"/>
  <c r="M295" i="2" s="1"/>
  <c r="L294" i="2"/>
  <c r="L295" i="2" s="1"/>
  <c r="K294" i="2"/>
  <c r="K295" i="2" s="1"/>
  <c r="J294" i="2"/>
  <c r="J295" i="2" s="1"/>
  <c r="I294" i="2"/>
  <c r="H294" i="2"/>
  <c r="H295" i="2" s="1"/>
  <c r="G294" i="2"/>
  <c r="G295" i="2" s="1"/>
  <c r="F294" i="2"/>
  <c r="F295" i="2" s="1"/>
  <c r="C293" i="2"/>
  <c r="C294" i="2" s="1"/>
  <c r="C295" i="2" s="1"/>
  <c r="A293" i="2"/>
  <c r="A294" i="2" s="1"/>
  <c r="A295" i="2" s="1"/>
  <c r="AC290" i="2"/>
  <c r="U290" i="2"/>
  <c r="M290" i="2"/>
  <c r="AJ289" i="2"/>
  <c r="AJ290" i="2" s="1"/>
  <c r="AI289" i="2"/>
  <c r="AI290" i="2" s="1"/>
  <c r="AH289" i="2"/>
  <c r="AH290" i="2" s="1"/>
  <c r="AG289" i="2"/>
  <c r="AG290" i="2" s="1"/>
  <c r="AF289" i="2"/>
  <c r="AF290" i="2" s="1"/>
  <c r="AE289" i="2"/>
  <c r="AE290" i="2" s="1"/>
  <c r="AD289" i="2"/>
  <c r="AD290" i="2" s="1"/>
  <c r="AC289" i="2"/>
  <c r="AB289" i="2"/>
  <c r="AB290" i="2" s="1"/>
  <c r="AA289" i="2"/>
  <c r="AA290" i="2" s="1"/>
  <c r="Z289" i="2"/>
  <c r="Z290" i="2" s="1"/>
  <c r="Y289" i="2"/>
  <c r="Y290" i="2" s="1"/>
  <c r="X289" i="2"/>
  <c r="X290" i="2" s="1"/>
  <c r="W289" i="2"/>
  <c r="W290" i="2" s="1"/>
  <c r="V289" i="2"/>
  <c r="V290" i="2" s="1"/>
  <c r="U289" i="2"/>
  <c r="T289" i="2"/>
  <c r="T290" i="2" s="1"/>
  <c r="S289" i="2"/>
  <c r="S290" i="2" s="1"/>
  <c r="R289" i="2"/>
  <c r="R290" i="2" s="1"/>
  <c r="Q289" i="2"/>
  <c r="Q290" i="2" s="1"/>
  <c r="P289" i="2"/>
  <c r="P290" i="2" s="1"/>
  <c r="O289" i="2"/>
  <c r="O290" i="2" s="1"/>
  <c r="N289" i="2"/>
  <c r="N290" i="2" s="1"/>
  <c r="M289" i="2"/>
  <c r="L289" i="2"/>
  <c r="L290" i="2" s="1"/>
  <c r="K289" i="2"/>
  <c r="K290" i="2" s="1"/>
  <c r="J289" i="2"/>
  <c r="J290" i="2" s="1"/>
  <c r="I289" i="2"/>
  <c r="I290" i="2" s="1"/>
  <c r="H289" i="2"/>
  <c r="H290" i="2" s="1"/>
  <c r="G289" i="2"/>
  <c r="G290" i="2" s="1"/>
  <c r="F289" i="2"/>
  <c r="F290" i="2" s="1"/>
  <c r="C288" i="2"/>
  <c r="C289" i="2" s="1"/>
  <c r="C290" i="2" s="1"/>
  <c r="A288" i="2"/>
  <c r="A289" i="2" s="1"/>
  <c r="A290" i="2" s="1"/>
  <c r="AJ284" i="2"/>
  <c r="AJ285" i="2" s="1"/>
  <c r="AI284" i="2"/>
  <c r="AI285" i="2" s="1"/>
  <c r="AH284" i="2"/>
  <c r="AH285" i="2" s="1"/>
  <c r="AG284" i="2"/>
  <c r="AG285" i="2" s="1"/>
  <c r="AF284" i="2"/>
  <c r="AF285" i="2" s="1"/>
  <c r="AE284" i="2"/>
  <c r="AE285" i="2" s="1"/>
  <c r="AD284" i="2"/>
  <c r="AD285" i="2" s="1"/>
  <c r="AC284" i="2"/>
  <c r="AC285" i="2" s="1"/>
  <c r="AB284" i="2"/>
  <c r="AB285" i="2" s="1"/>
  <c r="AA284" i="2"/>
  <c r="AA285" i="2" s="1"/>
  <c r="Z284" i="2"/>
  <c r="Z285" i="2" s="1"/>
  <c r="Y284" i="2"/>
  <c r="Y285" i="2" s="1"/>
  <c r="X284" i="2"/>
  <c r="X285" i="2" s="1"/>
  <c r="W284" i="2"/>
  <c r="W285" i="2" s="1"/>
  <c r="V284" i="2"/>
  <c r="V285" i="2" s="1"/>
  <c r="U284" i="2"/>
  <c r="U285" i="2" s="1"/>
  <c r="T284" i="2"/>
  <c r="T285" i="2" s="1"/>
  <c r="S284" i="2"/>
  <c r="S285" i="2" s="1"/>
  <c r="R284" i="2"/>
  <c r="R285" i="2" s="1"/>
  <c r="Q284" i="2"/>
  <c r="Q285" i="2" s="1"/>
  <c r="P284" i="2"/>
  <c r="P285" i="2" s="1"/>
  <c r="O284" i="2"/>
  <c r="O285" i="2" s="1"/>
  <c r="N284" i="2"/>
  <c r="N285" i="2" s="1"/>
  <c r="M284" i="2"/>
  <c r="M285" i="2" s="1"/>
  <c r="L284" i="2"/>
  <c r="L285" i="2" s="1"/>
  <c r="K284" i="2"/>
  <c r="K285" i="2" s="1"/>
  <c r="J284" i="2"/>
  <c r="J285" i="2" s="1"/>
  <c r="I284" i="2"/>
  <c r="I285" i="2" s="1"/>
  <c r="H284" i="2"/>
  <c r="H285" i="2" s="1"/>
  <c r="G284" i="2"/>
  <c r="G285" i="2" s="1"/>
  <c r="C284" i="2"/>
  <c r="C285" i="2" s="1"/>
  <c r="C283" i="2"/>
  <c r="A283" i="2"/>
  <c r="A284" i="2" s="1"/>
  <c r="A285" i="2" s="1"/>
  <c r="AJ279" i="2"/>
  <c r="AJ280" i="2" s="1"/>
  <c r="AI279" i="2"/>
  <c r="AI280" i="2" s="1"/>
  <c r="AH279" i="2"/>
  <c r="AH280" i="2" s="1"/>
  <c r="AG279" i="2"/>
  <c r="AG280" i="2" s="1"/>
  <c r="AF279" i="2"/>
  <c r="AF280" i="2" s="1"/>
  <c r="AE279" i="2"/>
  <c r="AE280" i="2" s="1"/>
  <c r="AD279" i="2"/>
  <c r="AD280" i="2" s="1"/>
  <c r="AC279" i="2"/>
  <c r="AC280" i="2" s="1"/>
  <c r="AB279" i="2"/>
  <c r="AB280" i="2" s="1"/>
  <c r="AA279" i="2"/>
  <c r="AA280" i="2" s="1"/>
  <c r="Z279" i="2"/>
  <c r="Z280" i="2" s="1"/>
  <c r="Y279" i="2"/>
  <c r="Y280" i="2" s="1"/>
  <c r="X279" i="2"/>
  <c r="X280" i="2" s="1"/>
  <c r="W279" i="2"/>
  <c r="W280" i="2" s="1"/>
  <c r="V279" i="2"/>
  <c r="V280" i="2" s="1"/>
  <c r="U279" i="2"/>
  <c r="U280" i="2" s="1"/>
  <c r="T279" i="2"/>
  <c r="T280" i="2" s="1"/>
  <c r="S279" i="2"/>
  <c r="S280" i="2" s="1"/>
  <c r="R279" i="2"/>
  <c r="R280" i="2" s="1"/>
  <c r="Q279" i="2"/>
  <c r="Q280" i="2" s="1"/>
  <c r="P279" i="2"/>
  <c r="P280" i="2" s="1"/>
  <c r="O279" i="2"/>
  <c r="O280" i="2" s="1"/>
  <c r="N279" i="2"/>
  <c r="N280" i="2" s="1"/>
  <c r="M279" i="2"/>
  <c r="M280" i="2" s="1"/>
  <c r="L279" i="2"/>
  <c r="L280" i="2" s="1"/>
  <c r="K279" i="2"/>
  <c r="K280" i="2" s="1"/>
  <c r="J279" i="2"/>
  <c r="J280" i="2" s="1"/>
  <c r="I279" i="2"/>
  <c r="I280" i="2" s="1"/>
  <c r="H279" i="2"/>
  <c r="H280" i="2" s="1"/>
  <c r="G279" i="2"/>
  <c r="G280" i="2" s="1"/>
  <c r="C279" i="2"/>
  <c r="C280" i="2" s="1"/>
  <c r="C278" i="2"/>
  <c r="A278" i="2"/>
  <c r="A279" i="2" s="1"/>
  <c r="A280" i="2" s="1"/>
  <c r="V275" i="2"/>
  <c r="N275" i="2"/>
  <c r="AJ274" i="2"/>
  <c r="AJ275" i="2" s="1"/>
  <c r="AI274" i="2"/>
  <c r="AI275" i="2" s="1"/>
  <c r="AH274" i="2"/>
  <c r="AH275" i="2" s="1"/>
  <c r="AG274" i="2"/>
  <c r="AG275" i="2" s="1"/>
  <c r="AF274" i="2"/>
  <c r="AF275" i="2" s="1"/>
  <c r="AE274" i="2"/>
  <c r="AE275" i="2" s="1"/>
  <c r="AD274" i="2"/>
  <c r="AD275" i="2" s="1"/>
  <c r="AC274" i="2"/>
  <c r="AC275" i="2" s="1"/>
  <c r="AB274" i="2"/>
  <c r="AB275" i="2" s="1"/>
  <c r="AA274" i="2"/>
  <c r="AA275" i="2" s="1"/>
  <c r="Z274" i="2"/>
  <c r="Z275" i="2" s="1"/>
  <c r="Y274" i="2"/>
  <c r="Y275" i="2" s="1"/>
  <c r="X274" i="2"/>
  <c r="X275" i="2" s="1"/>
  <c r="W274" i="2"/>
  <c r="W275" i="2" s="1"/>
  <c r="V274" i="2"/>
  <c r="U274" i="2"/>
  <c r="U275" i="2" s="1"/>
  <c r="T274" i="2"/>
  <c r="T275" i="2" s="1"/>
  <c r="S274" i="2"/>
  <c r="S275" i="2" s="1"/>
  <c r="R274" i="2"/>
  <c r="R275" i="2" s="1"/>
  <c r="Q274" i="2"/>
  <c r="Q275" i="2" s="1"/>
  <c r="P274" i="2"/>
  <c r="P275" i="2" s="1"/>
  <c r="O274" i="2"/>
  <c r="O275" i="2" s="1"/>
  <c r="N274" i="2"/>
  <c r="M274" i="2"/>
  <c r="M275" i="2" s="1"/>
  <c r="L274" i="2"/>
  <c r="L275" i="2" s="1"/>
  <c r="K274" i="2"/>
  <c r="K275" i="2" s="1"/>
  <c r="J274" i="2"/>
  <c r="J275" i="2" s="1"/>
  <c r="I274" i="2"/>
  <c r="I275" i="2" s="1"/>
  <c r="H274" i="2"/>
  <c r="H275" i="2" s="1"/>
  <c r="G274" i="2"/>
  <c r="G275" i="2" s="1"/>
  <c r="C274" i="2"/>
  <c r="C275" i="2" s="1"/>
  <c r="A274" i="2"/>
  <c r="A275" i="2" s="1"/>
  <c r="C273" i="2"/>
  <c r="A273" i="2"/>
  <c r="AF270" i="2"/>
  <c r="X270" i="2"/>
  <c r="P270" i="2"/>
  <c r="H270" i="2"/>
  <c r="AJ269" i="2"/>
  <c r="AJ270" i="2" s="1"/>
  <c r="AI269" i="2"/>
  <c r="AI270" i="2" s="1"/>
  <c r="AH269" i="2"/>
  <c r="AH270" i="2" s="1"/>
  <c r="AG269" i="2"/>
  <c r="AG270" i="2" s="1"/>
  <c r="AF269" i="2"/>
  <c r="AE269" i="2"/>
  <c r="AE270" i="2" s="1"/>
  <c r="AD269" i="2"/>
  <c r="AD270" i="2" s="1"/>
  <c r="AC269" i="2"/>
  <c r="AC270" i="2" s="1"/>
  <c r="AB269" i="2"/>
  <c r="AB270" i="2" s="1"/>
  <c r="AA269" i="2"/>
  <c r="AA270" i="2" s="1"/>
  <c r="Z269" i="2"/>
  <c r="Z270" i="2" s="1"/>
  <c r="Y269" i="2"/>
  <c r="Y270" i="2" s="1"/>
  <c r="X269" i="2"/>
  <c r="W269" i="2"/>
  <c r="W270" i="2" s="1"/>
  <c r="V269" i="2"/>
  <c r="V270" i="2" s="1"/>
  <c r="U269" i="2"/>
  <c r="U270" i="2" s="1"/>
  <c r="T269" i="2"/>
  <c r="T270" i="2" s="1"/>
  <c r="S269" i="2"/>
  <c r="S270" i="2" s="1"/>
  <c r="R269" i="2"/>
  <c r="R270" i="2" s="1"/>
  <c r="Q269" i="2"/>
  <c r="Q270" i="2" s="1"/>
  <c r="P269" i="2"/>
  <c r="O269" i="2"/>
  <c r="O270" i="2" s="1"/>
  <c r="N269" i="2"/>
  <c r="N270" i="2" s="1"/>
  <c r="M269" i="2"/>
  <c r="M270" i="2" s="1"/>
  <c r="L269" i="2"/>
  <c r="L270" i="2" s="1"/>
  <c r="K269" i="2"/>
  <c r="K270" i="2" s="1"/>
  <c r="J269" i="2"/>
  <c r="J270" i="2" s="1"/>
  <c r="I269" i="2"/>
  <c r="I270" i="2" s="1"/>
  <c r="H269" i="2"/>
  <c r="G269" i="2"/>
  <c r="G270" i="2" s="1"/>
  <c r="C269" i="2"/>
  <c r="C270" i="2" s="1"/>
  <c r="C268" i="2"/>
  <c r="A268" i="2"/>
  <c r="AG265" i="2"/>
  <c r="Y265" i="2"/>
  <c r="Q265" i="2"/>
  <c r="I265" i="2"/>
  <c r="AJ264" i="2"/>
  <c r="AJ265" i="2" s="1"/>
  <c r="AI264" i="2"/>
  <c r="AI265" i="2" s="1"/>
  <c r="AH264" i="2"/>
  <c r="AH265" i="2" s="1"/>
  <c r="AG264" i="2"/>
  <c r="AF264" i="2"/>
  <c r="AF265" i="2" s="1"/>
  <c r="AE264" i="2"/>
  <c r="AE265" i="2" s="1"/>
  <c r="AD264" i="2"/>
  <c r="AD265" i="2" s="1"/>
  <c r="AC264" i="2"/>
  <c r="AC265" i="2" s="1"/>
  <c r="AB264" i="2"/>
  <c r="AB265" i="2" s="1"/>
  <c r="AA264" i="2"/>
  <c r="AA265" i="2" s="1"/>
  <c r="Z264" i="2"/>
  <c r="Z265" i="2" s="1"/>
  <c r="Y264" i="2"/>
  <c r="X264" i="2"/>
  <c r="X265" i="2" s="1"/>
  <c r="W264" i="2"/>
  <c r="W265" i="2" s="1"/>
  <c r="V264" i="2"/>
  <c r="V265" i="2" s="1"/>
  <c r="U264" i="2"/>
  <c r="U265" i="2" s="1"/>
  <c r="T264" i="2"/>
  <c r="T265" i="2" s="1"/>
  <c r="S264" i="2"/>
  <c r="S265" i="2" s="1"/>
  <c r="R264" i="2"/>
  <c r="R265" i="2" s="1"/>
  <c r="Q264" i="2"/>
  <c r="P264" i="2"/>
  <c r="P265" i="2" s="1"/>
  <c r="O264" i="2"/>
  <c r="O265" i="2" s="1"/>
  <c r="N264" i="2"/>
  <c r="N265" i="2" s="1"/>
  <c r="M264" i="2"/>
  <c r="M265" i="2" s="1"/>
  <c r="L264" i="2"/>
  <c r="L265" i="2" s="1"/>
  <c r="K264" i="2"/>
  <c r="K265" i="2" s="1"/>
  <c r="J264" i="2"/>
  <c r="J265" i="2" s="1"/>
  <c r="I264" i="2"/>
  <c r="H264" i="2"/>
  <c r="H265" i="2" s="1"/>
  <c r="G264" i="2"/>
  <c r="G265" i="2" s="1"/>
  <c r="E265" i="2" s="1"/>
  <c r="C263" i="2"/>
  <c r="C264" i="2" s="1"/>
  <c r="C265" i="2" s="1"/>
  <c r="A263" i="2"/>
  <c r="A264" i="2" s="1"/>
  <c r="A265" i="2" s="1"/>
  <c r="AJ259" i="2"/>
  <c r="AJ260" i="2" s="1"/>
  <c r="AI259" i="2"/>
  <c r="AI260" i="2" s="1"/>
  <c r="AH259" i="2"/>
  <c r="AH260" i="2" s="1"/>
  <c r="AG259" i="2"/>
  <c r="AG260" i="2" s="1"/>
  <c r="AF259" i="2"/>
  <c r="AF260" i="2" s="1"/>
  <c r="AE259" i="2"/>
  <c r="AE260" i="2" s="1"/>
  <c r="AD259" i="2"/>
  <c r="AD260" i="2" s="1"/>
  <c r="AC259" i="2"/>
  <c r="AC260" i="2" s="1"/>
  <c r="AB259" i="2"/>
  <c r="AB260" i="2" s="1"/>
  <c r="AA259" i="2"/>
  <c r="AA260" i="2" s="1"/>
  <c r="Z259" i="2"/>
  <c r="Z260" i="2" s="1"/>
  <c r="Y259" i="2"/>
  <c r="Y260" i="2" s="1"/>
  <c r="X259" i="2"/>
  <c r="X260" i="2" s="1"/>
  <c r="W259" i="2"/>
  <c r="W260" i="2" s="1"/>
  <c r="V259" i="2"/>
  <c r="V260" i="2" s="1"/>
  <c r="U259" i="2"/>
  <c r="U260" i="2" s="1"/>
  <c r="T259" i="2"/>
  <c r="T260" i="2" s="1"/>
  <c r="S259" i="2"/>
  <c r="S260" i="2" s="1"/>
  <c r="R259" i="2"/>
  <c r="R260" i="2" s="1"/>
  <c r="Q259" i="2"/>
  <c r="Q260" i="2" s="1"/>
  <c r="P259" i="2"/>
  <c r="P260" i="2" s="1"/>
  <c r="O259" i="2"/>
  <c r="O260" i="2" s="1"/>
  <c r="N259" i="2"/>
  <c r="N260" i="2" s="1"/>
  <c r="M259" i="2"/>
  <c r="M260" i="2" s="1"/>
  <c r="L259" i="2"/>
  <c r="L260" i="2" s="1"/>
  <c r="K259" i="2"/>
  <c r="K260" i="2" s="1"/>
  <c r="J259" i="2"/>
  <c r="J260" i="2" s="1"/>
  <c r="I259" i="2"/>
  <c r="I260" i="2" s="1"/>
  <c r="H259" i="2"/>
  <c r="H260" i="2" s="1"/>
  <c r="G259" i="2"/>
  <c r="G260" i="2" s="1"/>
  <c r="C258" i="2"/>
  <c r="C259" i="2" s="1"/>
  <c r="C260" i="2" s="1"/>
  <c r="A258" i="2"/>
  <c r="A259" i="2" s="1"/>
  <c r="A260" i="2" s="1"/>
  <c r="AE255" i="2"/>
  <c r="AD255" i="2"/>
  <c r="W255" i="2"/>
  <c r="V255" i="2"/>
  <c r="O255" i="2"/>
  <c r="N255" i="2"/>
  <c r="G255" i="2"/>
  <c r="F255" i="2"/>
  <c r="AJ254" i="2"/>
  <c r="AJ255" i="2" s="1"/>
  <c r="AI254" i="2"/>
  <c r="AI255" i="2" s="1"/>
  <c r="AH254" i="2"/>
  <c r="AH255" i="2" s="1"/>
  <c r="AG254" i="2"/>
  <c r="AG255" i="2" s="1"/>
  <c r="AF254" i="2"/>
  <c r="AF255" i="2" s="1"/>
  <c r="AE254" i="2"/>
  <c r="AD254" i="2"/>
  <c r="AC254" i="2"/>
  <c r="AC255" i="2" s="1"/>
  <c r="AB254" i="2"/>
  <c r="AB255" i="2" s="1"/>
  <c r="AA254" i="2"/>
  <c r="AA255" i="2" s="1"/>
  <c r="Z254" i="2"/>
  <c r="Z255" i="2" s="1"/>
  <c r="Y254" i="2"/>
  <c r="Y255" i="2" s="1"/>
  <c r="X254" i="2"/>
  <c r="X255" i="2" s="1"/>
  <c r="W254" i="2"/>
  <c r="V254" i="2"/>
  <c r="U254" i="2"/>
  <c r="U255" i="2" s="1"/>
  <c r="T254" i="2"/>
  <c r="T255" i="2" s="1"/>
  <c r="S254" i="2"/>
  <c r="S255" i="2" s="1"/>
  <c r="R254" i="2"/>
  <c r="R255" i="2" s="1"/>
  <c r="Q254" i="2"/>
  <c r="Q255" i="2" s="1"/>
  <c r="P254" i="2"/>
  <c r="P255" i="2" s="1"/>
  <c r="O254" i="2"/>
  <c r="N254" i="2"/>
  <c r="M254" i="2"/>
  <c r="M255" i="2" s="1"/>
  <c r="L254" i="2"/>
  <c r="L255" i="2" s="1"/>
  <c r="K254" i="2"/>
  <c r="K255" i="2" s="1"/>
  <c r="J254" i="2"/>
  <c r="J255" i="2" s="1"/>
  <c r="I254" i="2"/>
  <c r="I255" i="2" s="1"/>
  <c r="H254" i="2"/>
  <c r="H255" i="2" s="1"/>
  <c r="G254" i="2"/>
  <c r="F254" i="2"/>
  <c r="C254" i="2"/>
  <c r="C255" i="2" s="1"/>
  <c r="C253" i="2"/>
  <c r="A253" i="2"/>
  <c r="A254" i="2" s="1"/>
  <c r="A255" i="2" s="1"/>
  <c r="AE250" i="2"/>
  <c r="W250" i="2"/>
  <c r="O250" i="2"/>
  <c r="G250" i="2"/>
  <c r="AJ249" i="2"/>
  <c r="AJ250" i="2" s="1"/>
  <c r="AI249" i="2"/>
  <c r="AI250" i="2" s="1"/>
  <c r="AH249" i="2"/>
  <c r="AH250" i="2" s="1"/>
  <c r="AG249" i="2"/>
  <c r="AG250" i="2" s="1"/>
  <c r="AF249" i="2"/>
  <c r="AF250" i="2" s="1"/>
  <c r="AE249" i="2"/>
  <c r="AD249" i="2"/>
  <c r="AD250" i="2" s="1"/>
  <c r="AC249" i="2"/>
  <c r="AC250" i="2" s="1"/>
  <c r="AB249" i="2"/>
  <c r="AB250" i="2" s="1"/>
  <c r="AA249" i="2"/>
  <c r="AA250" i="2" s="1"/>
  <c r="Z249" i="2"/>
  <c r="Z250" i="2" s="1"/>
  <c r="Y249" i="2"/>
  <c r="Y250" i="2" s="1"/>
  <c r="X249" i="2"/>
  <c r="X250" i="2" s="1"/>
  <c r="W249" i="2"/>
  <c r="V249" i="2"/>
  <c r="V250" i="2" s="1"/>
  <c r="U249" i="2"/>
  <c r="U250" i="2" s="1"/>
  <c r="T249" i="2"/>
  <c r="T250" i="2" s="1"/>
  <c r="S249" i="2"/>
  <c r="S250" i="2" s="1"/>
  <c r="R249" i="2"/>
  <c r="R250" i="2" s="1"/>
  <c r="Q249" i="2"/>
  <c r="Q250" i="2" s="1"/>
  <c r="P249" i="2"/>
  <c r="P250" i="2" s="1"/>
  <c r="O249" i="2"/>
  <c r="N249" i="2"/>
  <c r="N250" i="2" s="1"/>
  <c r="M249" i="2"/>
  <c r="M250" i="2" s="1"/>
  <c r="L249" i="2"/>
  <c r="L250" i="2" s="1"/>
  <c r="K249" i="2"/>
  <c r="K250" i="2" s="1"/>
  <c r="J249" i="2"/>
  <c r="J250" i="2" s="1"/>
  <c r="I249" i="2"/>
  <c r="I250" i="2" s="1"/>
  <c r="H249" i="2"/>
  <c r="H250" i="2" s="1"/>
  <c r="G249" i="2"/>
  <c r="F249" i="2"/>
  <c r="F250" i="2" s="1"/>
  <c r="C249" i="2"/>
  <c r="C250" i="2" s="1"/>
  <c r="C248" i="2"/>
  <c r="A248" i="2"/>
  <c r="A249" i="2" s="1"/>
  <c r="A250" i="2" s="1"/>
  <c r="AJ245" i="2"/>
  <c r="AF245" i="2"/>
  <c r="AB245" i="2"/>
  <c r="X245" i="2"/>
  <c r="T245" i="2"/>
  <c r="P245" i="2"/>
  <c r="L245" i="2"/>
  <c r="H245" i="2"/>
  <c r="AJ244" i="2"/>
  <c r="AI244" i="2"/>
  <c r="AI245" i="2" s="1"/>
  <c r="AH244" i="2"/>
  <c r="AH245" i="2" s="1"/>
  <c r="AG244" i="2"/>
  <c r="AG245" i="2" s="1"/>
  <c r="AF244" i="2"/>
  <c r="AE244" i="2"/>
  <c r="AE245" i="2" s="1"/>
  <c r="AD244" i="2"/>
  <c r="AD245" i="2" s="1"/>
  <c r="AC244" i="2"/>
  <c r="AC245" i="2" s="1"/>
  <c r="AB244" i="2"/>
  <c r="AA244" i="2"/>
  <c r="AA245" i="2" s="1"/>
  <c r="Z244" i="2"/>
  <c r="Z245" i="2" s="1"/>
  <c r="Y244" i="2"/>
  <c r="Y245" i="2" s="1"/>
  <c r="X244" i="2"/>
  <c r="W244" i="2"/>
  <c r="W245" i="2" s="1"/>
  <c r="V244" i="2"/>
  <c r="V245" i="2" s="1"/>
  <c r="U244" i="2"/>
  <c r="U245" i="2" s="1"/>
  <c r="T244" i="2"/>
  <c r="S244" i="2"/>
  <c r="S245" i="2" s="1"/>
  <c r="R244" i="2"/>
  <c r="R245" i="2" s="1"/>
  <c r="Q244" i="2"/>
  <c r="Q245" i="2" s="1"/>
  <c r="P244" i="2"/>
  <c r="O244" i="2"/>
  <c r="O245" i="2" s="1"/>
  <c r="N244" i="2"/>
  <c r="N245" i="2" s="1"/>
  <c r="M244" i="2"/>
  <c r="M245" i="2" s="1"/>
  <c r="L244" i="2"/>
  <c r="K244" i="2"/>
  <c r="K245" i="2" s="1"/>
  <c r="J244" i="2"/>
  <c r="J245" i="2" s="1"/>
  <c r="I244" i="2"/>
  <c r="I245" i="2" s="1"/>
  <c r="H244" i="2"/>
  <c r="G244" i="2"/>
  <c r="G245" i="2" s="1"/>
  <c r="C243" i="2"/>
  <c r="C244" i="2" s="1"/>
  <c r="C245" i="2" s="1"/>
  <c r="A243" i="2"/>
  <c r="A244" i="2" s="1"/>
  <c r="A245" i="2" s="1"/>
  <c r="AD240" i="2"/>
  <c r="V240" i="2"/>
  <c r="N240" i="2"/>
  <c r="AJ239" i="2"/>
  <c r="AJ240" i="2" s="1"/>
  <c r="AI239" i="2"/>
  <c r="AI240" i="2" s="1"/>
  <c r="AH239" i="2"/>
  <c r="AH240" i="2" s="1"/>
  <c r="AG239" i="2"/>
  <c r="AG240" i="2" s="1"/>
  <c r="AF239" i="2"/>
  <c r="AF240" i="2" s="1"/>
  <c r="AE239" i="2"/>
  <c r="AE240" i="2" s="1"/>
  <c r="AD239" i="2"/>
  <c r="AC239" i="2"/>
  <c r="AC240" i="2" s="1"/>
  <c r="AB239" i="2"/>
  <c r="AB240" i="2" s="1"/>
  <c r="AA239" i="2"/>
  <c r="AA240" i="2" s="1"/>
  <c r="Z239" i="2"/>
  <c r="Z240" i="2" s="1"/>
  <c r="Y239" i="2"/>
  <c r="Y240" i="2" s="1"/>
  <c r="X239" i="2"/>
  <c r="X240" i="2" s="1"/>
  <c r="W239" i="2"/>
  <c r="W240" i="2" s="1"/>
  <c r="V239" i="2"/>
  <c r="U239" i="2"/>
  <c r="U240" i="2" s="1"/>
  <c r="T239" i="2"/>
  <c r="T240" i="2" s="1"/>
  <c r="S239" i="2"/>
  <c r="S240" i="2" s="1"/>
  <c r="R239" i="2"/>
  <c r="R240" i="2" s="1"/>
  <c r="Q239" i="2"/>
  <c r="Q240" i="2" s="1"/>
  <c r="P239" i="2"/>
  <c r="P240" i="2" s="1"/>
  <c r="O239" i="2"/>
  <c r="O240" i="2" s="1"/>
  <c r="N239" i="2"/>
  <c r="M239" i="2"/>
  <c r="M240" i="2" s="1"/>
  <c r="L239" i="2"/>
  <c r="L240" i="2" s="1"/>
  <c r="K239" i="2"/>
  <c r="K240" i="2" s="1"/>
  <c r="J239" i="2"/>
  <c r="J240" i="2" s="1"/>
  <c r="I239" i="2"/>
  <c r="I240" i="2" s="1"/>
  <c r="H239" i="2"/>
  <c r="H240" i="2" s="1"/>
  <c r="G239" i="2"/>
  <c r="G240" i="2" s="1"/>
  <c r="C238" i="2"/>
  <c r="C239" i="2" s="1"/>
  <c r="C240" i="2" s="1"/>
  <c r="A238" i="2"/>
  <c r="A239" i="2" s="1"/>
  <c r="A240" i="2" s="1"/>
  <c r="AI235" i="2"/>
  <c r="AE235" i="2"/>
  <c r="AD235" i="2"/>
  <c r="AA235" i="2"/>
  <c r="W235" i="2"/>
  <c r="V235" i="2"/>
  <c r="S235" i="2"/>
  <c r="O235" i="2"/>
  <c r="N235" i="2"/>
  <c r="K235" i="2"/>
  <c r="G235" i="2"/>
  <c r="AJ234" i="2"/>
  <c r="AJ235" i="2" s="1"/>
  <c r="AI234" i="2"/>
  <c r="AH234" i="2"/>
  <c r="AH235" i="2" s="1"/>
  <c r="AG234" i="2"/>
  <c r="AG235" i="2" s="1"/>
  <c r="AF234" i="2"/>
  <c r="AF235" i="2" s="1"/>
  <c r="AE234" i="2"/>
  <c r="AD234" i="2"/>
  <c r="AC234" i="2"/>
  <c r="AC235" i="2" s="1"/>
  <c r="AB234" i="2"/>
  <c r="AB235" i="2" s="1"/>
  <c r="AA234" i="2"/>
  <c r="Z234" i="2"/>
  <c r="Z235" i="2" s="1"/>
  <c r="Y234" i="2"/>
  <c r="Y235" i="2" s="1"/>
  <c r="X234" i="2"/>
  <c r="X235" i="2" s="1"/>
  <c r="W234" i="2"/>
  <c r="V234" i="2"/>
  <c r="U234" i="2"/>
  <c r="U235" i="2" s="1"/>
  <c r="T234" i="2"/>
  <c r="T235" i="2" s="1"/>
  <c r="S234" i="2"/>
  <c r="R234" i="2"/>
  <c r="R235" i="2" s="1"/>
  <c r="Q234" i="2"/>
  <c r="Q235" i="2" s="1"/>
  <c r="P234" i="2"/>
  <c r="P235" i="2" s="1"/>
  <c r="O234" i="2"/>
  <c r="N234" i="2"/>
  <c r="M234" i="2"/>
  <c r="M235" i="2" s="1"/>
  <c r="L234" i="2"/>
  <c r="L235" i="2" s="1"/>
  <c r="K234" i="2"/>
  <c r="J234" i="2"/>
  <c r="J235" i="2" s="1"/>
  <c r="I234" i="2"/>
  <c r="I235" i="2" s="1"/>
  <c r="H234" i="2"/>
  <c r="H235" i="2" s="1"/>
  <c r="E235" i="2" s="1"/>
  <c r="G234" i="2"/>
  <c r="C234" i="2"/>
  <c r="C235" i="2" s="1"/>
  <c r="A234" i="2"/>
  <c r="A235" i="2" s="1"/>
  <c r="C233" i="2"/>
  <c r="A233" i="2"/>
  <c r="X230" i="2"/>
  <c r="L230" i="2"/>
  <c r="H230" i="2"/>
  <c r="C230" i="2"/>
  <c r="AJ229" i="2"/>
  <c r="AJ230" i="2" s="1"/>
  <c r="AI229" i="2"/>
  <c r="AI230" i="2" s="1"/>
  <c r="AH229" i="2"/>
  <c r="AH230" i="2" s="1"/>
  <c r="AG229" i="2"/>
  <c r="AG230" i="2" s="1"/>
  <c r="AF229" i="2"/>
  <c r="AF230" i="2" s="1"/>
  <c r="AE229" i="2"/>
  <c r="AE230" i="2" s="1"/>
  <c r="AD229" i="2"/>
  <c r="AD230" i="2" s="1"/>
  <c r="AC229" i="2"/>
  <c r="AC230" i="2" s="1"/>
  <c r="AB229" i="2"/>
  <c r="AB230" i="2" s="1"/>
  <c r="AA229" i="2"/>
  <c r="AA230" i="2" s="1"/>
  <c r="Z229" i="2"/>
  <c r="Z230" i="2" s="1"/>
  <c r="Y229" i="2"/>
  <c r="Y230" i="2" s="1"/>
  <c r="X229" i="2"/>
  <c r="W229" i="2"/>
  <c r="W230" i="2" s="1"/>
  <c r="V229" i="2"/>
  <c r="V230" i="2" s="1"/>
  <c r="U229" i="2"/>
  <c r="U230" i="2" s="1"/>
  <c r="T229" i="2"/>
  <c r="T230" i="2" s="1"/>
  <c r="S229" i="2"/>
  <c r="S230" i="2" s="1"/>
  <c r="R229" i="2"/>
  <c r="R230" i="2" s="1"/>
  <c r="Q229" i="2"/>
  <c r="Q230" i="2" s="1"/>
  <c r="P229" i="2"/>
  <c r="P230" i="2" s="1"/>
  <c r="O229" i="2"/>
  <c r="O230" i="2" s="1"/>
  <c r="N229" i="2"/>
  <c r="N230" i="2" s="1"/>
  <c r="M229" i="2"/>
  <c r="M230" i="2" s="1"/>
  <c r="L229" i="2"/>
  <c r="K229" i="2"/>
  <c r="K230" i="2" s="1"/>
  <c r="J229" i="2"/>
  <c r="J230" i="2" s="1"/>
  <c r="I229" i="2"/>
  <c r="I230" i="2" s="1"/>
  <c r="H229" i="2"/>
  <c r="G229" i="2"/>
  <c r="G230" i="2" s="1"/>
  <c r="C229" i="2"/>
  <c r="C228" i="2"/>
  <c r="A228" i="2"/>
  <c r="A229" i="2" s="1"/>
  <c r="A230" i="2" s="1"/>
  <c r="AG225" i="2"/>
  <c r="U225" i="2"/>
  <c r="Q225" i="2"/>
  <c r="AJ224" i="2"/>
  <c r="AJ225" i="2" s="1"/>
  <c r="AI224" i="2"/>
  <c r="AI225" i="2" s="1"/>
  <c r="AH224" i="2"/>
  <c r="AH225" i="2" s="1"/>
  <c r="AG224" i="2"/>
  <c r="AF224" i="2"/>
  <c r="AF225" i="2" s="1"/>
  <c r="AE224" i="2"/>
  <c r="AE225" i="2" s="1"/>
  <c r="AD224" i="2"/>
  <c r="AD225" i="2" s="1"/>
  <c r="AC224" i="2"/>
  <c r="AC225" i="2" s="1"/>
  <c r="AB224" i="2"/>
  <c r="AB225" i="2" s="1"/>
  <c r="AA224" i="2"/>
  <c r="AA225" i="2" s="1"/>
  <c r="Z224" i="2"/>
  <c r="Z225" i="2" s="1"/>
  <c r="Y224" i="2"/>
  <c r="Y225" i="2" s="1"/>
  <c r="X224" i="2"/>
  <c r="X225" i="2" s="1"/>
  <c r="W224" i="2"/>
  <c r="W225" i="2" s="1"/>
  <c r="V224" i="2"/>
  <c r="V225" i="2" s="1"/>
  <c r="U224" i="2"/>
  <c r="T224" i="2"/>
  <c r="T225" i="2" s="1"/>
  <c r="S224" i="2"/>
  <c r="S225" i="2" s="1"/>
  <c r="R224" i="2"/>
  <c r="R225" i="2" s="1"/>
  <c r="Q224" i="2"/>
  <c r="P224" i="2"/>
  <c r="P225" i="2" s="1"/>
  <c r="O224" i="2"/>
  <c r="O225" i="2" s="1"/>
  <c r="N224" i="2"/>
  <c r="N225" i="2" s="1"/>
  <c r="M224" i="2"/>
  <c r="M225" i="2" s="1"/>
  <c r="L224" i="2"/>
  <c r="L225" i="2" s="1"/>
  <c r="K224" i="2"/>
  <c r="K225" i="2" s="1"/>
  <c r="J224" i="2"/>
  <c r="J225" i="2" s="1"/>
  <c r="I224" i="2"/>
  <c r="I225" i="2" s="1"/>
  <c r="H224" i="2"/>
  <c r="H225" i="2" s="1"/>
  <c r="G224" i="2"/>
  <c r="G225" i="2" s="1"/>
  <c r="C223" i="2"/>
  <c r="C224" i="2" s="1"/>
  <c r="C225" i="2" s="1"/>
  <c r="A223" i="2"/>
  <c r="A224" i="2" s="1"/>
  <c r="A225" i="2" s="1"/>
  <c r="AJ219" i="2"/>
  <c r="AJ220" i="2" s="1"/>
  <c r="AI219" i="2"/>
  <c r="AI220" i="2" s="1"/>
  <c r="AH219" i="2"/>
  <c r="AH220" i="2" s="1"/>
  <c r="AG219" i="2"/>
  <c r="AG220" i="2" s="1"/>
  <c r="AF219" i="2"/>
  <c r="AF220" i="2" s="1"/>
  <c r="AE219" i="2"/>
  <c r="AE220" i="2" s="1"/>
  <c r="AD219" i="2"/>
  <c r="AD220" i="2" s="1"/>
  <c r="AC219" i="2"/>
  <c r="AC220" i="2" s="1"/>
  <c r="AB219" i="2"/>
  <c r="AB220" i="2" s="1"/>
  <c r="AA219" i="2"/>
  <c r="AA220" i="2" s="1"/>
  <c r="Z219" i="2"/>
  <c r="Z220" i="2" s="1"/>
  <c r="Y219" i="2"/>
  <c r="Y220" i="2" s="1"/>
  <c r="X219" i="2"/>
  <c r="X220" i="2" s="1"/>
  <c r="W219" i="2"/>
  <c r="W220" i="2" s="1"/>
  <c r="V219" i="2"/>
  <c r="V220" i="2" s="1"/>
  <c r="U219" i="2"/>
  <c r="U220" i="2" s="1"/>
  <c r="T219" i="2"/>
  <c r="T220" i="2" s="1"/>
  <c r="S219" i="2"/>
  <c r="S220" i="2" s="1"/>
  <c r="R219" i="2"/>
  <c r="R220" i="2" s="1"/>
  <c r="Q219" i="2"/>
  <c r="Q220" i="2" s="1"/>
  <c r="P219" i="2"/>
  <c r="P220" i="2" s="1"/>
  <c r="O219" i="2"/>
  <c r="O220" i="2" s="1"/>
  <c r="N219" i="2"/>
  <c r="N220" i="2" s="1"/>
  <c r="M219" i="2"/>
  <c r="M220" i="2" s="1"/>
  <c r="L219" i="2"/>
  <c r="L220" i="2" s="1"/>
  <c r="K219" i="2"/>
  <c r="K220" i="2" s="1"/>
  <c r="J219" i="2"/>
  <c r="J220" i="2" s="1"/>
  <c r="I219" i="2"/>
  <c r="I220" i="2" s="1"/>
  <c r="H219" i="2"/>
  <c r="H220" i="2" s="1"/>
  <c r="G219" i="2"/>
  <c r="G220" i="2" s="1"/>
  <c r="C218" i="2"/>
  <c r="C219" i="2" s="1"/>
  <c r="C220" i="2" s="1"/>
  <c r="A218" i="2"/>
  <c r="A219" i="2" s="1"/>
  <c r="A220" i="2" s="1"/>
  <c r="AI215" i="2"/>
  <c r="W215" i="2"/>
  <c r="S215" i="2"/>
  <c r="G215" i="2"/>
  <c r="AJ214" i="2"/>
  <c r="AJ215" i="2" s="1"/>
  <c r="AI214" i="2"/>
  <c r="AH214" i="2"/>
  <c r="AH215" i="2" s="1"/>
  <c r="AG214" i="2"/>
  <c r="AG215" i="2" s="1"/>
  <c r="AF214" i="2"/>
  <c r="AF215" i="2" s="1"/>
  <c r="AE214" i="2"/>
  <c r="AE215" i="2" s="1"/>
  <c r="AD214" i="2"/>
  <c r="AD215" i="2" s="1"/>
  <c r="AC214" i="2"/>
  <c r="AC215" i="2" s="1"/>
  <c r="AB214" i="2"/>
  <c r="AB215" i="2" s="1"/>
  <c r="AA214" i="2"/>
  <c r="AA215" i="2" s="1"/>
  <c r="Z214" i="2"/>
  <c r="Z215" i="2" s="1"/>
  <c r="Y214" i="2"/>
  <c r="Y215" i="2" s="1"/>
  <c r="X214" i="2"/>
  <c r="X215" i="2" s="1"/>
  <c r="W214" i="2"/>
  <c r="V214" i="2"/>
  <c r="V215" i="2" s="1"/>
  <c r="U214" i="2"/>
  <c r="U215" i="2" s="1"/>
  <c r="T214" i="2"/>
  <c r="T215" i="2" s="1"/>
  <c r="S214" i="2"/>
  <c r="R214" i="2"/>
  <c r="R215" i="2" s="1"/>
  <c r="Q214" i="2"/>
  <c r="Q215" i="2" s="1"/>
  <c r="P214" i="2"/>
  <c r="P215" i="2" s="1"/>
  <c r="O214" i="2"/>
  <c r="O215" i="2" s="1"/>
  <c r="N214" i="2"/>
  <c r="N215" i="2" s="1"/>
  <c r="M214" i="2"/>
  <c r="M215" i="2" s="1"/>
  <c r="L214" i="2"/>
  <c r="L215" i="2" s="1"/>
  <c r="K214" i="2"/>
  <c r="K215" i="2" s="1"/>
  <c r="J214" i="2"/>
  <c r="J215" i="2" s="1"/>
  <c r="I214" i="2"/>
  <c r="I215" i="2" s="1"/>
  <c r="H214" i="2"/>
  <c r="H215" i="2" s="1"/>
  <c r="G214" i="2"/>
  <c r="F214" i="2"/>
  <c r="F215" i="2" s="1"/>
  <c r="C214" i="2"/>
  <c r="C215" i="2" s="1"/>
  <c r="C213" i="2"/>
  <c r="A213" i="2"/>
  <c r="A214" i="2" s="1"/>
  <c r="A215" i="2" s="1"/>
  <c r="AF210" i="2"/>
  <c r="X210" i="2"/>
  <c r="P210" i="2"/>
  <c r="H210" i="2"/>
  <c r="AJ209" i="2"/>
  <c r="AJ210" i="2" s="1"/>
  <c r="AI209" i="2"/>
  <c r="AI210" i="2" s="1"/>
  <c r="AH209" i="2"/>
  <c r="AH210" i="2" s="1"/>
  <c r="AG209" i="2"/>
  <c r="AG210" i="2" s="1"/>
  <c r="AF209" i="2"/>
  <c r="AE209" i="2"/>
  <c r="AE210" i="2" s="1"/>
  <c r="AD209" i="2"/>
  <c r="AD210" i="2" s="1"/>
  <c r="AC209" i="2"/>
  <c r="AC210" i="2" s="1"/>
  <c r="AB209" i="2"/>
  <c r="AB210" i="2" s="1"/>
  <c r="AA209" i="2"/>
  <c r="AA210" i="2" s="1"/>
  <c r="Z209" i="2"/>
  <c r="Z210" i="2" s="1"/>
  <c r="Y209" i="2"/>
  <c r="Y210" i="2" s="1"/>
  <c r="X209" i="2"/>
  <c r="W209" i="2"/>
  <c r="W210" i="2" s="1"/>
  <c r="V209" i="2"/>
  <c r="V210" i="2" s="1"/>
  <c r="U209" i="2"/>
  <c r="U210" i="2" s="1"/>
  <c r="T209" i="2"/>
  <c r="T210" i="2" s="1"/>
  <c r="S209" i="2"/>
  <c r="S210" i="2" s="1"/>
  <c r="R209" i="2"/>
  <c r="R210" i="2" s="1"/>
  <c r="Q209" i="2"/>
  <c r="Q210" i="2" s="1"/>
  <c r="P209" i="2"/>
  <c r="O209" i="2"/>
  <c r="O210" i="2" s="1"/>
  <c r="N209" i="2"/>
  <c r="N210" i="2" s="1"/>
  <c r="M209" i="2"/>
  <c r="M210" i="2" s="1"/>
  <c r="L209" i="2"/>
  <c r="L210" i="2" s="1"/>
  <c r="K209" i="2"/>
  <c r="K210" i="2" s="1"/>
  <c r="J209" i="2"/>
  <c r="J210" i="2" s="1"/>
  <c r="I209" i="2"/>
  <c r="I210" i="2" s="1"/>
  <c r="H209" i="2"/>
  <c r="G209" i="2"/>
  <c r="G210" i="2" s="1"/>
  <c r="F209" i="2"/>
  <c r="F210" i="2" s="1"/>
  <c r="C208" i="2"/>
  <c r="C209" i="2" s="1"/>
  <c r="C210" i="2" s="1"/>
  <c r="A208" i="2"/>
  <c r="A209" i="2" s="1"/>
  <c r="A210" i="2" s="1"/>
  <c r="AG205" i="2"/>
  <c r="U205" i="2"/>
  <c r="Q205" i="2"/>
  <c r="AJ204" i="2"/>
  <c r="AJ205" i="2" s="1"/>
  <c r="AI204" i="2"/>
  <c r="AI205" i="2" s="1"/>
  <c r="AH204" i="2"/>
  <c r="AH205" i="2" s="1"/>
  <c r="AG204" i="2"/>
  <c r="AF204" i="2"/>
  <c r="AF205" i="2" s="1"/>
  <c r="AE204" i="2"/>
  <c r="AE205" i="2" s="1"/>
  <c r="AD204" i="2"/>
  <c r="AD205" i="2" s="1"/>
  <c r="AC204" i="2"/>
  <c r="AC205" i="2" s="1"/>
  <c r="AB204" i="2"/>
  <c r="AB205" i="2" s="1"/>
  <c r="AA204" i="2"/>
  <c r="AA205" i="2" s="1"/>
  <c r="Z204" i="2"/>
  <c r="Z205" i="2" s="1"/>
  <c r="Y204" i="2"/>
  <c r="Y205" i="2" s="1"/>
  <c r="X204" i="2"/>
  <c r="X205" i="2" s="1"/>
  <c r="W204" i="2"/>
  <c r="W205" i="2" s="1"/>
  <c r="V204" i="2"/>
  <c r="V205" i="2" s="1"/>
  <c r="U204" i="2"/>
  <c r="T204" i="2"/>
  <c r="T205" i="2" s="1"/>
  <c r="S204" i="2"/>
  <c r="S205" i="2" s="1"/>
  <c r="R204" i="2"/>
  <c r="R205" i="2" s="1"/>
  <c r="Q204" i="2"/>
  <c r="P204" i="2"/>
  <c r="P205" i="2" s="1"/>
  <c r="O204" i="2"/>
  <c r="O205" i="2" s="1"/>
  <c r="N204" i="2"/>
  <c r="N205" i="2" s="1"/>
  <c r="M204" i="2"/>
  <c r="M205" i="2" s="1"/>
  <c r="L204" i="2"/>
  <c r="L205" i="2" s="1"/>
  <c r="K204" i="2"/>
  <c r="K205" i="2" s="1"/>
  <c r="J204" i="2"/>
  <c r="J205" i="2" s="1"/>
  <c r="I204" i="2"/>
  <c r="I205" i="2" s="1"/>
  <c r="H204" i="2"/>
  <c r="H205" i="2" s="1"/>
  <c r="G204" i="2"/>
  <c r="G205" i="2" s="1"/>
  <c r="F204" i="2"/>
  <c r="F205" i="2" s="1"/>
  <c r="C203" i="2"/>
  <c r="C204" i="2" s="1"/>
  <c r="C205" i="2" s="1"/>
  <c r="A203" i="2"/>
  <c r="A204" i="2" s="1"/>
  <c r="A205" i="2" s="1"/>
  <c r="V200" i="2"/>
  <c r="F200" i="2"/>
  <c r="AJ199" i="2"/>
  <c r="AJ200" i="2" s="1"/>
  <c r="AI199" i="2"/>
  <c r="AI200" i="2" s="1"/>
  <c r="AH199" i="2"/>
  <c r="AH200" i="2" s="1"/>
  <c r="AG199" i="2"/>
  <c r="AG200" i="2" s="1"/>
  <c r="AF199" i="2"/>
  <c r="AF200" i="2" s="1"/>
  <c r="AE199" i="2"/>
  <c r="AE200" i="2" s="1"/>
  <c r="AD199" i="2"/>
  <c r="AD200" i="2" s="1"/>
  <c r="AC199" i="2"/>
  <c r="AC200" i="2" s="1"/>
  <c r="AB199" i="2"/>
  <c r="AB200" i="2" s="1"/>
  <c r="AA199" i="2"/>
  <c r="AA200" i="2" s="1"/>
  <c r="Z199" i="2"/>
  <c r="Z200" i="2" s="1"/>
  <c r="Y199" i="2"/>
  <c r="Y200" i="2" s="1"/>
  <c r="X199" i="2"/>
  <c r="X200" i="2" s="1"/>
  <c r="W199" i="2"/>
  <c r="W200" i="2" s="1"/>
  <c r="V199" i="2"/>
  <c r="U199" i="2"/>
  <c r="U200" i="2" s="1"/>
  <c r="T199" i="2"/>
  <c r="T200" i="2" s="1"/>
  <c r="S199" i="2"/>
  <c r="S200" i="2" s="1"/>
  <c r="R199" i="2"/>
  <c r="R200" i="2" s="1"/>
  <c r="Q199" i="2"/>
  <c r="Q200" i="2" s="1"/>
  <c r="P199" i="2"/>
  <c r="P200" i="2" s="1"/>
  <c r="O199" i="2"/>
  <c r="O200" i="2" s="1"/>
  <c r="N199" i="2"/>
  <c r="N200" i="2" s="1"/>
  <c r="M199" i="2"/>
  <c r="M200" i="2" s="1"/>
  <c r="L199" i="2"/>
  <c r="L200" i="2" s="1"/>
  <c r="K199" i="2"/>
  <c r="K200" i="2" s="1"/>
  <c r="J199" i="2"/>
  <c r="J200" i="2" s="1"/>
  <c r="I199" i="2"/>
  <c r="I200" i="2" s="1"/>
  <c r="H199" i="2"/>
  <c r="H200" i="2" s="1"/>
  <c r="G199" i="2"/>
  <c r="G200" i="2" s="1"/>
  <c r="F199" i="2"/>
  <c r="C199" i="2"/>
  <c r="C200" i="2" s="1"/>
  <c r="C198" i="2"/>
  <c r="A198" i="2"/>
  <c r="A199" i="2" s="1"/>
  <c r="A200" i="2" s="1"/>
  <c r="AE195" i="2"/>
  <c r="W195" i="2"/>
  <c r="O195" i="2"/>
  <c r="G195" i="2"/>
  <c r="A195" i="2"/>
  <c r="AJ194" i="2"/>
  <c r="AJ195" i="2" s="1"/>
  <c r="AI194" i="2"/>
  <c r="AI195" i="2" s="1"/>
  <c r="AH194" i="2"/>
  <c r="AH195" i="2" s="1"/>
  <c r="AG194" i="2"/>
  <c r="AG195" i="2" s="1"/>
  <c r="AF194" i="2"/>
  <c r="AF195" i="2" s="1"/>
  <c r="AE194" i="2"/>
  <c r="AD194" i="2"/>
  <c r="AD195" i="2" s="1"/>
  <c r="AC194" i="2"/>
  <c r="AC195" i="2" s="1"/>
  <c r="AB194" i="2"/>
  <c r="AB195" i="2" s="1"/>
  <c r="AA194" i="2"/>
  <c r="AA195" i="2" s="1"/>
  <c r="Z194" i="2"/>
  <c r="Z195" i="2" s="1"/>
  <c r="Y194" i="2"/>
  <c r="Y195" i="2" s="1"/>
  <c r="X194" i="2"/>
  <c r="X195" i="2" s="1"/>
  <c r="W194" i="2"/>
  <c r="V194" i="2"/>
  <c r="V195" i="2" s="1"/>
  <c r="U194" i="2"/>
  <c r="U195" i="2" s="1"/>
  <c r="T194" i="2"/>
  <c r="T195" i="2" s="1"/>
  <c r="S194" i="2"/>
  <c r="S195" i="2" s="1"/>
  <c r="R194" i="2"/>
  <c r="R195" i="2" s="1"/>
  <c r="Q194" i="2"/>
  <c r="Q195" i="2" s="1"/>
  <c r="P194" i="2"/>
  <c r="P195" i="2" s="1"/>
  <c r="O194" i="2"/>
  <c r="N194" i="2"/>
  <c r="N195" i="2" s="1"/>
  <c r="M194" i="2"/>
  <c r="M195" i="2" s="1"/>
  <c r="L194" i="2"/>
  <c r="L195" i="2" s="1"/>
  <c r="K194" i="2"/>
  <c r="K195" i="2" s="1"/>
  <c r="J194" i="2"/>
  <c r="J195" i="2" s="1"/>
  <c r="I194" i="2"/>
  <c r="I195" i="2" s="1"/>
  <c r="H194" i="2"/>
  <c r="H195" i="2" s="1"/>
  <c r="G194" i="2"/>
  <c r="F194" i="2"/>
  <c r="F195" i="2" s="1"/>
  <c r="C194" i="2"/>
  <c r="C195" i="2" s="1"/>
  <c r="C193" i="2"/>
  <c r="A193" i="2"/>
  <c r="A194" i="2" s="1"/>
  <c r="AJ190" i="2"/>
  <c r="AF190" i="2"/>
  <c r="H190" i="2"/>
  <c r="AJ189" i="2"/>
  <c r="AI189" i="2"/>
  <c r="AI190" i="2" s="1"/>
  <c r="AH189" i="2"/>
  <c r="AH190" i="2" s="1"/>
  <c r="AG189" i="2"/>
  <c r="AG190" i="2" s="1"/>
  <c r="AF189" i="2"/>
  <c r="AE189" i="2"/>
  <c r="AE190" i="2" s="1"/>
  <c r="AD189" i="2"/>
  <c r="AD190" i="2" s="1"/>
  <c r="AC189" i="2"/>
  <c r="AC190" i="2" s="1"/>
  <c r="AB189" i="2"/>
  <c r="AB190" i="2" s="1"/>
  <c r="AA189" i="2"/>
  <c r="AA190" i="2" s="1"/>
  <c r="Z189" i="2"/>
  <c r="Z190" i="2" s="1"/>
  <c r="Y189" i="2"/>
  <c r="Y190" i="2" s="1"/>
  <c r="X189" i="2"/>
  <c r="X190" i="2" s="1"/>
  <c r="W189" i="2"/>
  <c r="W190" i="2" s="1"/>
  <c r="V189" i="2"/>
  <c r="V190" i="2" s="1"/>
  <c r="U189" i="2"/>
  <c r="U190" i="2" s="1"/>
  <c r="T189" i="2"/>
  <c r="T190" i="2" s="1"/>
  <c r="S189" i="2"/>
  <c r="S190" i="2" s="1"/>
  <c r="R189" i="2"/>
  <c r="R190" i="2" s="1"/>
  <c r="Q189" i="2"/>
  <c r="Q190" i="2" s="1"/>
  <c r="P189" i="2"/>
  <c r="P190" i="2" s="1"/>
  <c r="O189" i="2"/>
  <c r="O190" i="2" s="1"/>
  <c r="N189" i="2"/>
  <c r="N190" i="2" s="1"/>
  <c r="M189" i="2"/>
  <c r="M190" i="2" s="1"/>
  <c r="L189" i="2"/>
  <c r="L190" i="2" s="1"/>
  <c r="K189" i="2"/>
  <c r="K190" i="2" s="1"/>
  <c r="J189" i="2"/>
  <c r="J190" i="2" s="1"/>
  <c r="I189" i="2"/>
  <c r="I190" i="2" s="1"/>
  <c r="H189" i="2"/>
  <c r="G189" i="2"/>
  <c r="G190" i="2" s="1"/>
  <c r="F189" i="2"/>
  <c r="F190" i="2" s="1"/>
  <c r="C188" i="2"/>
  <c r="C189" i="2" s="1"/>
  <c r="C190" i="2" s="1"/>
  <c r="A188" i="2"/>
  <c r="A189" i="2" s="1"/>
  <c r="A190" i="2" s="1"/>
  <c r="AJ184" i="2"/>
  <c r="AJ185" i="2" s="1"/>
  <c r="AI184" i="2"/>
  <c r="AI185" i="2" s="1"/>
  <c r="AH184" i="2"/>
  <c r="AH185" i="2" s="1"/>
  <c r="AG184" i="2"/>
  <c r="AG185" i="2" s="1"/>
  <c r="AF184" i="2"/>
  <c r="AF185" i="2" s="1"/>
  <c r="AE184" i="2"/>
  <c r="AE185" i="2" s="1"/>
  <c r="AD184" i="2"/>
  <c r="AD185" i="2" s="1"/>
  <c r="AC184" i="2"/>
  <c r="AC185" i="2" s="1"/>
  <c r="AB184" i="2"/>
  <c r="AB185" i="2" s="1"/>
  <c r="AA184" i="2"/>
  <c r="AA185" i="2" s="1"/>
  <c r="Z184" i="2"/>
  <c r="Z185" i="2" s="1"/>
  <c r="Y184" i="2"/>
  <c r="Y185" i="2" s="1"/>
  <c r="X184" i="2"/>
  <c r="X185" i="2" s="1"/>
  <c r="W184" i="2"/>
  <c r="W185" i="2" s="1"/>
  <c r="V184" i="2"/>
  <c r="V185" i="2" s="1"/>
  <c r="U184" i="2"/>
  <c r="U185" i="2" s="1"/>
  <c r="T184" i="2"/>
  <c r="T185" i="2" s="1"/>
  <c r="S184" i="2"/>
  <c r="S185" i="2" s="1"/>
  <c r="R184" i="2"/>
  <c r="R185" i="2" s="1"/>
  <c r="Q184" i="2"/>
  <c r="Q185" i="2" s="1"/>
  <c r="P184" i="2"/>
  <c r="P185" i="2" s="1"/>
  <c r="O184" i="2"/>
  <c r="O185" i="2" s="1"/>
  <c r="N184" i="2"/>
  <c r="N185" i="2" s="1"/>
  <c r="M184" i="2"/>
  <c r="M185" i="2" s="1"/>
  <c r="L184" i="2"/>
  <c r="L185" i="2" s="1"/>
  <c r="K184" i="2"/>
  <c r="K185" i="2" s="1"/>
  <c r="J184" i="2"/>
  <c r="J185" i="2" s="1"/>
  <c r="I184" i="2"/>
  <c r="I185" i="2" s="1"/>
  <c r="H184" i="2"/>
  <c r="H185" i="2" s="1"/>
  <c r="G184" i="2"/>
  <c r="G185" i="2" s="1"/>
  <c r="F184" i="2"/>
  <c r="F185" i="2" s="1"/>
  <c r="A184" i="2"/>
  <c r="A185" i="2" s="1"/>
  <c r="C183" i="2"/>
  <c r="C184" i="2" s="1"/>
  <c r="C185" i="2" s="1"/>
  <c r="A183" i="2"/>
  <c r="AH180" i="2"/>
  <c r="Z180" i="2"/>
  <c r="R180" i="2"/>
  <c r="J180" i="2"/>
  <c r="AJ179" i="2"/>
  <c r="AJ180" i="2" s="1"/>
  <c r="AI179" i="2"/>
  <c r="AI180" i="2" s="1"/>
  <c r="AH179" i="2"/>
  <c r="AG179" i="2"/>
  <c r="AG180" i="2" s="1"/>
  <c r="AF179" i="2"/>
  <c r="AF180" i="2" s="1"/>
  <c r="AE179" i="2"/>
  <c r="AE180" i="2" s="1"/>
  <c r="AD179" i="2"/>
  <c r="AD180" i="2" s="1"/>
  <c r="AC179" i="2"/>
  <c r="AC180" i="2" s="1"/>
  <c r="AB179" i="2"/>
  <c r="AB180" i="2" s="1"/>
  <c r="AA179" i="2"/>
  <c r="AA180" i="2" s="1"/>
  <c r="Z179" i="2"/>
  <c r="Y179" i="2"/>
  <c r="Y180" i="2" s="1"/>
  <c r="X179" i="2"/>
  <c r="X180" i="2" s="1"/>
  <c r="W179" i="2"/>
  <c r="W180" i="2" s="1"/>
  <c r="V179" i="2"/>
  <c r="V180" i="2" s="1"/>
  <c r="U179" i="2"/>
  <c r="U180" i="2" s="1"/>
  <c r="T179" i="2"/>
  <c r="T180" i="2" s="1"/>
  <c r="S179" i="2"/>
  <c r="S180" i="2" s="1"/>
  <c r="R179" i="2"/>
  <c r="Q179" i="2"/>
  <c r="Q180" i="2" s="1"/>
  <c r="P179" i="2"/>
  <c r="P180" i="2" s="1"/>
  <c r="O179" i="2"/>
  <c r="O180" i="2" s="1"/>
  <c r="N179" i="2"/>
  <c r="N180" i="2" s="1"/>
  <c r="M179" i="2"/>
  <c r="M180" i="2" s="1"/>
  <c r="L179" i="2"/>
  <c r="L180" i="2" s="1"/>
  <c r="K179" i="2"/>
  <c r="K180" i="2" s="1"/>
  <c r="J179" i="2"/>
  <c r="I179" i="2"/>
  <c r="I180" i="2" s="1"/>
  <c r="H179" i="2"/>
  <c r="H180" i="2" s="1"/>
  <c r="G179" i="2"/>
  <c r="G180" i="2" s="1"/>
  <c r="F179" i="2"/>
  <c r="F180" i="2" s="1"/>
  <c r="C179" i="2"/>
  <c r="C180" i="2" s="1"/>
  <c r="A179" i="2"/>
  <c r="A180" i="2" s="1"/>
  <c r="C178" i="2"/>
  <c r="A178" i="2"/>
  <c r="AF175" i="2"/>
  <c r="X175" i="2"/>
  <c r="P175" i="2"/>
  <c r="H175" i="2"/>
  <c r="C175" i="2"/>
  <c r="AJ174" i="2"/>
  <c r="AJ175" i="2" s="1"/>
  <c r="AI174" i="2"/>
  <c r="AI175" i="2" s="1"/>
  <c r="AH174" i="2"/>
  <c r="AH175" i="2" s="1"/>
  <c r="AG174" i="2"/>
  <c r="AG175" i="2" s="1"/>
  <c r="AF174" i="2"/>
  <c r="AE174" i="2"/>
  <c r="AE175" i="2" s="1"/>
  <c r="AD174" i="2"/>
  <c r="AD175" i="2" s="1"/>
  <c r="AC174" i="2"/>
  <c r="AC175" i="2" s="1"/>
  <c r="AB174" i="2"/>
  <c r="AB175" i="2" s="1"/>
  <c r="AA174" i="2"/>
  <c r="AA175" i="2" s="1"/>
  <c r="Z174" i="2"/>
  <c r="Z175" i="2" s="1"/>
  <c r="Y174" i="2"/>
  <c r="Y175" i="2" s="1"/>
  <c r="X174" i="2"/>
  <c r="W174" i="2"/>
  <c r="W175" i="2" s="1"/>
  <c r="V174" i="2"/>
  <c r="V175" i="2" s="1"/>
  <c r="U174" i="2"/>
  <c r="U175" i="2" s="1"/>
  <c r="T174" i="2"/>
  <c r="T175" i="2" s="1"/>
  <c r="S174" i="2"/>
  <c r="S175" i="2" s="1"/>
  <c r="R174" i="2"/>
  <c r="R175" i="2" s="1"/>
  <c r="Q174" i="2"/>
  <c r="Q175" i="2" s="1"/>
  <c r="P174" i="2"/>
  <c r="O174" i="2"/>
  <c r="O175" i="2" s="1"/>
  <c r="N174" i="2"/>
  <c r="N175" i="2" s="1"/>
  <c r="M174" i="2"/>
  <c r="M175" i="2" s="1"/>
  <c r="L174" i="2"/>
  <c r="L175" i="2" s="1"/>
  <c r="K174" i="2"/>
  <c r="K175" i="2" s="1"/>
  <c r="J174" i="2"/>
  <c r="J175" i="2" s="1"/>
  <c r="I174" i="2"/>
  <c r="I175" i="2" s="1"/>
  <c r="H174" i="2"/>
  <c r="G174" i="2"/>
  <c r="G175" i="2" s="1"/>
  <c r="F174" i="2"/>
  <c r="F175" i="2" s="1"/>
  <c r="C174" i="2"/>
  <c r="C173" i="2"/>
  <c r="A173" i="2"/>
  <c r="A174" i="2" s="1"/>
  <c r="A175" i="2" s="1"/>
  <c r="AF170" i="2"/>
  <c r="X170" i="2"/>
  <c r="P170" i="2"/>
  <c r="H170" i="2"/>
  <c r="AJ169" i="2"/>
  <c r="AJ170" i="2" s="1"/>
  <c r="AI169" i="2"/>
  <c r="AI170" i="2" s="1"/>
  <c r="AH169" i="2"/>
  <c r="AH170" i="2" s="1"/>
  <c r="AG169" i="2"/>
  <c r="AG170" i="2" s="1"/>
  <c r="AF169" i="2"/>
  <c r="AE169" i="2"/>
  <c r="AE170" i="2" s="1"/>
  <c r="AD169" i="2"/>
  <c r="AD170" i="2" s="1"/>
  <c r="AC169" i="2"/>
  <c r="AC170" i="2" s="1"/>
  <c r="AB169" i="2"/>
  <c r="AB170" i="2" s="1"/>
  <c r="AA169" i="2"/>
  <c r="AA170" i="2" s="1"/>
  <c r="Z169" i="2"/>
  <c r="Z170" i="2" s="1"/>
  <c r="Y169" i="2"/>
  <c r="Y170" i="2" s="1"/>
  <c r="X169" i="2"/>
  <c r="W169" i="2"/>
  <c r="W170" i="2" s="1"/>
  <c r="V169" i="2"/>
  <c r="V170" i="2" s="1"/>
  <c r="U169" i="2"/>
  <c r="U170" i="2" s="1"/>
  <c r="T169" i="2"/>
  <c r="T170" i="2" s="1"/>
  <c r="S169" i="2"/>
  <c r="S170" i="2" s="1"/>
  <c r="R169" i="2"/>
  <c r="R170" i="2" s="1"/>
  <c r="Q169" i="2"/>
  <c r="Q170" i="2" s="1"/>
  <c r="P169" i="2"/>
  <c r="O169" i="2"/>
  <c r="O170" i="2" s="1"/>
  <c r="N169" i="2"/>
  <c r="N170" i="2" s="1"/>
  <c r="M169" i="2"/>
  <c r="M170" i="2" s="1"/>
  <c r="L169" i="2"/>
  <c r="L170" i="2" s="1"/>
  <c r="K169" i="2"/>
  <c r="K170" i="2" s="1"/>
  <c r="J169" i="2"/>
  <c r="J170" i="2" s="1"/>
  <c r="I169" i="2"/>
  <c r="I170" i="2" s="1"/>
  <c r="H169" i="2"/>
  <c r="G169" i="2"/>
  <c r="G170" i="2" s="1"/>
  <c r="C168" i="2"/>
  <c r="C169" i="2" s="1"/>
  <c r="C170" i="2" s="1"/>
  <c r="A168" i="2"/>
  <c r="A169" i="2" s="1"/>
  <c r="A170" i="2" s="1"/>
  <c r="AC165" i="2"/>
  <c r="U165" i="2"/>
  <c r="M165" i="2"/>
  <c r="AJ164" i="2"/>
  <c r="AJ165" i="2" s="1"/>
  <c r="AI164" i="2"/>
  <c r="AI165" i="2" s="1"/>
  <c r="AH164" i="2"/>
  <c r="AH165" i="2" s="1"/>
  <c r="AG164" i="2"/>
  <c r="AG165" i="2" s="1"/>
  <c r="AF164" i="2"/>
  <c r="AF165" i="2" s="1"/>
  <c r="AE164" i="2"/>
  <c r="AE165" i="2" s="1"/>
  <c r="AD164" i="2"/>
  <c r="AD165" i="2" s="1"/>
  <c r="AC164" i="2"/>
  <c r="AB164" i="2"/>
  <c r="AB165" i="2" s="1"/>
  <c r="AA164" i="2"/>
  <c r="AA165" i="2" s="1"/>
  <c r="Z164" i="2"/>
  <c r="Z165" i="2" s="1"/>
  <c r="Y164" i="2"/>
  <c r="Y165" i="2" s="1"/>
  <c r="X164" i="2"/>
  <c r="X165" i="2" s="1"/>
  <c r="W164" i="2"/>
  <c r="W165" i="2" s="1"/>
  <c r="V164" i="2"/>
  <c r="V165" i="2" s="1"/>
  <c r="U164" i="2"/>
  <c r="T164" i="2"/>
  <c r="T165" i="2" s="1"/>
  <c r="S164" i="2"/>
  <c r="S165" i="2" s="1"/>
  <c r="R164" i="2"/>
  <c r="R165" i="2" s="1"/>
  <c r="Q164" i="2"/>
  <c r="Q165" i="2" s="1"/>
  <c r="P164" i="2"/>
  <c r="P165" i="2" s="1"/>
  <c r="O164" i="2"/>
  <c r="O165" i="2" s="1"/>
  <c r="N164" i="2"/>
  <c r="N165" i="2" s="1"/>
  <c r="M164" i="2"/>
  <c r="L164" i="2"/>
  <c r="L165" i="2" s="1"/>
  <c r="K164" i="2"/>
  <c r="K165" i="2" s="1"/>
  <c r="J164" i="2"/>
  <c r="J165" i="2" s="1"/>
  <c r="I164" i="2"/>
  <c r="I165" i="2" s="1"/>
  <c r="H164" i="2"/>
  <c r="H165" i="2" s="1"/>
  <c r="G164" i="2"/>
  <c r="G165" i="2" s="1"/>
  <c r="C163" i="2"/>
  <c r="C164" i="2" s="1"/>
  <c r="C165" i="2" s="1"/>
  <c r="A163" i="2"/>
  <c r="A164" i="2" s="1"/>
  <c r="A165" i="2" s="1"/>
  <c r="AI160" i="2"/>
  <c r="AD160" i="2"/>
  <c r="AA160" i="2"/>
  <c r="V160" i="2"/>
  <c r="S160" i="2"/>
  <c r="N160" i="2"/>
  <c r="K160" i="2"/>
  <c r="AJ159" i="2"/>
  <c r="AJ160" i="2" s="1"/>
  <c r="AI159" i="2"/>
  <c r="AH159" i="2"/>
  <c r="AH160" i="2" s="1"/>
  <c r="AG159" i="2"/>
  <c r="AG160" i="2" s="1"/>
  <c r="AF159" i="2"/>
  <c r="AF160" i="2" s="1"/>
  <c r="AE159" i="2"/>
  <c r="AE160" i="2" s="1"/>
  <c r="AD159" i="2"/>
  <c r="AC159" i="2"/>
  <c r="AC160" i="2" s="1"/>
  <c r="AB159" i="2"/>
  <c r="AB160" i="2" s="1"/>
  <c r="AA159" i="2"/>
  <c r="Z159" i="2"/>
  <c r="Z160" i="2" s="1"/>
  <c r="Y159" i="2"/>
  <c r="Y160" i="2" s="1"/>
  <c r="X159" i="2"/>
  <c r="X160" i="2" s="1"/>
  <c r="W159" i="2"/>
  <c r="W160" i="2" s="1"/>
  <c r="V159" i="2"/>
  <c r="U159" i="2"/>
  <c r="U160" i="2" s="1"/>
  <c r="T159" i="2"/>
  <c r="T160" i="2" s="1"/>
  <c r="S159" i="2"/>
  <c r="R159" i="2"/>
  <c r="R160" i="2" s="1"/>
  <c r="Q159" i="2"/>
  <c r="Q160" i="2" s="1"/>
  <c r="P159" i="2"/>
  <c r="P160" i="2" s="1"/>
  <c r="O159" i="2"/>
  <c r="O160" i="2" s="1"/>
  <c r="N159" i="2"/>
  <c r="M159" i="2"/>
  <c r="M160" i="2" s="1"/>
  <c r="L159" i="2"/>
  <c r="L160" i="2" s="1"/>
  <c r="K159" i="2"/>
  <c r="J159" i="2"/>
  <c r="J160" i="2" s="1"/>
  <c r="I159" i="2"/>
  <c r="I160" i="2" s="1"/>
  <c r="H159" i="2"/>
  <c r="H160" i="2" s="1"/>
  <c r="G159" i="2"/>
  <c r="G160" i="2" s="1"/>
  <c r="E160" i="2" s="1"/>
  <c r="C159" i="2"/>
  <c r="C160" i="2" s="1"/>
  <c r="A159" i="2"/>
  <c r="A160" i="2" s="1"/>
  <c r="C158" i="2"/>
  <c r="A158" i="2"/>
  <c r="AF155" i="2"/>
  <c r="X155" i="2"/>
  <c r="P155" i="2"/>
  <c r="H155" i="2"/>
  <c r="C155" i="2"/>
  <c r="AJ154" i="2"/>
  <c r="AJ155" i="2" s="1"/>
  <c r="AI154" i="2"/>
  <c r="AI155" i="2" s="1"/>
  <c r="AH154" i="2"/>
  <c r="AH155" i="2" s="1"/>
  <c r="AG154" i="2"/>
  <c r="AG155" i="2" s="1"/>
  <c r="AF154" i="2"/>
  <c r="AE154" i="2"/>
  <c r="AE155" i="2" s="1"/>
  <c r="AD154" i="2"/>
  <c r="AD155" i="2" s="1"/>
  <c r="AC154" i="2"/>
  <c r="AC155" i="2" s="1"/>
  <c r="AB154" i="2"/>
  <c r="AB155" i="2" s="1"/>
  <c r="AA154" i="2"/>
  <c r="AA155" i="2" s="1"/>
  <c r="Z154" i="2"/>
  <c r="Z155" i="2" s="1"/>
  <c r="Y154" i="2"/>
  <c r="Y155" i="2" s="1"/>
  <c r="X154" i="2"/>
  <c r="W154" i="2"/>
  <c r="W155" i="2" s="1"/>
  <c r="V154" i="2"/>
  <c r="V155" i="2" s="1"/>
  <c r="U154" i="2"/>
  <c r="U155" i="2" s="1"/>
  <c r="T154" i="2"/>
  <c r="T155" i="2" s="1"/>
  <c r="S154" i="2"/>
  <c r="S155" i="2" s="1"/>
  <c r="R154" i="2"/>
  <c r="R155" i="2" s="1"/>
  <c r="Q154" i="2"/>
  <c r="Q155" i="2" s="1"/>
  <c r="P154" i="2"/>
  <c r="O154" i="2"/>
  <c r="O155" i="2" s="1"/>
  <c r="N154" i="2"/>
  <c r="N155" i="2" s="1"/>
  <c r="M154" i="2"/>
  <c r="M155" i="2" s="1"/>
  <c r="L154" i="2"/>
  <c r="L155" i="2" s="1"/>
  <c r="K154" i="2"/>
  <c r="K155" i="2" s="1"/>
  <c r="J154" i="2"/>
  <c r="J155" i="2" s="1"/>
  <c r="I154" i="2"/>
  <c r="I155" i="2" s="1"/>
  <c r="H154" i="2"/>
  <c r="G154" i="2"/>
  <c r="G155" i="2" s="1"/>
  <c r="E155" i="2" s="1"/>
  <c r="C154" i="2"/>
  <c r="C153" i="2"/>
  <c r="A153" i="2"/>
  <c r="A154" i="2" s="1"/>
  <c r="A155" i="2" s="1"/>
  <c r="AG150" i="2"/>
  <c r="AF150" i="2"/>
  <c r="Y150" i="2"/>
  <c r="X150" i="2"/>
  <c r="Q150" i="2"/>
  <c r="P150" i="2"/>
  <c r="I150" i="2"/>
  <c r="H150" i="2"/>
  <c r="AJ149" i="2"/>
  <c r="AJ150" i="2" s="1"/>
  <c r="AI149" i="2"/>
  <c r="AI150" i="2" s="1"/>
  <c r="AH149" i="2"/>
  <c r="AH150" i="2" s="1"/>
  <c r="AG149" i="2"/>
  <c r="AF149" i="2"/>
  <c r="AE149" i="2"/>
  <c r="AE150" i="2" s="1"/>
  <c r="AD149" i="2"/>
  <c r="AD150" i="2" s="1"/>
  <c r="AC149" i="2"/>
  <c r="AC150" i="2" s="1"/>
  <c r="AB149" i="2"/>
  <c r="AB150" i="2" s="1"/>
  <c r="AA149" i="2"/>
  <c r="AA150" i="2" s="1"/>
  <c r="Z149" i="2"/>
  <c r="Z150" i="2" s="1"/>
  <c r="Y149" i="2"/>
  <c r="X149" i="2"/>
  <c r="W149" i="2"/>
  <c r="W150" i="2" s="1"/>
  <c r="V149" i="2"/>
  <c r="V150" i="2" s="1"/>
  <c r="U149" i="2"/>
  <c r="U150" i="2" s="1"/>
  <c r="T149" i="2"/>
  <c r="T150" i="2" s="1"/>
  <c r="S149" i="2"/>
  <c r="S150" i="2" s="1"/>
  <c r="R149" i="2"/>
  <c r="R150" i="2" s="1"/>
  <c r="Q149" i="2"/>
  <c r="P149" i="2"/>
  <c r="O149" i="2"/>
  <c r="O150" i="2" s="1"/>
  <c r="N149" i="2"/>
  <c r="N150" i="2" s="1"/>
  <c r="M149" i="2"/>
  <c r="M150" i="2" s="1"/>
  <c r="L149" i="2"/>
  <c r="L150" i="2" s="1"/>
  <c r="K149" i="2"/>
  <c r="K150" i="2" s="1"/>
  <c r="J149" i="2"/>
  <c r="J150" i="2" s="1"/>
  <c r="I149" i="2"/>
  <c r="H149" i="2"/>
  <c r="G149" i="2"/>
  <c r="G150" i="2" s="1"/>
  <c r="E150" i="2" s="1"/>
  <c r="C148" i="2"/>
  <c r="C149" i="2" s="1"/>
  <c r="C150" i="2" s="1"/>
  <c r="A148" i="2"/>
  <c r="A149" i="2" s="1"/>
  <c r="A150" i="2" s="1"/>
  <c r="AD145" i="2"/>
  <c r="V145" i="2"/>
  <c r="N145" i="2"/>
  <c r="AJ144" i="2"/>
  <c r="AJ145" i="2" s="1"/>
  <c r="AI144" i="2"/>
  <c r="AI145" i="2" s="1"/>
  <c r="AH144" i="2"/>
  <c r="AH145" i="2" s="1"/>
  <c r="AG144" i="2"/>
  <c r="AG145" i="2" s="1"/>
  <c r="AF144" i="2"/>
  <c r="AF145" i="2" s="1"/>
  <c r="AE144" i="2"/>
  <c r="AE145" i="2" s="1"/>
  <c r="AD144" i="2"/>
  <c r="AC144" i="2"/>
  <c r="AC145" i="2" s="1"/>
  <c r="AB144" i="2"/>
  <c r="AB145" i="2" s="1"/>
  <c r="AA144" i="2"/>
  <c r="AA145" i="2" s="1"/>
  <c r="Z144" i="2"/>
  <c r="Z145" i="2" s="1"/>
  <c r="Y144" i="2"/>
  <c r="Y145" i="2" s="1"/>
  <c r="X144" i="2"/>
  <c r="X145" i="2" s="1"/>
  <c r="W144" i="2"/>
  <c r="W145" i="2" s="1"/>
  <c r="V144" i="2"/>
  <c r="U144" i="2"/>
  <c r="U145" i="2" s="1"/>
  <c r="T144" i="2"/>
  <c r="T145" i="2" s="1"/>
  <c r="S144" i="2"/>
  <c r="S145" i="2" s="1"/>
  <c r="R144" i="2"/>
  <c r="R145" i="2" s="1"/>
  <c r="Q144" i="2"/>
  <c r="Q145" i="2" s="1"/>
  <c r="P144" i="2"/>
  <c r="P145" i="2" s="1"/>
  <c r="O144" i="2"/>
  <c r="O145" i="2" s="1"/>
  <c r="N144" i="2"/>
  <c r="M144" i="2"/>
  <c r="M145" i="2" s="1"/>
  <c r="L144" i="2"/>
  <c r="L145" i="2" s="1"/>
  <c r="K144" i="2"/>
  <c r="K145" i="2" s="1"/>
  <c r="J144" i="2"/>
  <c r="J145" i="2" s="1"/>
  <c r="I144" i="2"/>
  <c r="I145" i="2" s="1"/>
  <c r="H144" i="2"/>
  <c r="H145" i="2" s="1"/>
  <c r="G144" i="2"/>
  <c r="G145" i="2" s="1"/>
  <c r="C143" i="2"/>
  <c r="C144" i="2" s="1"/>
  <c r="C145" i="2" s="1"/>
  <c r="A143" i="2"/>
  <c r="A144" i="2" s="1"/>
  <c r="A145" i="2" s="1"/>
  <c r="AH140" i="2"/>
  <c r="AD140" i="2"/>
  <c r="Z140" i="2"/>
  <c r="V140" i="2"/>
  <c r="R140" i="2"/>
  <c r="N140" i="2"/>
  <c r="J140" i="2"/>
  <c r="F140" i="2"/>
  <c r="AJ139" i="2"/>
  <c r="AJ140" i="2" s="1"/>
  <c r="AI139" i="2"/>
  <c r="AI140" i="2" s="1"/>
  <c r="AH139" i="2"/>
  <c r="AG139" i="2"/>
  <c r="AG140" i="2" s="1"/>
  <c r="AF139" i="2"/>
  <c r="AF140" i="2" s="1"/>
  <c r="AE139" i="2"/>
  <c r="AE140" i="2" s="1"/>
  <c r="AD139" i="2"/>
  <c r="AC139" i="2"/>
  <c r="AC140" i="2" s="1"/>
  <c r="AB139" i="2"/>
  <c r="AB140" i="2" s="1"/>
  <c r="AA139" i="2"/>
  <c r="AA140" i="2" s="1"/>
  <c r="Z139" i="2"/>
  <c r="Y139" i="2"/>
  <c r="Y140" i="2" s="1"/>
  <c r="X139" i="2"/>
  <c r="X140" i="2" s="1"/>
  <c r="W139" i="2"/>
  <c r="W140" i="2" s="1"/>
  <c r="V139" i="2"/>
  <c r="U139" i="2"/>
  <c r="U140" i="2" s="1"/>
  <c r="T139" i="2"/>
  <c r="T140" i="2" s="1"/>
  <c r="S139" i="2"/>
  <c r="S140" i="2" s="1"/>
  <c r="R139" i="2"/>
  <c r="Q139" i="2"/>
  <c r="Q140" i="2" s="1"/>
  <c r="P139" i="2"/>
  <c r="P140" i="2" s="1"/>
  <c r="O139" i="2"/>
  <c r="O140" i="2" s="1"/>
  <c r="N139" i="2"/>
  <c r="M139" i="2"/>
  <c r="M140" i="2" s="1"/>
  <c r="L139" i="2"/>
  <c r="L140" i="2" s="1"/>
  <c r="K139" i="2"/>
  <c r="K140" i="2" s="1"/>
  <c r="J139" i="2"/>
  <c r="I139" i="2"/>
  <c r="I140" i="2" s="1"/>
  <c r="H139" i="2"/>
  <c r="H140" i="2" s="1"/>
  <c r="G139" i="2"/>
  <c r="G140" i="2" s="1"/>
  <c r="F139" i="2"/>
  <c r="C139" i="2"/>
  <c r="C140" i="2" s="1"/>
  <c r="C138" i="2"/>
  <c r="A138" i="2"/>
  <c r="A139" i="2" s="1"/>
  <c r="A140" i="2" s="1"/>
  <c r="AF135" i="2"/>
  <c r="X135" i="2"/>
  <c r="P135" i="2"/>
  <c r="H135" i="2"/>
  <c r="C135" i="2"/>
  <c r="AJ134" i="2"/>
  <c r="AJ135" i="2" s="1"/>
  <c r="AI134" i="2"/>
  <c r="AI135" i="2" s="1"/>
  <c r="AH134" i="2"/>
  <c r="AH135" i="2" s="1"/>
  <c r="AG134" i="2"/>
  <c r="AG135" i="2" s="1"/>
  <c r="AF134" i="2"/>
  <c r="AE134" i="2"/>
  <c r="AE135" i="2" s="1"/>
  <c r="AD134" i="2"/>
  <c r="AD135" i="2" s="1"/>
  <c r="AC134" i="2"/>
  <c r="AC135" i="2" s="1"/>
  <c r="AB134" i="2"/>
  <c r="AB135" i="2" s="1"/>
  <c r="AA134" i="2"/>
  <c r="AA135" i="2" s="1"/>
  <c r="Z134" i="2"/>
  <c r="Z135" i="2" s="1"/>
  <c r="Y134" i="2"/>
  <c r="Y135" i="2" s="1"/>
  <c r="X134" i="2"/>
  <c r="W134" i="2"/>
  <c r="W135" i="2" s="1"/>
  <c r="V134" i="2"/>
  <c r="V135" i="2" s="1"/>
  <c r="U134" i="2"/>
  <c r="U135" i="2" s="1"/>
  <c r="T134" i="2"/>
  <c r="T135" i="2" s="1"/>
  <c r="S134" i="2"/>
  <c r="S135" i="2" s="1"/>
  <c r="R134" i="2"/>
  <c r="R135" i="2" s="1"/>
  <c r="Q134" i="2"/>
  <c r="Q135" i="2" s="1"/>
  <c r="P134" i="2"/>
  <c r="O134" i="2"/>
  <c r="O135" i="2" s="1"/>
  <c r="N134" i="2"/>
  <c r="N135" i="2" s="1"/>
  <c r="M134" i="2"/>
  <c r="M135" i="2" s="1"/>
  <c r="L134" i="2"/>
  <c r="L135" i="2" s="1"/>
  <c r="K134" i="2"/>
  <c r="K135" i="2" s="1"/>
  <c r="J134" i="2"/>
  <c r="J135" i="2" s="1"/>
  <c r="I134" i="2"/>
  <c r="I135" i="2" s="1"/>
  <c r="H134" i="2"/>
  <c r="G134" i="2"/>
  <c r="G135" i="2" s="1"/>
  <c r="F134" i="2"/>
  <c r="F135" i="2" s="1"/>
  <c r="C134" i="2"/>
  <c r="C133" i="2"/>
  <c r="A133" i="2"/>
  <c r="A134" i="2" s="1"/>
  <c r="A135" i="2" s="1"/>
  <c r="AG130" i="2"/>
  <c r="AF130" i="2"/>
  <c r="Y130" i="2"/>
  <c r="X130" i="2"/>
  <c r="Q130" i="2"/>
  <c r="P130" i="2"/>
  <c r="I130" i="2"/>
  <c r="H130" i="2"/>
  <c r="AJ129" i="2"/>
  <c r="AJ130" i="2" s="1"/>
  <c r="AI129" i="2"/>
  <c r="AI130" i="2" s="1"/>
  <c r="AH129" i="2"/>
  <c r="AH130" i="2" s="1"/>
  <c r="AG129" i="2"/>
  <c r="AF129" i="2"/>
  <c r="AE129" i="2"/>
  <c r="AE130" i="2" s="1"/>
  <c r="AD129" i="2"/>
  <c r="AD130" i="2" s="1"/>
  <c r="AC129" i="2"/>
  <c r="AC130" i="2" s="1"/>
  <c r="AB129" i="2"/>
  <c r="AB130" i="2" s="1"/>
  <c r="AA129" i="2"/>
  <c r="AA130" i="2" s="1"/>
  <c r="Z129" i="2"/>
  <c r="Z130" i="2" s="1"/>
  <c r="Y129" i="2"/>
  <c r="X129" i="2"/>
  <c r="W129" i="2"/>
  <c r="W130" i="2" s="1"/>
  <c r="V129" i="2"/>
  <c r="V130" i="2" s="1"/>
  <c r="U129" i="2"/>
  <c r="U130" i="2" s="1"/>
  <c r="T129" i="2"/>
  <c r="T130" i="2" s="1"/>
  <c r="S129" i="2"/>
  <c r="S130" i="2" s="1"/>
  <c r="R129" i="2"/>
  <c r="R130" i="2" s="1"/>
  <c r="Q129" i="2"/>
  <c r="P129" i="2"/>
  <c r="O129" i="2"/>
  <c r="O130" i="2" s="1"/>
  <c r="N129" i="2"/>
  <c r="N130" i="2" s="1"/>
  <c r="M129" i="2"/>
  <c r="M130" i="2" s="1"/>
  <c r="L129" i="2"/>
  <c r="L130" i="2" s="1"/>
  <c r="K129" i="2"/>
  <c r="K130" i="2" s="1"/>
  <c r="J129" i="2"/>
  <c r="J130" i="2" s="1"/>
  <c r="I129" i="2"/>
  <c r="H129" i="2"/>
  <c r="G129" i="2"/>
  <c r="G130" i="2" s="1"/>
  <c r="F129" i="2"/>
  <c r="F130" i="2" s="1"/>
  <c r="C128" i="2"/>
  <c r="C129" i="2" s="1"/>
  <c r="C130" i="2" s="1"/>
  <c r="A128" i="2"/>
  <c r="A129" i="2" s="1"/>
  <c r="A130" i="2" s="1"/>
  <c r="AH125" i="2"/>
  <c r="AC125" i="2"/>
  <c r="Z125" i="2"/>
  <c r="U125" i="2"/>
  <c r="R125" i="2"/>
  <c r="M125" i="2"/>
  <c r="J125" i="2"/>
  <c r="AJ124" i="2"/>
  <c r="AJ125" i="2" s="1"/>
  <c r="AI124" i="2"/>
  <c r="AI125" i="2" s="1"/>
  <c r="AH124" i="2"/>
  <c r="AG124" i="2"/>
  <c r="AG125" i="2" s="1"/>
  <c r="AF124" i="2"/>
  <c r="AF125" i="2" s="1"/>
  <c r="AE124" i="2"/>
  <c r="AE125" i="2" s="1"/>
  <c r="AD124" i="2"/>
  <c r="AD125" i="2" s="1"/>
  <c r="AC124" i="2"/>
  <c r="AB124" i="2"/>
  <c r="AB125" i="2" s="1"/>
  <c r="AA124" i="2"/>
  <c r="AA125" i="2" s="1"/>
  <c r="Z124" i="2"/>
  <c r="Y124" i="2"/>
  <c r="Y125" i="2" s="1"/>
  <c r="X124" i="2"/>
  <c r="X125" i="2" s="1"/>
  <c r="W124" i="2"/>
  <c r="W125" i="2" s="1"/>
  <c r="V124" i="2"/>
  <c r="V125" i="2" s="1"/>
  <c r="U124" i="2"/>
  <c r="T124" i="2"/>
  <c r="T125" i="2" s="1"/>
  <c r="S124" i="2"/>
  <c r="S125" i="2" s="1"/>
  <c r="R124" i="2"/>
  <c r="Q124" i="2"/>
  <c r="Q125" i="2" s="1"/>
  <c r="P124" i="2"/>
  <c r="P125" i="2" s="1"/>
  <c r="O124" i="2"/>
  <c r="O125" i="2" s="1"/>
  <c r="N124" i="2"/>
  <c r="N125" i="2" s="1"/>
  <c r="M124" i="2"/>
  <c r="L124" i="2"/>
  <c r="L125" i="2" s="1"/>
  <c r="K124" i="2"/>
  <c r="K125" i="2" s="1"/>
  <c r="J124" i="2"/>
  <c r="I124" i="2"/>
  <c r="I125" i="2" s="1"/>
  <c r="H124" i="2"/>
  <c r="H125" i="2" s="1"/>
  <c r="G124" i="2"/>
  <c r="G125" i="2" s="1"/>
  <c r="F124" i="2"/>
  <c r="F125" i="2" s="1"/>
  <c r="E125" i="2" s="1"/>
  <c r="C123" i="2"/>
  <c r="C124" i="2" s="1"/>
  <c r="C125" i="2" s="1"/>
  <c r="A123" i="2"/>
  <c r="A124" i="2" s="1"/>
  <c r="A125" i="2" s="1"/>
  <c r="AI120" i="2"/>
  <c r="AE120" i="2"/>
  <c r="AD120" i="2"/>
  <c r="AA120" i="2"/>
  <c r="W120" i="2"/>
  <c r="V120" i="2"/>
  <c r="S120" i="2"/>
  <c r="O120" i="2"/>
  <c r="N120" i="2"/>
  <c r="K120" i="2"/>
  <c r="G120" i="2"/>
  <c r="F120" i="2"/>
  <c r="AJ119" i="2"/>
  <c r="AJ120" i="2" s="1"/>
  <c r="AI119" i="2"/>
  <c r="AH119" i="2"/>
  <c r="AH120" i="2" s="1"/>
  <c r="AG119" i="2"/>
  <c r="AG120" i="2" s="1"/>
  <c r="AF119" i="2"/>
  <c r="AF120" i="2" s="1"/>
  <c r="AE119" i="2"/>
  <c r="AD119" i="2"/>
  <c r="AC119" i="2"/>
  <c r="AC120" i="2" s="1"/>
  <c r="AB119" i="2"/>
  <c r="AB120" i="2" s="1"/>
  <c r="AA119" i="2"/>
  <c r="Z119" i="2"/>
  <c r="Z120" i="2" s="1"/>
  <c r="Y119" i="2"/>
  <c r="Y120" i="2" s="1"/>
  <c r="X119" i="2"/>
  <c r="X120" i="2" s="1"/>
  <c r="W119" i="2"/>
  <c r="V119" i="2"/>
  <c r="U119" i="2"/>
  <c r="U120" i="2" s="1"/>
  <c r="T119" i="2"/>
  <c r="T120" i="2" s="1"/>
  <c r="S119" i="2"/>
  <c r="R119" i="2"/>
  <c r="R120" i="2" s="1"/>
  <c r="Q119" i="2"/>
  <c r="Q120" i="2" s="1"/>
  <c r="P119" i="2"/>
  <c r="P120" i="2" s="1"/>
  <c r="O119" i="2"/>
  <c r="N119" i="2"/>
  <c r="M119" i="2"/>
  <c r="M120" i="2" s="1"/>
  <c r="L119" i="2"/>
  <c r="L120" i="2" s="1"/>
  <c r="K119" i="2"/>
  <c r="J119" i="2"/>
  <c r="J120" i="2" s="1"/>
  <c r="I119" i="2"/>
  <c r="I120" i="2" s="1"/>
  <c r="H119" i="2"/>
  <c r="H120" i="2" s="1"/>
  <c r="G119" i="2"/>
  <c r="F119" i="2"/>
  <c r="C119" i="2"/>
  <c r="C120" i="2" s="1"/>
  <c r="C118" i="2"/>
  <c r="A118" i="2"/>
  <c r="A119" i="2" s="1"/>
  <c r="A120" i="2" s="1"/>
  <c r="AI115" i="2"/>
  <c r="AA115" i="2"/>
  <c r="S115" i="2"/>
  <c r="K115" i="2"/>
  <c r="C115" i="2"/>
  <c r="AJ114" i="2"/>
  <c r="AJ115" i="2" s="1"/>
  <c r="AI114" i="2"/>
  <c r="AH114" i="2"/>
  <c r="AH115" i="2" s="1"/>
  <c r="AG114" i="2"/>
  <c r="AG115" i="2" s="1"/>
  <c r="AF114" i="2"/>
  <c r="AF115" i="2" s="1"/>
  <c r="AE114" i="2"/>
  <c r="AE115" i="2" s="1"/>
  <c r="AD114" i="2"/>
  <c r="AD115" i="2" s="1"/>
  <c r="AC114" i="2"/>
  <c r="AC115" i="2" s="1"/>
  <c r="AB114" i="2"/>
  <c r="AB115" i="2" s="1"/>
  <c r="AA114" i="2"/>
  <c r="Z114" i="2"/>
  <c r="Z115" i="2" s="1"/>
  <c r="Y114" i="2"/>
  <c r="Y115" i="2" s="1"/>
  <c r="X114" i="2"/>
  <c r="X115" i="2" s="1"/>
  <c r="W114" i="2"/>
  <c r="W115" i="2" s="1"/>
  <c r="V114" i="2"/>
  <c r="V115" i="2" s="1"/>
  <c r="U114" i="2"/>
  <c r="U115" i="2" s="1"/>
  <c r="T114" i="2"/>
  <c r="T115" i="2" s="1"/>
  <c r="S114" i="2"/>
  <c r="R114" i="2"/>
  <c r="R115" i="2" s="1"/>
  <c r="Q114" i="2"/>
  <c r="Q115" i="2" s="1"/>
  <c r="P114" i="2"/>
  <c r="P115" i="2" s="1"/>
  <c r="O114" i="2"/>
  <c r="O115" i="2" s="1"/>
  <c r="N114" i="2"/>
  <c r="N115" i="2" s="1"/>
  <c r="M114" i="2"/>
  <c r="M115" i="2" s="1"/>
  <c r="L114" i="2"/>
  <c r="L115" i="2" s="1"/>
  <c r="K114" i="2"/>
  <c r="J114" i="2"/>
  <c r="J115" i="2" s="1"/>
  <c r="I114" i="2"/>
  <c r="I115" i="2" s="1"/>
  <c r="H114" i="2"/>
  <c r="H115" i="2" s="1"/>
  <c r="G114" i="2"/>
  <c r="G115" i="2" s="1"/>
  <c r="F114" i="2"/>
  <c r="F115" i="2" s="1"/>
  <c r="C114" i="2"/>
  <c r="C113" i="2"/>
  <c r="A113" i="2"/>
  <c r="A114" i="2" s="1"/>
  <c r="A115" i="2" s="1"/>
  <c r="AJ110" i="2"/>
  <c r="AC110" i="2"/>
  <c r="AB110" i="2"/>
  <c r="U110" i="2"/>
  <c r="T110" i="2"/>
  <c r="M110" i="2"/>
  <c r="L110" i="2"/>
  <c r="AJ109" i="2"/>
  <c r="AI109" i="2"/>
  <c r="AI110" i="2" s="1"/>
  <c r="AH109" i="2"/>
  <c r="AH110" i="2" s="1"/>
  <c r="AG109" i="2"/>
  <c r="AG110" i="2" s="1"/>
  <c r="AF109" i="2"/>
  <c r="AF110" i="2" s="1"/>
  <c r="AE109" i="2"/>
  <c r="AE110" i="2" s="1"/>
  <c r="AD109" i="2"/>
  <c r="AD110" i="2" s="1"/>
  <c r="AC109" i="2"/>
  <c r="AB109" i="2"/>
  <c r="AA109" i="2"/>
  <c r="AA110" i="2" s="1"/>
  <c r="Z109" i="2"/>
  <c r="Z110" i="2" s="1"/>
  <c r="Y109" i="2"/>
  <c r="Y110" i="2" s="1"/>
  <c r="X109" i="2"/>
  <c r="X110" i="2" s="1"/>
  <c r="W109" i="2"/>
  <c r="W110" i="2" s="1"/>
  <c r="V109" i="2"/>
  <c r="V110" i="2" s="1"/>
  <c r="U109" i="2"/>
  <c r="T109" i="2"/>
  <c r="S109" i="2"/>
  <c r="S110" i="2" s="1"/>
  <c r="R109" i="2"/>
  <c r="R110" i="2" s="1"/>
  <c r="Q109" i="2"/>
  <c r="Q110" i="2" s="1"/>
  <c r="P109" i="2"/>
  <c r="P110" i="2" s="1"/>
  <c r="O109" i="2"/>
  <c r="O110" i="2" s="1"/>
  <c r="N109" i="2"/>
  <c r="N110" i="2" s="1"/>
  <c r="M109" i="2"/>
  <c r="L109" i="2"/>
  <c r="K109" i="2"/>
  <c r="K110" i="2" s="1"/>
  <c r="J109" i="2"/>
  <c r="J110" i="2" s="1"/>
  <c r="I109" i="2"/>
  <c r="I110" i="2" s="1"/>
  <c r="H109" i="2"/>
  <c r="H110" i="2" s="1"/>
  <c r="G109" i="2"/>
  <c r="G110" i="2" s="1"/>
  <c r="F109" i="2"/>
  <c r="F110" i="2" s="1"/>
  <c r="C108" i="2"/>
  <c r="C109" i="2" s="1"/>
  <c r="C110" i="2" s="1"/>
  <c r="A108" i="2"/>
  <c r="A109" i="2" s="1"/>
  <c r="A110" i="2" s="1"/>
  <c r="AH105" i="2"/>
  <c r="AC105" i="2"/>
  <c r="Z105" i="2"/>
  <c r="U105" i="2"/>
  <c r="R105" i="2"/>
  <c r="M105" i="2"/>
  <c r="J105" i="2"/>
  <c r="AJ104" i="2"/>
  <c r="AJ105" i="2" s="1"/>
  <c r="AI104" i="2"/>
  <c r="AI105" i="2" s="1"/>
  <c r="AH104" i="2"/>
  <c r="AG104" i="2"/>
  <c r="AG105" i="2" s="1"/>
  <c r="AF104" i="2"/>
  <c r="AF105" i="2" s="1"/>
  <c r="AE104" i="2"/>
  <c r="AE105" i="2" s="1"/>
  <c r="AD104" i="2"/>
  <c r="AD105" i="2" s="1"/>
  <c r="AC104" i="2"/>
  <c r="AB104" i="2"/>
  <c r="AB105" i="2" s="1"/>
  <c r="AA104" i="2"/>
  <c r="AA105" i="2" s="1"/>
  <c r="Z104" i="2"/>
  <c r="Y104" i="2"/>
  <c r="Y105" i="2" s="1"/>
  <c r="X104" i="2"/>
  <c r="X105" i="2" s="1"/>
  <c r="W104" i="2"/>
  <c r="W105" i="2" s="1"/>
  <c r="V104" i="2"/>
  <c r="V105" i="2" s="1"/>
  <c r="U104" i="2"/>
  <c r="T104" i="2"/>
  <c r="T105" i="2" s="1"/>
  <c r="S104" i="2"/>
  <c r="S105" i="2" s="1"/>
  <c r="R104" i="2"/>
  <c r="Q104" i="2"/>
  <c r="Q105" i="2" s="1"/>
  <c r="P104" i="2"/>
  <c r="P105" i="2" s="1"/>
  <c r="O104" i="2"/>
  <c r="O105" i="2" s="1"/>
  <c r="N104" i="2"/>
  <c r="N105" i="2" s="1"/>
  <c r="M104" i="2"/>
  <c r="L104" i="2"/>
  <c r="L105" i="2" s="1"/>
  <c r="K104" i="2"/>
  <c r="K105" i="2" s="1"/>
  <c r="J104" i="2"/>
  <c r="I104" i="2"/>
  <c r="I105" i="2" s="1"/>
  <c r="H104" i="2"/>
  <c r="H105" i="2" s="1"/>
  <c r="G104" i="2"/>
  <c r="G105" i="2" s="1"/>
  <c r="F104" i="2"/>
  <c r="F105" i="2" s="1"/>
  <c r="E105" i="2" s="1"/>
  <c r="C103" i="2"/>
  <c r="C104" i="2" s="1"/>
  <c r="C105" i="2" s="1"/>
  <c r="A103" i="2"/>
  <c r="A104" i="2" s="1"/>
  <c r="A105" i="2" s="1"/>
  <c r="S100" i="2"/>
  <c r="N100" i="2"/>
  <c r="AJ99" i="2"/>
  <c r="AJ100" i="2" s="1"/>
  <c r="AI99" i="2"/>
  <c r="AI100" i="2" s="1"/>
  <c r="AH99" i="2"/>
  <c r="AH100" i="2" s="1"/>
  <c r="AG99" i="2"/>
  <c r="AG100" i="2" s="1"/>
  <c r="AF99" i="2"/>
  <c r="AF100" i="2" s="1"/>
  <c r="AE99" i="2"/>
  <c r="AE100" i="2" s="1"/>
  <c r="AD99" i="2"/>
  <c r="AD100" i="2" s="1"/>
  <c r="AC99" i="2"/>
  <c r="AC100" i="2" s="1"/>
  <c r="AB99" i="2"/>
  <c r="AB100" i="2" s="1"/>
  <c r="AA99" i="2"/>
  <c r="AA100" i="2" s="1"/>
  <c r="Z99" i="2"/>
  <c r="Z100" i="2" s="1"/>
  <c r="Y99" i="2"/>
  <c r="Y100" i="2" s="1"/>
  <c r="X99" i="2"/>
  <c r="X100" i="2" s="1"/>
  <c r="W99" i="2"/>
  <c r="W100" i="2" s="1"/>
  <c r="V99" i="2"/>
  <c r="V100" i="2" s="1"/>
  <c r="U99" i="2"/>
  <c r="U100" i="2" s="1"/>
  <c r="T99" i="2"/>
  <c r="T100" i="2" s="1"/>
  <c r="S99" i="2"/>
  <c r="R99" i="2"/>
  <c r="R100" i="2" s="1"/>
  <c r="Q99" i="2"/>
  <c r="Q100" i="2" s="1"/>
  <c r="P99" i="2"/>
  <c r="P100" i="2" s="1"/>
  <c r="O99" i="2"/>
  <c r="O100" i="2" s="1"/>
  <c r="N99" i="2"/>
  <c r="M99" i="2"/>
  <c r="M100" i="2" s="1"/>
  <c r="L99" i="2"/>
  <c r="L100" i="2" s="1"/>
  <c r="K99" i="2"/>
  <c r="K100" i="2" s="1"/>
  <c r="J99" i="2"/>
  <c r="J100" i="2" s="1"/>
  <c r="I99" i="2"/>
  <c r="I100" i="2" s="1"/>
  <c r="H99" i="2"/>
  <c r="H100" i="2" s="1"/>
  <c r="G99" i="2"/>
  <c r="G100" i="2" s="1"/>
  <c r="F99" i="2"/>
  <c r="F100" i="2" s="1"/>
  <c r="C99" i="2"/>
  <c r="C100" i="2" s="1"/>
  <c r="C98" i="2"/>
  <c r="A98" i="2"/>
  <c r="A99" i="2" s="1"/>
  <c r="A100" i="2" s="1"/>
  <c r="AJ95" i="2"/>
  <c r="AG95" i="2"/>
  <c r="AB95" i="2"/>
  <c r="Y95" i="2"/>
  <c r="T95" i="2"/>
  <c r="Q95" i="2"/>
  <c r="L95" i="2"/>
  <c r="I95" i="2"/>
  <c r="AJ94" i="2"/>
  <c r="AI94" i="2"/>
  <c r="AI95" i="2" s="1"/>
  <c r="AH94" i="2"/>
  <c r="AH95" i="2" s="1"/>
  <c r="AG94" i="2"/>
  <c r="AF94" i="2"/>
  <c r="AF95" i="2" s="1"/>
  <c r="AE94" i="2"/>
  <c r="AE95" i="2" s="1"/>
  <c r="AD94" i="2"/>
  <c r="AD95" i="2" s="1"/>
  <c r="AC94" i="2"/>
  <c r="AC95" i="2" s="1"/>
  <c r="AB94" i="2"/>
  <c r="AA94" i="2"/>
  <c r="AA95" i="2" s="1"/>
  <c r="Z94" i="2"/>
  <c r="Z95" i="2" s="1"/>
  <c r="Y94" i="2"/>
  <c r="X94" i="2"/>
  <c r="X95" i="2" s="1"/>
  <c r="W94" i="2"/>
  <c r="W95" i="2" s="1"/>
  <c r="V94" i="2"/>
  <c r="V95" i="2" s="1"/>
  <c r="U94" i="2"/>
  <c r="U95" i="2" s="1"/>
  <c r="T94" i="2"/>
  <c r="S94" i="2"/>
  <c r="S95" i="2" s="1"/>
  <c r="R94" i="2"/>
  <c r="R95" i="2" s="1"/>
  <c r="Q94" i="2"/>
  <c r="P94" i="2"/>
  <c r="P95" i="2" s="1"/>
  <c r="O94" i="2"/>
  <c r="O95" i="2" s="1"/>
  <c r="N94" i="2"/>
  <c r="N95" i="2" s="1"/>
  <c r="M94" i="2"/>
  <c r="M95" i="2" s="1"/>
  <c r="L94" i="2"/>
  <c r="K94" i="2"/>
  <c r="K95" i="2" s="1"/>
  <c r="J94" i="2"/>
  <c r="J95" i="2" s="1"/>
  <c r="I94" i="2"/>
  <c r="H94" i="2"/>
  <c r="H95" i="2" s="1"/>
  <c r="G94" i="2"/>
  <c r="G95" i="2" s="1"/>
  <c r="F94" i="2"/>
  <c r="F95" i="2" s="1"/>
  <c r="C93" i="2"/>
  <c r="C94" i="2" s="1"/>
  <c r="C95" i="2" s="1"/>
  <c r="A93" i="2"/>
  <c r="A94" i="2" s="1"/>
  <c r="A95" i="2" s="1"/>
  <c r="AG90" i="2"/>
  <c r="AC90" i="2"/>
  <c r="Y90" i="2"/>
  <c r="U90" i="2"/>
  <c r="Q90" i="2"/>
  <c r="M90" i="2"/>
  <c r="I90" i="2"/>
  <c r="AJ89" i="2"/>
  <c r="AJ90" i="2" s="1"/>
  <c r="AI89" i="2"/>
  <c r="AI90" i="2" s="1"/>
  <c r="AH89" i="2"/>
  <c r="AH90" i="2" s="1"/>
  <c r="AG89" i="2"/>
  <c r="AF89" i="2"/>
  <c r="AF90" i="2" s="1"/>
  <c r="AE89" i="2"/>
  <c r="AE90" i="2" s="1"/>
  <c r="AD89" i="2"/>
  <c r="AD90" i="2" s="1"/>
  <c r="AC89" i="2"/>
  <c r="AB89" i="2"/>
  <c r="AB90" i="2" s="1"/>
  <c r="AA89" i="2"/>
  <c r="AA90" i="2" s="1"/>
  <c r="Z89" i="2"/>
  <c r="Z90" i="2" s="1"/>
  <c r="Y89" i="2"/>
  <c r="X89" i="2"/>
  <c r="X90" i="2" s="1"/>
  <c r="W89" i="2"/>
  <c r="W90" i="2" s="1"/>
  <c r="V89" i="2"/>
  <c r="V90" i="2" s="1"/>
  <c r="U89" i="2"/>
  <c r="T89" i="2"/>
  <c r="T90" i="2" s="1"/>
  <c r="S89" i="2"/>
  <c r="S90" i="2" s="1"/>
  <c r="R89" i="2"/>
  <c r="R90" i="2" s="1"/>
  <c r="Q89" i="2"/>
  <c r="P89" i="2"/>
  <c r="P90" i="2" s="1"/>
  <c r="O89" i="2"/>
  <c r="O90" i="2" s="1"/>
  <c r="N89" i="2"/>
  <c r="N90" i="2" s="1"/>
  <c r="M89" i="2"/>
  <c r="L89" i="2"/>
  <c r="L90" i="2" s="1"/>
  <c r="K89" i="2"/>
  <c r="K90" i="2" s="1"/>
  <c r="J89" i="2"/>
  <c r="J90" i="2" s="1"/>
  <c r="I89" i="2"/>
  <c r="H89" i="2"/>
  <c r="H90" i="2" s="1"/>
  <c r="G89" i="2"/>
  <c r="G90" i="2" s="1"/>
  <c r="F89" i="2"/>
  <c r="F90" i="2" s="1"/>
  <c r="C88" i="2"/>
  <c r="C89" i="2" s="1"/>
  <c r="C90" i="2" s="1"/>
  <c r="A88" i="2"/>
  <c r="A89" i="2" s="1"/>
  <c r="A90" i="2" s="1"/>
  <c r="AH85" i="2"/>
  <c r="V85" i="2"/>
  <c r="F85" i="2"/>
  <c r="AJ84" i="2"/>
  <c r="AJ85" i="2" s="1"/>
  <c r="AI84" i="2"/>
  <c r="AI85" i="2" s="1"/>
  <c r="AH84" i="2"/>
  <c r="AG84" i="2"/>
  <c r="AG85" i="2" s="1"/>
  <c r="AF84" i="2"/>
  <c r="AF85" i="2" s="1"/>
  <c r="AE84" i="2"/>
  <c r="AE85" i="2" s="1"/>
  <c r="AD84" i="2"/>
  <c r="AD85" i="2" s="1"/>
  <c r="AC84" i="2"/>
  <c r="AC85" i="2" s="1"/>
  <c r="AB84" i="2"/>
  <c r="AB85" i="2" s="1"/>
  <c r="AA84" i="2"/>
  <c r="AA85" i="2" s="1"/>
  <c r="Z84" i="2"/>
  <c r="Z85" i="2" s="1"/>
  <c r="Y84" i="2"/>
  <c r="Y85" i="2" s="1"/>
  <c r="X84" i="2"/>
  <c r="X85" i="2" s="1"/>
  <c r="W84" i="2"/>
  <c r="W85" i="2" s="1"/>
  <c r="V84" i="2"/>
  <c r="U84" i="2"/>
  <c r="U85" i="2" s="1"/>
  <c r="T84" i="2"/>
  <c r="T85" i="2" s="1"/>
  <c r="S84" i="2"/>
  <c r="S85" i="2" s="1"/>
  <c r="R84" i="2"/>
  <c r="R85" i="2" s="1"/>
  <c r="Q84" i="2"/>
  <c r="Q85" i="2" s="1"/>
  <c r="P84" i="2"/>
  <c r="P85" i="2" s="1"/>
  <c r="O84" i="2"/>
  <c r="O85" i="2" s="1"/>
  <c r="N84" i="2"/>
  <c r="N85" i="2" s="1"/>
  <c r="M84" i="2"/>
  <c r="M85" i="2" s="1"/>
  <c r="L84" i="2"/>
  <c r="L85" i="2" s="1"/>
  <c r="K84" i="2"/>
  <c r="K85" i="2" s="1"/>
  <c r="J84" i="2"/>
  <c r="J85" i="2" s="1"/>
  <c r="I84" i="2"/>
  <c r="I85" i="2" s="1"/>
  <c r="H84" i="2"/>
  <c r="H85" i="2" s="1"/>
  <c r="G84" i="2"/>
  <c r="G85" i="2" s="1"/>
  <c r="F84" i="2"/>
  <c r="C84" i="2"/>
  <c r="C85" i="2" s="1"/>
  <c r="C83" i="2"/>
  <c r="A83" i="2"/>
  <c r="A84" i="2" s="1"/>
  <c r="A85" i="2" s="1"/>
  <c r="AA80" i="2"/>
  <c r="W80" i="2"/>
  <c r="K80" i="2"/>
  <c r="G80" i="2"/>
  <c r="AJ79" i="2"/>
  <c r="AJ80" i="2" s="1"/>
  <c r="AI79" i="2"/>
  <c r="AI80" i="2" s="1"/>
  <c r="AH79" i="2"/>
  <c r="AH80" i="2" s="1"/>
  <c r="AG79" i="2"/>
  <c r="AG80" i="2" s="1"/>
  <c r="AF79" i="2"/>
  <c r="AF80" i="2" s="1"/>
  <c r="AE79" i="2"/>
  <c r="AE80" i="2" s="1"/>
  <c r="AD79" i="2"/>
  <c r="AD80" i="2" s="1"/>
  <c r="AC79" i="2"/>
  <c r="AC80" i="2" s="1"/>
  <c r="AB79" i="2"/>
  <c r="AB80" i="2" s="1"/>
  <c r="AA79" i="2"/>
  <c r="Z79" i="2"/>
  <c r="Z80" i="2" s="1"/>
  <c r="Y79" i="2"/>
  <c r="Y80" i="2" s="1"/>
  <c r="X79" i="2"/>
  <c r="X80" i="2" s="1"/>
  <c r="W79" i="2"/>
  <c r="V79" i="2"/>
  <c r="V80" i="2" s="1"/>
  <c r="U79" i="2"/>
  <c r="U80" i="2" s="1"/>
  <c r="T79" i="2"/>
  <c r="T80" i="2" s="1"/>
  <c r="S79" i="2"/>
  <c r="S80" i="2" s="1"/>
  <c r="R79" i="2"/>
  <c r="R80" i="2" s="1"/>
  <c r="Q79" i="2"/>
  <c r="Q80" i="2" s="1"/>
  <c r="P79" i="2"/>
  <c r="P80" i="2" s="1"/>
  <c r="O79" i="2"/>
  <c r="O80" i="2" s="1"/>
  <c r="N79" i="2"/>
  <c r="N80" i="2" s="1"/>
  <c r="M79" i="2"/>
  <c r="M80" i="2" s="1"/>
  <c r="L79" i="2"/>
  <c r="L80" i="2" s="1"/>
  <c r="K79" i="2"/>
  <c r="J79" i="2"/>
  <c r="J80" i="2" s="1"/>
  <c r="I79" i="2"/>
  <c r="I80" i="2" s="1"/>
  <c r="H79" i="2"/>
  <c r="H80" i="2" s="1"/>
  <c r="G79" i="2"/>
  <c r="F79" i="2"/>
  <c r="F80" i="2" s="1"/>
  <c r="C79" i="2"/>
  <c r="C80" i="2" s="1"/>
  <c r="C78" i="2"/>
  <c r="A78" i="2"/>
  <c r="A79" i="2" s="1"/>
  <c r="A80" i="2" s="1"/>
  <c r="AF75" i="2"/>
  <c r="P75" i="2"/>
  <c r="AJ74" i="2"/>
  <c r="AJ75" i="2" s="1"/>
  <c r="AI74" i="2"/>
  <c r="AI75" i="2" s="1"/>
  <c r="AH74" i="2"/>
  <c r="AH75" i="2" s="1"/>
  <c r="AG74" i="2"/>
  <c r="AG75" i="2" s="1"/>
  <c r="AF74" i="2"/>
  <c r="AE74" i="2"/>
  <c r="AE75" i="2" s="1"/>
  <c r="AD74" i="2"/>
  <c r="AD75" i="2" s="1"/>
  <c r="AC74" i="2"/>
  <c r="AC75" i="2" s="1"/>
  <c r="AB74" i="2"/>
  <c r="AB75" i="2" s="1"/>
  <c r="AA74" i="2"/>
  <c r="AA75" i="2" s="1"/>
  <c r="Z74" i="2"/>
  <c r="Z75" i="2" s="1"/>
  <c r="Y74" i="2"/>
  <c r="Y75" i="2" s="1"/>
  <c r="X74" i="2"/>
  <c r="X75" i="2" s="1"/>
  <c r="W74" i="2"/>
  <c r="W75" i="2" s="1"/>
  <c r="V74" i="2"/>
  <c r="V75" i="2" s="1"/>
  <c r="U74" i="2"/>
  <c r="U75" i="2" s="1"/>
  <c r="T74" i="2"/>
  <c r="T75" i="2" s="1"/>
  <c r="S74" i="2"/>
  <c r="S75" i="2" s="1"/>
  <c r="R74" i="2"/>
  <c r="R75" i="2" s="1"/>
  <c r="Q74" i="2"/>
  <c r="Q75" i="2" s="1"/>
  <c r="P74" i="2"/>
  <c r="O74" i="2"/>
  <c r="O75" i="2" s="1"/>
  <c r="N74" i="2"/>
  <c r="N75" i="2" s="1"/>
  <c r="M74" i="2"/>
  <c r="M75" i="2" s="1"/>
  <c r="L74" i="2"/>
  <c r="L75" i="2" s="1"/>
  <c r="K74" i="2"/>
  <c r="K75" i="2" s="1"/>
  <c r="J74" i="2"/>
  <c r="J75" i="2" s="1"/>
  <c r="I74" i="2"/>
  <c r="I75" i="2" s="1"/>
  <c r="H74" i="2"/>
  <c r="H75" i="2" s="1"/>
  <c r="G74" i="2"/>
  <c r="G75" i="2" s="1"/>
  <c r="F74" i="2"/>
  <c r="F75" i="2" s="1"/>
  <c r="C73" i="2"/>
  <c r="C74" i="2" s="1"/>
  <c r="C75" i="2" s="1"/>
  <c r="A73" i="2"/>
  <c r="A74" i="2" s="1"/>
  <c r="A75" i="2" s="1"/>
  <c r="AG70" i="2"/>
  <c r="U70" i="2"/>
  <c r="Q70" i="2"/>
  <c r="AJ69" i="2"/>
  <c r="AJ70" i="2" s="1"/>
  <c r="AI69" i="2"/>
  <c r="AI70" i="2" s="1"/>
  <c r="AH69" i="2"/>
  <c r="AH70" i="2" s="1"/>
  <c r="AG69" i="2"/>
  <c r="AF69" i="2"/>
  <c r="AF70" i="2" s="1"/>
  <c r="AE69" i="2"/>
  <c r="AE70" i="2" s="1"/>
  <c r="AD69" i="2"/>
  <c r="AD70" i="2" s="1"/>
  <c r="AC69" i="2"/>
  <c r="AC70" i="2" s="1"/>
  <c r="AB69" i="2"/>
  <c r="AB70" i="2" s="1"/>
  <c r="AA69" i="2"/>
  <c r="AA70" i="2" s="1"/>
  <c r="Z69" i="2"/>
  <c r="Z70" i="2" s="1"/>
  <c r="Y69" i="2"/>
  <c r="Y70" i="2" s="1"/>
  <c r="X69" i="2"/>
  <c r="X70" i="2" s="1"/>
  <c r="W69" i="2"/>
  <c r="W70" i="2" s="1"/>
  <c r="V69" i="2"/>
  <c r="V70" i="2" s="1"/>
  <c r="U69" i="2"/>
  <c r="T69" i="2"/>
  <c r="T70" i="2" s="1"/>
  <c r="S69" i="2"/>
  <c r="S70" i="2" s="1"/>
  <c r="R69" i="2"/>
  <c r="R70" i="2" s="1"/>
  <c r="Q69" i="2"/>
  <c r="P69" i="2"/>
  <c r="P70" i="2" s="1"/>
  <c r="O69" i="2"/>
  <c r="O70" i="2" s="1"/>
  <c r="N69" i="2"/>
  <c r="N70" i="2" s="1"/>
  <c r="M69" i="2"/>
  <c r="M70" i="2" s="1"/>
  <c r="L69" i="2"/>
  <c r="L70" i="2" s="1"/>
  <c r="K69" i="2"/>
  <c r="K70" i="2" s="1"/>
  <c r="J69" i="2"/>
  <c r="J70" i="2" s="1"/>
  <c r="I69" i="2"/>
  <c r="I70" i="2" s="1"/>
  <c r="H69" i="2"/>
  <c r="H70" i="2" s="1"/>
  <c r="G69" i="2"/>
  <c r="G70" i="2" s="1"/>
  <c r="F69" i="2"/>
  <c r="F70" i="2" s="1"/>
  <c r="C68" i="2"/>
  <c r="C69" i="2" s="1"/>
  <c r="C70" i="2" s="1"/>
  <c r="A68" i="2"/>
  <c r="A69" i="2" s="1"/>
  <c r="A70" i="2" s="1"/>
  <c r="AH65" i="2"/>
  <c r="AD65" i="2"/>
  <c r="V65" i="2"/>
  <c r="R65" i="2"/>
  <c r="N65" i="2"/>
  <c r="F65" i="2"/>
  <c r="AJ64" i="2"/>
  <c r="AJ65" i="2" s="1"/>
  <c r="AI64" i="2"/>
  <c r="AI65" i="2" s="1"/>
  <c r="AH64" i="2"/>
  <c r="AG64" i="2"/>
  <c r="AG65" i="2" s="1"/>
  <c r="AF64" i="2"/>
  <c r="AF65" i="2" s="1"/>
  <c r="AE64" i="2"/>
  <c r="AE65" i="2" s="1"/>
  <c r="AD64" i="2"/>
  <c r="AC64" i="2"/>
  <c r="AC65" i="2" s="1"/>
  <c r="AB64" i="2"/>
  <c r="AB65" i="2" s="1"/>
  <c r="AA64" i="2"/>
  <c r="AA65" i="2" s="1"/>
  <c r="Z64" i="2"/>
  <c r="Z65" i="2" s="1"/>
  <c r="Y64" i="2"/>
  <c r="Y65" i="2" s="1"/>
  <c r="X64" i="2"/>
  <c r="X65" i="2" s="1"/>
  <c r="W64" i="2"/>
  <c r="W65" i="2" s="1"/>
  <c r="V64" i="2"/>
  <c r="U64" i="2"/>
  <c r="U65" i="2" s="1"/>
  <c r="T64" i="2"/>
  <c r="T65" i="2" s="1"/>
  <c r="S64" i="2"/>
  <c r="S65" i="2" s="1"/>
  <c r="R64" i="2"/>
  <c r="Q64" i="2"/>
  <c r="Q65" i="2" s="1"/>
  <c r="P64" i="2"/>
  <c r="P65" i="2" s="1"/>
  <c r="O64" i="2"/>
  <c r="O65" i="2" s="1"/>
  <c r="N64" i="2"/>
  <c r="M64" i="2"/>
  <c r="M65" i="2" s="1"/>
  <c r="L64" i="2"/>
  <c r="L65" i="2" s="1"/>
  <c r="K64" i="2"/>
  <c r="K65" i="2" s="1"/>
  <c r="J64" i="2"/>
  <c r="J65" i="2" s="1"/>
  <c r="I64" i="2"/>
  <c r="I65" i="2" s="1"/>
  <c r="H64" i="2"/>
  <c r="H65" i="2" s="1"/>
  <c r="G64" i="2"/>
  <c r="G65" i="2" s="1"/>
  <c r="F64" i="2"/>
  <c r="A64" i="2"/>
  <c r="A65" i="2" s="1"/>
  <c r="C63" i="2"/>
  <c r="C64" i="2" s="1"/>
  <c r="C65" i="2" s="1"/>
  <c r="A63" i="2"/>
  <c r="AJ59" i="2"/>
  <c r="AJ60" i="2" s="1"/>
  <c r="AI59" i="2"/>
  <c r="AI60" i="2" s="1"/>
  <c r="AH59" i="2"/>
  <c r="AH60" i="2" s="1"/>
  <c r="AG59" i="2"/>
  <c r="AG60" i="2" s="1"/>
  <c r="AF59" i="2"/>
  <c r="AF60" i="2" s="1"/>
  <c r="AE59" i="2"/>
  <c r="AE60" i="2" s="1"/>
  <c r="AD59" i="2"/>
  <c r="AD60" i="2" s="1"/>
  <c r="AC59" i="2"/>
  <c r="AC60" i="2" s="1"/>
  <c r="AB59" i="2"/>
  <c r="AB60" i="2" s="1"/>
  <c r="AA59" i="2"/>
  <c r="AA60" i="2" s="1"/>
  <c r="Z59" i="2"/>
  <c r="Z60" i="2" s="1"/>
  <c r="Y59" i="2"/>
  <c r="Y60" i="2" s="1"/>
  <c r="X59" i="2"/>
  <c r="X60" i="2" s="1"/>
  <c r="W59" i="2"/>
  <c r="W60" i="2" s="1"/>
  <c r="V59" i="2"/>
  <c r="V60" i="2" s="1"/>
  <c r="U59" i="2"/>
  <c r="U60" i="2" s="1"/>
  <c r="T59" i="2"/>
  <c r="T60" i="2" s="1"/>
  <c r="S59" i="2"/>
  <c r="S60" i="2" s="1"/>
  <c r="R59" i="2"/>
  <c r="R60" i="2" s="1"/>
  <c r="Q59" i="2"/>
  <c r="Q60" i="2" s="1"/>
  <c r="P59" i="2"/>
  <c r="P60" i="2" s="1"/>
  <c r="O59" i="2"/>
  <c r="O60" i="2" s="1"/>
  <c r="N59" i="2"/>
  <c r="N60" i="2" s="1"/>
  <c r="M59" i="2"/>
  <c r="M60" i="2" s="1"/>
  <c r="L59" i="2"/>
  <c r="L60" i="2" s="1"/>
  <c r="K59" i="2"/>
  <c r="K60" i="2" s="1"/>
  <c r="J59" i="2"/>
  <c r="J60" i="2" s="1"/>
  <c r="I59" i="2"/>
  <c r="I60" i="2" s="1"/>
  <c r="H59" i="2"/>
  <c r="H60" i="2" s="1"/>
  <c r="G59" i="2"/>
  <c r="G60" i="2" s="1"/>
  <c r="F59" i="2"/>
  <c r="F60" i="2" s="1"/>
  <c r="C59" i="2"/>
  <c r="C60" i="2" s="1"/>
  <c r="C58" i="2"/>
  <c r="A58" i="2"/>
  <c r="A59" i="2" s="1"/>
  <c r="A60" i="2" s="1"/>
  <c r="AJ54" i="2"/>
  <c r="AJ55" i="2" s="1"/>
  <c r="AI54" i="2"/>
  <c r="AI55" i="2" s="1"/>
  <c r="AH54" i="2"/>
  <c r="AH55" i="2" s="1"/>
  <c r="AG54" i="2"/>
  <c r="AG55" i="2" s="1"/>
  <c r="AF54" i="2"/>
  <c r="AF55" i="2" s="1"/>
  <c r="AE54" i="2"/>
  <c r="AE55" i="2" s="1"/>
  <c r="AD54" i="2"/>
  <c r="AD55" i="2" s="1"/>
  <c r="AC54" i="2"/>
  <c r="AC55" i="2" s="1"/>
  <c r="AB54" i="2"/>
  <c r="AB55" i="2" s="1"/>
  <c r="AA54" i="2"/>
  <c r="AA55" i="2" s="1"/>
  <c r="Z54" i="2"/>
  <c r="Z55" i="2" s="1"/>
  <c r="Y54" i="2"/>
  <c r="Y55" i="2" s="1"/>
  <c r="X54" i="2"/>
  <c r="X55" i="2" s="1"/>
  <c r="W54" i="2"/>
  <c r="W55" i="2" s="1"/>
  <c r="V54" i="2"/>
  <c r="V55" i="2" s="1"/>
  <c r="U54" i="2"/>
  <c r="U55" i="2" s="1"/>
  <c r="T54" i="2"/>
  <c r="T55" i="2" s="1"/>
  <c r="S54" i="2"/>
  <c r="S55" i="2" s="1"/>
  <c r="R54" i="2"/>
  <c r="R55" i="2" s="1"/>
  <c r="Q54" i="2"/>
  <c r="Q55" i="2" s="1"/>
  <c r="P54" i="2"/>
  <c r="P55" i="2" s="1"/>
  <c r="O54" i="2"/>
  <c r="O55" i="2" s="1"/>
  <c r="N54" i="2"/>
  <c r="N55" i="2" s="1"/>
  <c r="M54" i="2"/>
  <c r="M55" i="2" s="1"/>
  <c r="L54" i="2"/>
  <c r="L55" i="2" s="1"/>
  <c r="K54" i="2"/>
  <c r="K55" i="2" s="1"/>
  <c r="J54" i="2"/>
  <c r="J55" i="2" s="1"/>
  <c r="I54" i="2"/>
  <c r="I55" i="2" s="1"/>
  <c r="H54" i="2"/>
  <c r="H55" i="2" s="1"/>
  <c r="G54" i="2"/>
  <c r="G55" i="2" s="1"/>
  <c r="F54" i="2"/>
  <c r="F55" i="2" s="1"/>
  <c r="C53" i="2"/>
  <c r="C54" i="2" s="1"/>
  <c r="C55" i="2" s="1"/>
  <c r="A53" i="2"/>
  <c r="A54" i="2" s="1"/>
  <c r="A55" i="2" s="1"/>
  <c r="U50" i="2"/>
  <c r="AJ49" i="2"/>
  <c r="AJ50" i="2" s="1"/>
  <c r="AI49" i="2"/>
  <c r="AI50" i="2" s="1"/>
  <c r="AH49" i="2"/>
  <c r="AH50" i="2" s="1"/>
  <c r="AG49" i="2"/>
  <c r="AG50" i="2" s="1"/>
  <c r="AF49" i="2"/>
  <c r="AF50" i="2" s="1"/>
  <c r="AE49" i="2"/>
  <c r="AE50" i="2" s="1"/>
  <c r="AD49" i="2"/>
  <c r="AD50" i="2" s="1"/>
  <c r="AC49" i="2"/>
  <c r="AC50" i="2" s="1"/>
  <c r="AB49" i="2"/>
  <c r="AB50" i="2" s="1"/>
  <c r="AA49" i="2"/>
  <c r="AA50" i="2" s="1"/>
  <c r="Z49" i="2"/>
  <c r="Z50" i="2" s="1"/>
  <c r="Y49" i="2"/>
  <c r="Y50" i="2" s="1"/>
  <c r="X49" i="2"/>
  <c r="X50" i="2" s="1"/>
  <c r="W49" i="2"/>
  <c r="W50" i="2" s="1"/>
  <c r="V49" i="2"/>
  <c r="V50" i="2" s="1"/>
  <c r="U49" i="2"/>
  <c r="T49" i="2"/>
  <c r="T50" i="2" s="1"/>
  <c r="S49" i="2"/>
  <c r="S50" i="2" s="1"/>
  <c r="R49" i="2"/>
  <c r="R50" i="2" s="1"/>
  <c r="Q49" i="2"/>
  <c r="Q50" i="2" s="1"/>
  <c r="P49" i="2"/>
  <c r="P50" i="2" s="1"/>
  <c r="O49" i="2"/>
  <c r="O50" i="2" s="1"/>
  <c r="N49" i="2"/>
  <c r="N50" i="2" s="1"/>
  <c r="M49" i="2"/>
  <c r="M50" i="2" s="1"/>
  <c r="L49" i="2"/>
  <c r="L50" i="2" s="1"/>
  <c r="K49" i="2"/>
  <c r="K50" i="2" s="1"/>
  <c r="J49" i="2"/>
  <c r="J50" i="2" s="1"/>
  <c r="I49" i="2"/>
  <c r="I50" i="2" s="1"/>
  <c r="H49" i="2"/>
  <c r="H50" i="2" s="1"/>
  <c r="G49" i="2"/>
  <c r="G50" i="2" s="1"/>
  <c r="F49" i="2"/>
  <c r="F50" i="2" s="1"/>
  <c r="C48" i="2"/>
  <c r="C49" i="2" s="1"/>
  <c r="C50" i="2" s="1"/>
  <c r="A48" i="2"/>
  <c r="A49" i="2" s="1"/>
  <c r="A50" i="2" s="1"/>
  <c r="V45" i="2"/>
  <c r="F45" i="2"/>
  <c r="AJ44" i="2"/>
  <c r="AJ45" i="2" s="1"/>
  <c r="AI44" i="2"/>
  <c r="AI45" i="2" s="1"/>
  <c r="AH44" i="2"/>
  <c r="AH45" i="2" s="1"/>
  <c r="AG44" i="2"/>
  <c r="AG45" i="2" s="1"/>
  <c r="AF44" i="2"/>
  <c r="AF45" i="2" s="1"/>
  <c r="AE44" i="2"/>
  <c r="AE45" i="2" s="1"/>
  <c r="AD44" i="2"/>
  <c r="AD45" i="2" s="1"/>
  <c r="AC44" i="2"/>
  <c r="AC45" i="2" s="1"/>
  <c r="AB44" i="2"/>
  <c r="AB45" i="2" s="1"/>
  <c r="AA44" i="2"/>
  <c r="AA45" i="2" s="1"/>
  <c r="Z44" i="2"/>
  <c r="Z45" i="2" s="1"/>
  <c r="Y44" i="2"/>
  <c r="Y45" i="2" s="1"/>
  <c r="X44" i="2"/>
  <c r="X45" i="2" s="1"/>
  <c r="W44" i="2"/>
  <c r="W45" i="2" s="1"/>
  <c r="V44" i="2"/>
  <c r="U44" i="2"/>
  <c r="U45" i="2" s="1"/>
  <c r="T44" i="2"/>
  <c r="T45" i="2" s="1"/>
  <c r="S44" i="2"/>
  <c r="S45" i="2" s="1"/>
  <c r="R44" i="2"/>
  <c r="R45" i="2" s="1"/>
  <c r="Q44" i="2"/>
  <c r="Q45" i="2" s="1"/>
  <c r="P44" i="2"/>
  <c r="P45" i="2" s="1"/>
  <c r="O44" i="2"/>
  <c r="O45" i="2" s="1"/>
  <c r="N44" i="2"/>
  <c r="N45" i="2" s="1"/>
  <c r="M44" i="2"/>
  <c r="M45" i="2" s="1"/>
  <c r="L44" i="2"/>
  <c r="L45" i="2" s="1"/>
  <c r="K44" i="2"/>
  <c r="K45" i="2" s="1"/>
  <c r="J44" i="2"/>
  <c r="J45" i="2" s="1"/>
  <c r="I44" i="2"/>
  <c r="I45" i="2" s="1"/>
  <c r="H44" i="2"/>
  <c r="H45" i="2" s="1"/>
  <c r="G44" i="2"/>
  <c r="G45" i="2" s="1"/>
  <c r="F44" i="2"/>
  <c r="A44" i="2"/>
  <c r="A45" i="2" s="1"/>
  <c r="C43" i="2"/>
  <c r="C44" i="2" s="1"/>
  <c r="C45" i="2" s="1"/>
  <c r="A43" i="2"/>
  <c r="AI40" i="2"/>
  <c r="W40" i="2"/>
  <c r="S40" i="2"/>
  <c r="G40" i="2"/>
  <c r="AJ39" i="2"/>
  <c r="AJ40" i="2" s="1"/>
  <c r="AI39" i="2"/>
  <c r="AH39" i="2"/>
  <c r="AH40" i="2" s="1"/>
  <c r="AG39" i="2"/>
  <c r="AG40" i="2" s="1"/>
  <c r="AF39" i="2"/>
  <c r="AF40" i="2" s="1"/>
  <c r="AE39" i="2"/>
  <c r="AE40" i="2" s="1"/>
  <c r="AD39" i="2"/>
  <c r="AD40" i="2" s="1"/>
  <c r="AC39" i="2"/>
  <c r="AC40" i="2" s="1"/>
  <c r="AB39" i="2"/>
  <c r="AB40" i="2" s="1"/>
  <c r="AA39" i="2"/>
  <c r="AA40" i="2" s="1"/>
  <c r="Z39" i="2"/>
  <c r="Z40" i="2" s="1"/>
  <c r="Y39" i="2"/>
  <c r="Y40" i="2" s="1"/>
  <c r="X39" i="2"/>
  <c r="X40" i="2" s="1"/>
  <c r="W39" i="2"/>
  <c r="V39" i="2"/>
  <c r="V40" i="2" s="1"/>
  <c r="U39" i="2"/>
  <c r="U40" i="2" s="1"/>
  <c r="T39" i="2"/>
  <c r="T40" i="2" s="1"/>
  <c r="S39" i="2"/>
  <c r="R39" i="2"/>
  <c r="R40" i="2" s="1"/>
  <c r="Q39" i="2"/>
  <c r="Q40" i="2" s="1"/>
  <c r="P39" i="2"/>
  <c r="P40" i="2" s="1"/>
  <c r="O39" i="2"/>
  <c r="O40" i="2" s="1"/>
  <c r="N39" i="2"/>
  <c r="N40" i="2" s="1"/>
  <c r="M39" i="2"/>
  <c r="M40" i="2" s="1"/>
  <c r="L39" i="2"/>
  <c r="L40" i="2" s="1"/>
  <c r="K39" i="2"/>
  <c r="K40" i="2" s="1"/>
  <c r="J39" i="2"/>
  <c r="J40" i="2" s="1"/>
  <c r="I39" i="2"/>
  <c r="I40" i="2" s="1"/>
  <c r="H39" i="2"/>
  <c r="H40" i="2" s="1"/>
  <c r="G39" i="2"/>
  <c r="F39" i="2"/>
  <c r="F40" i="2" s="1"/>
  <c r="C39" i="2"/>
  <c r="C40" i="2" s="1"/>
  <c r="C38" i="2"/>
  <c r="A38" i="2"/>
  <c r="A39" i="2" s="1"/>
  <c r="A40" i="2" s="1"/>
  <c r="AF35" i="2"/>
  <c r="AB35" i="2"/>
  <c r="X35" i="2"/>
  <c r="P35" i="2"/>
  <c r="L35" i="2"/>
  <c r="H35" i="2"/>
  <c r="AJ34" i="2"/>
  <c r="AJ35" i="2" s="1"/>
  <c r="AI34" i="2"/>
  <c r="AI35" i="2" s="1"/>
  <c r="AH34" i="2"/>
  <c r="AH35" i="2" s="1"/>
  <c r="AG34" i="2"/>
  <c r="AG35" i="2" s="1"/>
  <c r="AF34" i="2"/>
  <c r="AE34" i="2"/>
  <c r="AE35" i="2" s="1"/>
  <c r="AD34" i="2"/>
  <c r="AD35" i="2" s="1"/>
  <c r="AC34" i="2"/>
  <c r="AC35" i="2" s="1"/>
  <c r="AB34" i="2"/>
  <c r="AA34" i="2"/>
  <c r="AA35" i="2" s="1"/>
  <c r="Z34" i="2"/>
  <c r="Z35" i="2" s="1"/>
  <c r="Y34" i="2"/>
  <c r="Y35" i="2" s="1"/>
  <c r="X34" i="2"/>
  <c r="W34" i="2"/>
  <c r="W35" i="2" s="1"/>
  <c r="V34" i="2"/>
  <c r="V35" i="2" s="1"/>
  <c r="U34" i="2"/>
  <c r="U35" i="2" s="1"/>
  <c r="T34" i="2"/>
  <c r="T35" i="2" s="1"/>
  <c r="S34" i="2"/>
  <c r="S35" i="2" s="1"/>
  <c r="R34" i="2"/>
  <c r="R35" i="2" s="1"/>
  <c r="Q34" i="2"/>
  <c r="Q35" i="2" s="1"/>
  <c r="P34" i="2"/>
  <c r="O34" i="2"/>
  <c r="O35" i="2" s="1"/>
  <c r="N34" i="2"/>
  <c r="N35" i="2" s="1"/>
  <c r="M34" i="2"/>
  <c r="M35" i="2" s="1"/>
  <c r="L34" i="2"/>
  <c r="K34" i="2"/>
  <c r="K35" i="2" s="1"/>
  <c r="J34" i="2"/>
  <c r="J35" i="2" s="1"/>
  <c r="I34" i="2"/>
  <c r="I35" i="2" s="1"/>
  <c r="H34" i="2"/>
  <c r="G34" i="2"/>
  <c r="G35" i="2" s="1"/>
  <c r="F34" i="2"/>
  <c r="F35" i="2" s="1"/>
  <c r="C33" i="2"/>
  <c r="C34" i="2" s="1"/>
  <c r="C35" i="2" s="1"/>
  <c r="A33" i="2"/>
  <c r="A34" i="2" s="1"/>
  <c r="A35" i="2" s="1"/>
  <c r="AJ29" i="2"/>
  <c r="AJ30" i="2" s="1"/>
  <c r="AI29" i="2"/>
  <c r="AI30" i="2" s="1"/>
  <c r="AH29" i="2"/>
  <c r="AH30" i="2" s="1"/>
  <c r="AG29" i="2"/>
  <c r="AG30" i="2" s="1"/>
  <c r="AF29" i="2"/>
  <c r="AF30" i="2" s="1"/>
  <c r="AE29" i="2"/>
  <c r="AE30" i="2" s="1"/>
  <c r="AD29" i="2"/>
  <c r="AD30" i="2" s="1"/>
  <c r="AC29" i="2"/>
  <c r="AC30" i="2" s="1"/>
  <c r="AB29" i="2"/>
  <c r="AB30" i="2" s="1"/>
  <c r="AA29" i="2"/>
  <c r="AA30" i="2" s="1"/>
  <c r="Z29" i="2"/>
  <c r="Z30" i="2" s="1"/>
  <c r="Y29" i="2"/>
  <c r="Y30" i="2" s="1"/>
  <c r="X29" i="2"/>
  <c r="X30" i="2" s="1"/>
  <c r="W29" i="2"/>
  <c r="W30" i="2" s="1"/>
  <c r="V29" i="2"/>
  <c r="V30" i="2" s="1"/>
  <c r="U29" i="2"/>
  <c r="U30" i="2" s="1"/>
  <c r="T29" i="2"/>
  <c r="T30" i="2" s="1"/>
  <c r="S29" i="2"/>
  <c r="S30" i="2" s="1"/>
  <c r="R29" i="2"/>
  <c r="R30" i="2" s="1"/>
  <c r="Q29" i="2"/>
  <c r="Q30" i="2" s="1"/>
  <c r="P29" i="2"/>
  <c r="P30" i="2" s="1"/>
  <c r="O29" i="2"/>
  <c r="O30" i="2" s="1"/>
  <c r="N29" i="2"/>
  <c r="N30" i="2" s="1"/>
  <c r="M29" i="2"/>
  <c r="M30" i="2" s="1"/>
  <c r="L29" i="2"/>
  <c r="L30" i="2" s="1"/>
  <c r="K29" i="2"/>
  <c r="K30" i="2" s="1"/>
  <c r="J29" i="2"/>
  <c r="J30" i="2" s="1"/>
  <c r="I29" i="2"/>
  <c r="I30" i="2" s="1"/>
  <c r="H29" i="2"/>
  <c r="H30" i="2" s="1"/>
  <c r="G29" i="2"/>
  <c r="G30" i="2" s="1"/>
  <c r="F29" i="2"/>
  <c r="F30" i="2" s="1"/>
  <c r="C28" i="2"/>
  <c r="C29" i="2" s="1"/>
  <c r="C30" i="2" s="1"/>
  <c r="A28" i="2"/>
  <c r="A29" i="2" s="1"/>
  <c r="A30" i="2" s="1"/>
  <c r="AJ24" i="2"/>
  <c r="AJ25" i="2" s="1"/>
  <c r="AI24" i="2"/>
  <c r="AI25" i="2" s="1"/>
  <c r="AH24" i="2"/>
  <c r="AH25" i="2" s="1"/>
  <c r="AG24" i="2"/>
  <c r="AG25" i="2" s="1"/>
  <c r="AF24" i="2"/>
  <c r="AF25" i="2" s="1"/>
  <c r="AE24" i="2"/>
  <c r="AE25" i="2" s="1"/>
  <c r="AD24" i="2"/>
  <c r="AD25" i="2" s="1"/>
  <c r="AC24" i="2"/>
  <c r="AC25" i="2" s="1"/>
  <c r="AB24" i="2"/>
  <c r="AB25" i="2" s="1"/>
  <c r="AA24" i="2"/>
  <c r="AA25" i="2" s="1"/>
  <c r="Z24" i="2"/>
  <c r="Z25" i="2" s="1"/>
  <c r="Y24" i="2"/>
  <c r="Y25" i="2" s="1"/>
  <c r="X24" i="2"/>
  <c r="X25" i="2" s="1"/>
  <c r="W24" i="2"/>
  <c r="W25" i="2" s="1"/>
  <c r="V24" i="2"/>
  <c r="V25" i="2" s="1"/>
  <c r="U24" i="2"/>
  <c r="U25" i="2" s="1"/>
  <c r="T24" i="2"/>
  <c r="T25" i="2" s="1"/>
  <c r="S24" i="2"/>
  <c r="S25" i="2" s="1"/>
  <c r="R24" i="2"/>
  <c r="R25" i="2" s="1"/>
  <c r="Q24" i="2"/>
  <c r="Q25" i="2" s="1"/>
  <c r="P24" i="2"/>
  <c r="P25" i="2" s="1"/>
  <c r="O24" i="2"/>
  <c r="O25" i="2" s="1"/>
  <c r="N24" i="2"/>
  <c r="N25" i="2" s="1"/>
  <c r="M24" i="2"/>
  <c r="M25" i="2" s="1"/>
  <c r="L24" i="2"/>
  <c r="L25" i="2" s="1"/>
  <c r="K24" i="2"/>
  <c r="K25" i="2" s="1"/>
  <c r="J24" i="2"/>
  <c r="J25" i="2" s="1"/>
  <c r="I24" i="2"/>
  <c r="I25" i="2" s="1"/>
  <c r="H24" i="2"/>
  <c r="H25" i="2" s="1"/>
  <c r="G24" i="2"/>
  <c r="G25" i="2" s="1"/>
  <c r="F24" i="2"/>
  <c r="F25" i="2" s="1"/>
  <c r="C23" i="2"/>
  <c r="C24" i="2" s="1"/>
  <c r="C25" i="2" s="1"/>
  <c r="A23" i="2"/>
  <c r="A24" i="2" s="1"/>
  <c r="A25" i="2" s="1"/>
  <c r="AJ19" i="2"/>
  <c r="AJ20" i="2" s="1"/>
  <c r="AI19" i="2"/>
  <c r="AI20" i="2" s="1"/>
  <c r="AH19" i="2"/>
  <c r="AH20" i="2" s="1"/>
  <c r="AG19" i="2"/>
  <c r="AG20" i="2" s="1"/>
  <c r="AF19" i="2"/>
  <c r="AF20" i="2" s="1"/>
  <c r="AE19" i="2"/>
  <c r="AE20" i="2" s="1"/>
  <c r="AD19" i="2"/>
  <c r="AD20" i="2" s="1"/>
  <c r="AC19" i="2"/>
  <c r="AC20" i="2" s="1"/>
  <c r="AB19" i="2"/>
  <c r="AB20" i="2" s="1"/>
  <c r="AA19" i="2"/>
  <c r="AA20" i="2" s="1"/>
  <c r="Z19" i="2"/>
  <c r="Z20" i="2" s="1"/>
  <c r="Y19" i="2"/>
  <c r="Y20" i="2" s="1"/>
  <c r="X19" i="2"/>
  <c r="X20" i="2" s="1"/>
  <c r="W19" i="2"/>
  <c r="W20" i="2" s="1"/>
  <c r="V19" i="2"/>
  <c r="V20" i="2" s="1"/>
  <c r="U19" i="2"/>
  <c r="U20" i="2" s="1"/>
  <c r="T19" i="2"/>
  <c r="T20" i="2" s="1"/>
  <c r="S19" i="2"/>
  <c r="S20" i="2" s="1"/>
  <c r="R19" i="2"/>
  <c r="R20" i="2" s="1"/>
  <c r="Q19" i="2"/>
  <c r="Q20" i="2" s="1"/>
  <c r="P19" i="2"/>
  <c r="P20" i="2" s="1"/>
  <c r="O19" i="2"/>
  <c r="O20" i="2" s="1"/>
  <c r="N19" i="2"/>
  <c r="N20" i="2" s="1"/>
  <c r="M19" i="2"/>
  <c r="M20" i="2" s="1"/>
  <c r="L19" i="2"/>
  <c r="L20" i="2" s="1"/>
  <c r="K19" i="2"/>
  <c r="K20" i="2" s="1"/>
  <c r="J19" i="2"/>
  <c r="J20" i="2" s="1"/>
  <c r="I19" i="2"/>
  <c r="I20" i="2" s="1"/>
  <c r="H19" i="2"/>
  <c r="H20" i="2" s="1"/>
  <c r="G19" i="2"/>
  <c r="G20" i="2" s="1"/>
  <c r="F19" i="2"/>
  <c r="F20" i="2" s="1"/>
  <c r="C18" i="2"/>
  <c r="C19" i="2" s="1"/>
  <c r="C20" i="2" s="1"/>
  <c r="A18" i="2"/>
  <c r="A19" i="2" s="1"/>
  <c r="A20" i="2" s="1"/>
  <c r="AJ14" i="2"/>
  <c r="AJ15" i="2" s="1"/>
  <c r="AI14" i="2"/>
  <c r="AI15" i="2" s="1"/>
  <c r="AH14" i="2"/>
  <c r="AH15" i="2" s="1"/>
  <c r="AG14" i="2"/>
  <c r="AG15" i="2" s="1"/>
  <c r="AF14" i="2"/>
  <c r="AF15" i="2" s="1"/>
  <c r="AE14" i="2"/>
  <c r="AE15" i="2" s="1"/>
  <c r="AD14" i="2"/>
  <c r="AD15" i="2" s="1"/>
  <c r="AC14" i="2"/>
  <c r="AC15" i="2" s="1"/>
  <c r="AB14" i="2"/>
  <c r="AB15" i="2" s="1"/>
  <c r="AA14" i="2"/>
  <c r="AA15" i="2" s="1"/>
  <c r="Z14" i="2"/>
  <c r="Z15" i="2" s="1"/>
  <c r="Y14" i="2"/>
  <c r="Y15" i="2" s="1"/>
  <c r="X14" i="2"/>
  <c r="X15" i="2" s="1"/>
  <c r="W14" i="2"/>
  <c r="W15" i="2" s="1"/>
  <c r="V14" i="2"/>
  <c r="V15" i="2" s="1"/>
  <c r="U14" i="2"/>
  <c r="U15" i="2" s="1"/>
  <c r="T14" i="2"/>
  <c r="T15" i="2" s="1"/>
  <c r="S14" i="2"/>
  <c r="S15" i="2" s="1"/>
  <c r="R14" i="2"/>
  <c r="R15" i="2" s="1"/>
  <c r="Q14" i="2"/>
  <c r="Q15" i="2" s="1"/>
  <c r="P14" i="2"/>
  <c r="P15" i="2" s="1"/>
  <c r="O14" i="2"/>
  <c r="O15" i="2" s="1"/>
  <c r="N14" i="2"/>
  <c r="N15" i="2" s="1"/>
  <c r="M14" i="2"/>
  <c r="M15" i="2" s="1"/>
  <c r="L14" i="2"/>
  <c r="L15" i="2" s="1"/>
  <c r="K14" i="2"/>
  <c r="K15" i="2" s="1"/>
  <c r="J14" i="2"/>
  <c r="J15" i="2" s="1"/>
  <c r="I14" i="2"/>
  <c r="I15" i="2" s="1"/>
  <c r="H14" i="2"/>
  <c r="H15" i="2" s="1"/>
  <c r="G14" i="2"/>
  <c r="G15" i="2" s="1"/>
  <c r="F14" i="2"/>
  <c r="F15" i="2" s="1"/>
  <c r="C13" i="2"/>
  <c r="C14" i="2" s="1"/>
  <c r="C15" i="2" s="1"/>
  <c r="A13" i="2"/>
  <c r="A14" i="2" s="1"/>
  <c r="A15" i="2" s="1"/>
  <c r="U10" i="2"/>
  <c r="AJ9" i="2"/>
  <c r="AJ10" i="2" s="1"/>
  <c r="AI9" i="2"/>
  <c r="AI10" i="2" s="1"/>
  <c r="AH9" i="2"/>
  <c r="AH10" i="2" s="1"/>
  <c r="AG9" i="2"/>
  <c r="AG10" i="2" s="1"/>
  <c r="AF9" i="2"/>
  <c r="AF10" i="2" s="1"/>
  <c r="AE9" i="2"/>
  <c r="AE10" i="2" s="1"/>
  <c r="AD9" i="2"/>
  <c r="AD10" i="2" s="1"/>
  <c r="AC9" i="2"/>
  <c r="AC10" i="2" s="1"/>
  <c r="AB9" i="2"/>
  <c r="AB10" i="2" s="1"/>
  <c r="AA9" i="2"/>
  <c r="AA10" i="2" s="1"/>
  <c r="Z9" i="2"/>
  <c r="Z10" i="2" s="1"/>
  <c r="Y9" i="2"/>
  <c r="Y10" i="2" s="1"/>
  <c r="X9" i="2"/>
  <c r="X10" i="2" s="1"/>
  <c r="W9" i="2"/>
  <c r="W10" i="2" s="1"/>
  <c r="V9" i="2"/>
  <c r="V10" i="2" s="1"/>
  <c r="U9" i="2"/>
  <c r="T9" i="2"/>
  <c r="T10" i="2" s="1"/>
  <c r="S9" i="2"/>
  <c r="S10" i="2" s="1"/>
  <c r="R9" i="2"/>
  <c r="R10" i="2" s="1"/>
  <c r="Q9" i="2"/>
  <c r="Q10" i="2" s="1"/>
  <c r="P9" i="2"/>
  <c r="P10" i="2" s="1"/>
  <c r="O9" i="2"/>
  <c r="O10" i="2" s="1"/>
  <c r="N9" i="2"/>
  <c r="N10" i="2" s="1"/>
  <c r="M9" i="2"/>
  <c r="M10" i="2" s="1"/>
  <c r="L9" i="2"/>
  <c r="L10" i="2" s="1"/>
  <c r="K9" i="2"/>
  <c r="K10" i="2" s="1"/>
  <c r="J9" i="2"/>
  <c r="J10" i="2" s="1"/>
  <c r="I9" i="2"/>
  <c r="I10" i="2" s="1"/>
  <c r="H9" i="2"/>
  <c r="H10" i="2" s="1"/>
  <c r="G9" i="2"/>
  <c r="G10" i="2" s="1"/>
  <c r="F9" i="2"/>
  <c r="F10" i="2" s="1"/>
  <c r="A9" i="2"/>
  <c r="A10" i="2" s="1"/>
  <c r="C8" i="2"/>
  <c r="C9" i="2" s="1"/>
  <c r="C10" i="2" s="1"/>
  <c r="A8" i="2"/>
  <c r="AE5" i="2"/>
  <c r="W5" i="2"/>
  <c r="O5" i="2"/>
  <c r="G5" i="2"/>
  <c r="AJ4" i="2"/>
  <c r="AJ5" i="2" s="1"/>
  <c r="AI4" i="2"/>
  <c r="AI5" i="2" s="1"/>
  <c r="AH4" i="2"/>
  <c r="AH5" i="2" s="1"/>
  <c r="AG4" i="2"/>
  <c r="AG5" i="2" s="1"/>
  <c r="AF4" i="2"/>
  <c r="AF5" i="2" s="1"/>
  <c r="AE4" i="2"/>
  <c r="AD4" i="2"/>
  <c r="AD5" i="2" s="1"/>
  <c r="AC4" i="2"/>
  <c r="AC5" i="2" s="1"/>
  <c r="AB4" i="2"/>
  <c r="AB5" i="2" s="1"/>
  <c r="AA4" i="2"/>
  <c r="AA5" i="2" s="1"/>
  <c r="Z4" i="2"/>
  <c r="Z5" i="2" s="1"/>
  <c r="Y4" i="2"/>
  <c r="Y5" i="2" s="1"/>
  <c r="X4" i="2"/>
  <c r="X5" i="2" s="1"/>
  <c r="W4" i="2"/>
  <c r="V4" i="2"/>
  <c r="V5" i="2" s="1"/>
  <c r="U4" i="2"/>
  <c r="U5" i="2" s="1"/>
  <c r="T4" i="2"/>
  <c r="T5" i="2" s="1"/>
  <c r="S4" i="2"/>
  <c r="S5" i="2" s="1"/>
  <c r="R4" i="2"/>
  <c r="R5" i="2" s="1"/>
  <c r="Q4" i="2"/>
  <c r="Q5" i="2" s="1"/>
  <c r="P4" i="2"/>
  <c r="P5" i="2" s="1"/>
  <c r="O4" i="2"/>
  <c r="N4" i="2"/>
  <c r="N5" i="2" s="1"/>
  <c r="M4" i="2"/>
  <c r="M5" i="2" s="1"/>
  <c r="L4" i="2"/>
  <c r="L5" i="2" s="1"/>
  <c r="K4" i="2"/>
  <c r="K5" i="2" s="1"/>
  <c r="J4" i="2"/>
  <c r="J5" i="2" s="1"/>
  <c r="I4" i="2"/>
  <c r="I5" i="2" s="1"/>
  <c r="H4" i="2"/>
  <c r="H5" i="2" s="1"/>
  <c r="G4" i="2"/>
  <c r="C4" i="2"/>
  <c r="C5" i="2" s="1"/>
  <c r="C3" i="2"/>
  <c r="A3" i="2"/>
  <c r="A4" i="2" s="1"/>
  <c r="A5" i="2" s="1"/>
  <c r="N15" i="1"/>
  <c r="M15" i="1"/>
  <c r="L15" i="1"/>
  <c r="K15" i="1"/>
  <c r="J15" i="1"/>
  <c r="I15" i="1"/>
  <c r="H15" i="1"/>
  <c r="G15" i="1"/>
  <c r="F15" i="1"/>
  <c r="E15" i="1"/>
  <c r="S14" i="1"/>
  <c r="N14" i="1"/>
  <c r="M14" i="1"/>
  <c r="L14" i="1"/>
  <c r="K14" i="1"/>
  <c r="J14" i="1"/>
  <c r="I14" i="1"/>
  <c r="H14" i="1"/>
  <c r="G14" i="1"/>
  <c r="F14" i="1"/>
  <c r="E14" i="1"/>
  <c r="S13" i="1"/>
  <c r="C13" i="1"/>
  <c r="C14" i="1" s="1"/>
  <c r="C15" i="1" s="1"/>
  <c r="A13" i="1"/>
  <c r="A14" i="1" s="1"/>
  <c r="A16" i="1" s="1"/>
  <c r="S12" i="1"/>
  <c r="S11" i="1"/>
  <c r="S10" i="1"/>
  <c r="S9" i="1"/>
  <c r="N9" i="1"/>
  <c r="M9" i="1"/>
  <c r="L9" i="1"/>
  <c r="K9" i="1"/>
  <c r="J9" i="1"/>
  <c r="I9" i="1"/>
  <c r="H9" i="1"/>
  <c r="G9" i="1"/>
  <c r="F9" i="1"/>
  <c r="E9" i="1"/>
  <c r="S8" i="1"/>
  <c r="N8" i="1"/>
  <c r="M8" i="1"/>
  <c r="L8" i="1"/>
  <c r="K8" i="1"/>
  <c r="J8" i="1"/>
  <c r="I8" i="1"/>
  <c r="H8" i="1"/>
  <c r="G8" i="1"/>
  <c r="F8" i="1"/>
  <c r="E8" i="1"/>
  <c r="S7" i="1"/>
  <c r="C7" i="1"/>
  <c r="C8" i="1" s="1"/>
  <c r="C9" i="1" s="1"/>
  <c r="A7" i="1"/>
  <c r="A8" i="1" s="1"/>
  <c r="A10" i="1" s="1"/>
  <c r="S6" i="1"/>
  <c r="S5" i="1"/>
  <c r="E310" i="2" l="1"/>
  <c r="E295" i="2"/>
  <c r="E290" i="2"/>
  <c r="A269" i="2"/>
  <c r="A270" i="2" s="1"/>
  <c r="E260" i="2"/>
  <c r="E255" i="2"/>
  <c r="E245" i="2"/>
  <c r="E230" i="2"/>
  <c r="E205" i="2"/>
  <c r="E195" i="2"/>
  <c r="E190" i="2"/>
  <c r="E170" i="2"/>
  <c r="E130" i="2"/>
  <c r="E115" i="2"/>
  <c r="E110" i="2"/>
  <c r="E100" i="2"/>
  <c r="E90" i="2"/>
  <c r="E80" i="2"/>
  <c r="E50" i="2"/>
  <c r="E40" i="2"/>
  <c r="E30" i="2"/>
  <c r="E10" i="2"/>
  <c r="E5" i="2"/>
  <c r="E20" i="2"/>
  <c r="E45" i="2"/>
  <c r="E60" i="2"/>
  <c r="E95" i="2"/>
  <c r="E25" i="2"/>
  <c r="E65" i="2"/>
  <c r="E55" i="2"/>
  <c r="E15" i="2"/>
  <c r="E35" i="2"/>
  <c r="E70" i="2"/>
  <c r="E75" i="2"/>
  <c r="E85" i="2"/>
  <c r="E120" i="2"/>
  <c r="E145" i="2"/>
  <c r="E175" i="2"/>
  <c r="E180" i="2"/>
  <c r="E165" i="2"/>
  <c r="E220" i="2"/>
  <c r="E225" i="2"/>
  <c r="E135" i="2"/>
  <c r="E140" i="2"/>
  <c r="E185" i="2"/>
  <c r="E240" i="2"/>
  <c r="E215" i="2"/>
  <c r="E200" i="2"/>
  <c r="E210" i="2"/>
  <c r="E275" i="2"/>
  <c r="E250" i="2"/>
  <c r="E270" i="2"/>
  <c r="E280" i="2"/>
  <c r="E300" i="2"/>
  <c r="E320" i="2"/>
  <c r="E285" i="2"/>
  <c r="E305" i="2"/>
  <c r="E315" i="2"/>
</calcChain>
</file>

<file path=xl/sharedStrings.xml><?xml version="1.0" encoding="utf-8"?>
<sst xmlns="http://schemas.openxmlformats.org/spreadsheetml/2006/main" count="836" uniqueCount="65">
  <si>
    <t>distance (example is for 10 m)</t>
  </si>
  <si>
    <t>LEVEE PEAK</t>
  </si>
  <si>
    <t>transect</t>
  </si>
  <si>
    <t>LEFT</t>
  </si>
  <si>
    <t>RIGHT</t>
  </si>
  <si>
    <t>AVG</t>
  </si>
  <si>
    <t>xx</t>
  </si>
  <si>
    <t>a</t>
  </si>
  <si>
    <t>left side</t>
  </si>
  <si>
    <t># all pixels</t>
  </si>
  <si>
    <t>b</t>
  </si>
  <si>
    <t># pixels with elevation equal waterway elevation</t>
  </si>
  <si>
    <t>c</t>
  </si>
  <si>
    <t>marsh pixels (a minus b)</t>
  </si>
  <si>
    <t>d</t>
  </si>
  <si>
    <t>% pond</t>
  </si>
  <si>
    <t>e</t>
  </si>
  <si>
    <t>in cm</t>
  </si>
  <si>
    <t>elevation of marsh (defined in c)</t>
  </si>
  <si>
    <t>right side</t>
  </si>
  <si>
    <t xml:space="preserve">0 M </t>
  </si>
  <si>
    <t>WATER'S EDGE</t>
  </si>
  <si>
    <t>distance (m)</t>
  </si>
  <si>
    <t>elevation (m)</t>
  </si>
  <si>
    <t>waterway elevation (m)</t>
  </si>
  <si>
    <t>marsh elevation (a-b) (m)</t>
  </si>
  <si>
    <t>elevation</t>
  </si>
  <si>
    <t>mb1</t>
  </si>
  <si>
    <t>mb2</t>
  </si>
  <si>
    <t>mb3</t>
  </si>
  <si>
    <t>mb4</t>
  </si>
  <si>
    <t>mb5</t>
  </si>
  <si>
    <t>mb6</t>
  </si>
  <si>
    <t>mb7</t>
  </si>
  <si>
    <t>mb8</t>
  </si>
  <si>
    <t>mb9</t>
  </si>
  <si>
    <t>mb10</t>
  </si>
  <si>
    <t>mb11</t>
  </si>
  <si>
    <t>mb12</t>
  </si>
  <si>
    <t>mb13</t>
  </si>
  <si>
    <t>mb14</t>
  </si>
  <si>
    <t>mb15</t>
  </si>
  <si>
    <t>mb16</t>
  </si>
  <si>
    <t>mb17</t>
  </si>
  <si>
    <t>mb18</t>
  </si>
  <si>
    <t>mb19</t>
  </si>
  <si>
    <t>mb20</t>
  </si>
  <si>
    <t>mb21</t>
  </si>
  <si>
    <t>mb22</t>
  </si>
  <si>
    <t>mb23</t>
  </si>
  <si>
    <t>mb24</t>
  </si>
  <si>
    <t>mb25</t>
  </si>
  <si>
    <t>mb26</t>
  </si>
  <si>
    <t>mb27</t>
  </si>
  <si>
    <t>mb28</t>
  </si>
  <si>
    <t>mb29</t>
  </si>
  <si>
    <t>mb30</t>
  </si>
  <si>
    <t>mb31</t>
  </si>
  <si>
    <t>mb32</t>
  </si>
  <si>
    <t>mb33</t>
  </si>
  <si>
    <t>mb34</t>
  </si>
  <si>
    <t>mb35</t>
  </si>
  <si>
    <t>mb36</t>
  </si>
  <si>
    <t>mb37</t>
  </si>
  <si>
    <t>mb38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</si>
</sst>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>
    <font>
      <sz val="12"/>
      <color theme="1"/>
      <name val="arial"/>
      <charset val="134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Fill="1" applyAlignment="1">
      <alignment vertical="center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574018279869304E-2"/>
          <c:y val="0.126126126126126"/>
          <c:w val="0.85074765172038402"/>
          <c:h val="0.63155186682745701"/>
        </c:manualLayout>
      </c:layout>
      <c:scatterChart>
        <c:scatterStyle val="lineMarker"/>
        <c:varyColors val="0"/>
        <c:ser>
          <c:idx val="0"/>
          <c:order val="0"/>
          <c:xVal>
            <c:numRef>
              <c:f>Sheet1!$P$5:$P$14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Sheet1!$Q$5:$Q$14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3.8</c:v>
                </c:pt>
                <c:pt idx="4">
                  <c:v>2.8</c:v>
                </c:pt>
                <c:pt idx="5">
                  <c:v>3</c:v>
                </c:pt>
                <c:pt idx="6">
                  <c:v>1.9</c:v>
                </c:pt>
                <c:pt idx="7">
                  <c:v>1</c:v>
                </c:pt>
                <c:pt idx="8">
                  <c:v>1</c:v>
                </c:pt>
                <c:pt idx="9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E-4BD0-86FB-24D5932789EC}"/>
            </c:ext>
          </c:extLst>
        </c:ser>
        <c:ser>
          <c:idx val="1"/>
          <c:order val="1"/>
          <c:xVal>
            <c:numRef>
              <c:f>Sheet1!$P$5:$P$14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Sheet1!$R$5:$R$14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11</c:v>
                </c:pt>
                <c:pt idx="3">
                  <c:v>3</c:v>
                </c:pt>
                <c:pt idx="4">
                  <c:v>3</c:v>
                </c:pt>
                <c:pt idx="5">
                  <c:v>2.5</c:v>
                </c:pt>
                <c:pt idx="6">
                  <c:v>2</c:v>
                </c:pt>
                <c:pt idx="7">
                  <c:v>0.85</c:v>
                </c:pt>
                <c:pt idx="8">
                  <c:v>0.9</c:v>
                </c:pt>
                <c:pt idx="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9E-4BD0-86FB-24D593278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766616"/>
        <c:axId val="2134290088"/>
      </c:scatterChart>
      <c:valAx>
        <c:axId val="214576661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290088"/>
        <c:crosses val="autoZero"/>
        <c:crossBetween val="midCat"/>
      </c:valAx>
      <c:valAx>
        <c:axId val="2134290088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  <a:r>
                  <a:rPr lang="en-US" baseline="0"/>
                  <a:t> (DM)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7666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279400</xdr:colOff>
      <xdr:row>3</xdr:row>
      <xdr:rowOff>107950</xdr:rowOff>
    </xdr:from>
    <xdr:to>
      <xdr:col>23</xdr:col>
      <xdr:colOff>419100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U16"/>
  <sheetViews>
    <sheetView workbookViewId="0">
      <selection sqref="A1:XFD1048576"/>
    </sheetView>
  </sheetViews>
  <sheetFormatPr defaultColWidth="11" defaultRowHeight="15.5"/>
  <cols>
    <col min="1" max="1" width="6.3046875" customWidth="1"/>
    <col min="2" max="2" width="4" style="9" customWidth="1"/>
    <col min="4" max="4" width="21.3828125" style="10" customWidth="1"/>
    <col min="5" max="6" width="4.69140625" customWidth="1"/>
    <col min="7" max="7" width="5.3046875" customWidth="1"/>
    <col min="8" max="14" width="4.69140625" customWidth="1"/>
    <col min="16" max="17" width="5.84375" customWidth="1"/>
    <col min="18" max="18" width="4" customWidth="1"/>
    <col min="19" max="19" width="5.69140625" customWidth="1"/>
  </cols>
  <sheetData>
    <row r="3" spans="1:21">
      <c r="E3" t="s">
        <v>0</v>
      </c>
      <c r="U3" t="s">
        <v>1</v>
      </c>
    </row>
    <row r="4" spans="1:21">
      <c r="A4" t="s">
        <v>2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Q4" t="s">
        <v>3</v>
      </c>
      <c r="R4" t="s">
        <v>4</v>
      </c>
      <c r="S4" t="s">
        <v>5</v>
      </c>
    </row>
    <row r="5" spans="1:21">
      <c r="E5">
        <v>10</v>
      </c>
      <c r="F5">
        <v>20</v>
      </c>
      <c r="G5">
        <v>30</v>
      </c>
      <c r="H5">
        <v>40</v>
      </c>
      <c r="I5">
        <v>50</v>
      </c>
      <c r="J5">
        <v>60</v>
      </c>
      <c r="K5">
        <v>70</v>
      </c>
      <c r="L5">
        <v>80</v>
      </c>
      <c r="M5">
        <v>90</v>
      </c>
      <c r="N5">
        <v>100</v>
      </c>
      <c r="P5">
        <v>10</v>
      </c>
      <c r="Q5">
        <v>1</v>
      </c>
      <c r="R5">
        <v>1</v>
      </c>
      <c r="S5">
        <f>AVERAGE(Q5:R5)</f>
        <v>1</v>
      </c>
    </row>
    <row r="6" spans="1:21">
      <c r="A6" t="s">
        <v>6</v>
      </c>
      <c r="B6" s="9" t="s">
        <v>7</v>
      </c>
      <c r="C6" t="s">
        <v>8</v>
      </c>
      <c r="D6" s="10" t="s">
        <v>9</v>
      </c>
      <c r="E6" t="s">
        <v>6</v>
      </c>
      <c r="F6" t="s">
        <v>6</v>
      </c>
      <c r="G6" t="s">
        <v>6</v>
      </c>
      <c r="H6" t="s">
        <v>6</v>
      </c>
      <c r="I6" t="s">
        <v>6</v>
      </c>
      <c r="J6" t="s">
        <v>6</v>
      </c>
      <c r="K6" t="s">
        <v>6</v>
      </c>
      <c r="L6" t="s">
        <v>6</v>
      </c>
      <c r="M6" t="s">
        <v>6</v>
      </c>
      <c r="N6" t="s">
        <v>6</v>
      </c>
      <c r="P6">
        <v>20</v>
      </c>
      <c r="Q6">
        <v>6</v>
      </c>
      <c r="R6">
        <v>5</v>
      </c>
      <c r="S6">
        <f t="shared" ref="S6:S14" si="0">AVERAGE(Q6:R6)</f>
        <v>5.5</v>
      </c>
    </row>
    <row r="7" spans="1:21" ht="34" customHeight="1">
      <c r="A7" t="str">
        <f>A6</f>
        <v>xx</v>
      </c>
      <c r="B7" s="9" t="s">
        <v>10</v>
      </c>
      <c r="C7" t="str">
        <f>C6</f>
        <v>left side</v>
      </c>
      <c r="D7" s="10" t="s">
        <v>11</v>
      </c>
      <c r="E7" t="s">
        <v>6</v>
      </c>
      <c r="F7" t="s">
        <v>6</v>
      </c>
      <c r="G7" t="s">
        <v>6</v>
      </c>
      <c r="H7" t="s">
        <v>6</v>
      </c>
      <c r="I7" t="s">
        <v>6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P7">
        <v>30</v>
      </c>
      <c r="Q7">
        <v>12</v>
      </c>
      <c r="R7">
        <v>11</v>
      </c>
      <c r="S7">
        <f t="shared" si="0"/>
        <v>11.5</v>
      </c>
    </row>
    <row r="8" spans="1:21">
      <c r="A8" t="str">
        <f>A7</f>
        <v>xx</v>
      </c>
      <c r="B8" s="9" t="s">
        <v>12</v>
      </c>
      <c r="C8" t="str">
        <f>C7</f>
        <v>left side</v>
      </c>
      <c r="D8" s="10" t="s">
        <v>13</v>
      </c>
      <c r="E8" t="e">
        <f>E6-E7</f>
        <v>#VALUE!</v>
      </c>
      <c r="F8" t="e">
        <f t="shared" ref="F8:N8" si="1">F6-F7</f>
        <v>#VALUE!</v>
      </c>
      <c r="G8" t="e">
        <f t="shared" si="1"/>
        <v>#VALUE!</v>
      </c>
      <c r="H8" t="e">
        <f t="shared" si="1"/>
        <v>#VALUE!</v>
      </c>
      <c r="I8" t="e">
        <f t="shared" si="1"/>
        <v>#VALUE!</v>
      </c>
      <c r="J8" t="e">
        <f t="shared" si="1"/>
        <v>#VALUE!</v>
      </c>
      <c r="K8" t="e">
        <f t="shared" si="1"/>
        <v>#VALUE!</v>
      </c>
      <c r="L8" t="e">
        <f t="shared" si="1"/>
        <v>#VALUE!</v>
      </c>
      <c r="M8" t="e">
        <f t="shared" si="1"/>
        <v>#VALUE!</v>
      </c>
      <c r="N8" t="e">
        <f t="shared" si="1"/>
        <v>#VALUE!</v>
      </c>
      <c r="P8">
        <v>40</v>
      </c>
      <c r="Q8">
        <v>3.8</v>
      </c>
      <c r="R8">
        <v>3</v>
      </c>
      <c r="S8">
        <f t="shared" si="0"/>
        <v>3.4</v>
      </c>
    </row>
    <row r="9" spans="1:21">
      <c r="B9" s="9" t="s">
        <v>14</v>
      </c>
      <c r="C9" t="str">
        <f>C8</f>
        <v>left side</v>
      </c>
      <c r="D9" s="11" t="s">
        <v>15</v>
      </c>
      <c r="E9" s="12" t="e">
        <f>(E6-E7)/E6</f>
        <v>#VALUE!</v>
      </c>
      <c r="F9" s="12" t="e">
        <f t="shared" ref="F9:N9" si="2">(F6-F7)/F6</f>
        <v>#VALUE!</v>
      </c>
      <c r="G9" s="12" t="e">
        <f t="shared" si="2"/>
        <v>#VALUE!</v>
      </c>
      <c r="H9" s="12" t="e">
        <f t="shared" si="2"/>
        <v>#VALUE!</v>
      </c>
      <c r="I9" s="12" t="e">
        <f t="shared" si="2"/>
        <v>#VALUE!</v>
      </c>
      <c r="J9" s="12" t="e">
        <f t="shared" si="2"/>
        <v>#VALUE!</v>
      </c>
      <c r="K9" s="12" t="e">
        <f t="shared" si="2"/>
        <v>#VALUE!</v>
      </c>
      <c r="L9" s="12" t="e">
        <f t="shared" si="2"/>
        <v>#VALUE!</v>
      </c>
      <c r="M9" s="12" t="e">
        <f t="shared" si="2"/>
        <v>#VALUE!</v>
      </c>
      <c r="N9" s="12" t="e">
        <f t="shared" si="2"/>
        <v>#VALUE!</v>
      </c>
      <c r="P9">
        <v>50</v>
      </c>
      <c r="Q9">
        <v>2.8</v>
      </c>
      <c r="R9">
        <v>3</v>
      </c>
      <c r="S9">
        <f t="shared" si="0"/>
        <v>2.9</v>
      </c>
    </row>
    <row r="10" spans="1:21" ht="31">
      <c r="A10" t="str">
        <f>A8</f>
        <v>xx</v>
      </c>
      <c r="B10" s="9" t="s">
        <v>16</v>
      </c>
      <c r="C10" t="s">
        <v>17</v>
      </c>
      <c r="D10" s="10" t="s">
        <v>18</v>
      </c>
      <c r="E10">
        <v>1</v>
      </c>
      <c r="F10">
        <v>6</v>
      </c>
      <c r="G10">
        <v>12</v>
      </c>
      <c r="H10">
        <v>3.8</v>
      </c>
      <c r="I10">
        <v>2.8</v>
      </c>
      <c r="J10">
        <v>3</v>
      </c>
      <c r="K10">
        <v>1.9</v>
      </c>
      <c r="L10">
        <v>1</v>
      </c>
      <c r="M10">
        <v>1</v>
      </c>
      <c r="N10">
        <v>0.3</v>
      </c>
      <c r="P10">
        <v>60</v>
      </c>
      <c r="Q10">
        <v>3</v>
      </c>
      <c r="R10">
        <v>2.5</v>
      </c>
      <c r="S10">
        <f t="shared" si="0"/>
        <v>2.75</v>
      </c>
    </row>
    <row r="11" spans="1:21">
      <c r="P11">
        <v>70</v>
      </c>
      <c r="Q11">
        <v>1.9</v>
      </c>
      <c r="R11">
        <v>2</v>
      </c>
      <c r="S11">
        <f t="shared" si="0"/>
        <v>1.95</v>
      </c>
    </row>
    <row r="12" spans="1:21">
      <c r="A12" t="s">
        <v>6</v>
      </c>
      <c r="B12" s="9" t="s">
        <v>7</v>
      </c>
      <c r="C12" t="s">
        <v>19</v>
      </c>
      <c r="D12" s="10" t="s">
        <v>9</v>
      </c>
      <c r="E12" t="s">
        <v>6</v>
      </c>
      <c r="F12" t="s">
        <v>6</v>
      </c>
      <c r="G12" t="s">
        <v>6</v>
      </c>
      <c r="H12" t="s">
        <v>6</v>
      </c>
      <c r="I12" t="s">
        <v>6</v>
      </c>
      <c r="J12" t="s">
        <v>6</v>
      </c>
      <c r="K12" t="s">
        <v>6</v>
      </c>
      <c r="L12" t="s">
        <v>6</v>
      </c>
      <c r="M12" t="s">
        <v>6</v>
      </c>
      <c r="N12" t="s">
        <v>6</v>
      </c>
      <c r="P12">
        <v>80</v>
      </c>
      <c r="Q12">
        <v>1</v>
      </c>
      <c r="R12">
        <v>0.85</v>
      </c>
      <c r="S12">
        <f t="shared" si="0"/>
        <v>0.92500000000000004</v>
      </c>
    </row>
    <row r="13" spans="1:21" ht="34" customHeight="1">
      <c r="A13" t="str">
        <f>A12</f>
        <v>xx</v>
      </c>
      <c r="B13" s="9" t="s">
        <v>10</v>
      </c>
      <c r="C13" t="str">
        <f>C12</f>
        <v>right side</v>
      </c>
      <c r="D13" s="10" t="s">
        <v>11</v>
      </c>
      <c r="E13" t="s">
        <v>6</v>
      </c>
      <c r="F13" t="s">
        <v>6</v>
      </c>
      <c r="G13" t="s">
        <v>6</v>
      </c>
      <c r="H13" t="s">
        <v>6</v>
      </c>
      <c r="I13" t="s">
        <v>6</v>
      </c>
      <c r="J13" t="s">
        <v>6</v>
      </c>
      <c r="K13" t="s">
        <v>6</v>
      </c>
      <c r="L13" t="s">
        <v>6</v>
      </c>
      <c r="M13" t="s">
        <v>6</v>
      </c>
      <c r="N13" t="s">
        <v>6</v>
      </c>
      <c r="P13">
        <v>90</v>
      </c>
      <c r="Q13">
        <v>1</v>
      </c>
      <c r="R13">
        <v>0.9</v>
      </c>
      <c r="S13">
        <f t="shared" si="0"/>
        <v>0.95</v>
      </c>
    </row>
    <row r="14" spans="1:21">
      <c r="A14" t="str">
        <f>A13</f>
        <v>xx</v>
      </c>
      <c r="B14" s="9" t="s">
        <v>12</v>
      </c>
      <c r="C14" t="str">
        <f>C13</f>
        <v>right side</v>
      </c>
      <c r="D14" s="10" t="s">
        <v>13</v>
      </c>
      <c r="E14" t="e">
        <f>E12-E13</f>
        <v>#VALUE!</v>
      </c>
      <c r="F14" t="e">
        <f t="shared" ref="F14" si="3">F12-F13</f>
        <v>#VALUE!</v>
      </c>
      <c r="G14" t="e">
        <f t="shared" ref="G14" si="4">G12-G13</f>
        <v>#VALUE!</v>
      </c>
      <c r="H14" t="e">
        <f t="shared" ref="H14" si="5">H12-H13</f>
        <v>#VALUE!</v>
      </c>
      <c r="I14" t="e">
        <f t="shared" ref="I14" si="6">I12-I13</f>
        <v>#VALUE!</v>
      </c>
      <c r="J14" t="e">
        <f t="shared" ref="J14" si="7">J12-J13</f>
        <v>#VALUE!</v>
      </c>
      <c r="K14" t="e">
        <f t="shared" ref="K14" si="8">K12-K13</f>
        <v>#VALUE!</v>
      </c>
      <c r="L14" t="e">
        <f t="shared" ref="L14" si="9">L12-L13</f>
        <v>#VALUE!</v>
      </c>
      <c r="M14" t="e">
        <f t="shared" ref="M14" si="10">M12-M13</f>
        <v>#VALUE!</v>
      </c>
      <c r="N14" t="e">
        <f t="shared" ref="N14" si="11">N12-N13</f>
        <v>#VALUE!</v>
      </c>
      <c r="P14">
        <v>100</v>
      </c>
      <c r="Q14">
        <v>0.3</v>
      </c>
      <c r="R14">
        <v>0.5</v>
      </c>
      <c r="S14">
        <f t="shared" si="0"/>
        <v>0.4</v>
      </c>
      <c r="T14" s="9" t="s">
        <v>20</v>
      </c>
      <c r="U14" t="s">
        <v>21</v>
      </c>
    </row>
    <row r="15" spans="1:21">
      <c r="B15" s="9" t="s">
        <v>14</v>
      </c>
      <c r="C15" t="str">
        <f>C14</f>
        <v>right side</v>
      </c>
      <c r="D15" s="11" t="s">
        <v>15</v>
      </c>
      <c r="E15" s="12" t="e">
        <f>(E12-E13)/E12</f>
        <v>#VALUE!</v>
      </c>
      <c r="F15" s="12" t="e">
        <f t="shared" ref="F15:N15" si="12">(F12-F13)/F12</f>
        <v>#VALUE!</v>
      </c>
      <c r="G15" s="12" t="e">
        <f t="shared" si="12"/>
        <v>#VALUE!</v>
      </c>
      <c r="H15" s="12" t="e">
        <f t="shared" si="12"/>
        <v>#VALUE!</v>
      </c>
      <c r="I15" s="12" t="e">
        <f t="shared" si="12"/>
        <v>#VALUE!</v>
      </c>
      <c r="J15" s="12" t="e">
        <f t="shared" si="12"/>
        <v>#VALUE!</v>
      </c>
      <c r="K15" s="12" t="e">
        <f t="shared" si="12"/>
        <v>#VALUE!</v>
      </c>
      <c r="L15" s="12" t="e">
        <f t="shared" si="12"/>
        <v>#VALUE!</v>
      </c>
      <c r="M15" s="12" t="e">
        <f t="shared" si="12"/>
        <v>#VALUE!</v>
      </c>
      <c r="N15" s="12" t="e">
        <f t="shared" si="12"/>
        <v>#VALUE!</v>
      </c>
    </row>
    <row r="16" spans="1:21" ht="31">
      <c r="A16" t="str">
        <f>A14</f>
        <v>xx</v>
      </c>
      <c r="B16" s="9" t="s">
        <v>16</v>
      </c>
      <c r="C16" t="s">
        <v>17</v>
      </c>
      <c r="D16" s="10" t="s">
        <v>18</v>
      </c>
      <c r="E16" s="13">
        <v>1</v>
      </c>
      <c r="F16" s="13">
        <v>5</v>
      </c>
      <c r="G16" s="13">
        <v>11</v>
      </c>
      <c r="H16" s="13">
        <v>3</v>
      </c>
      <c r="I16" s="13">
        <v>3</v>
      </c>
      <c r="J16" s="13">
        <v>2.5</v>
      </c>
      <c r="K16" s="13">
        <v>2</v>
      </c>
      <c r="L16" s="13">
        <v>0.85</v>
      </c>
      <c r="M16" s="13">
        <v>0.9</v>
      </c>
      <c r="N16" s="13">
        <v>0.5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80"/>
  <sheetViews>
    <sheetView tabSelected="1" topLeftCell="J1" workbookViewId="0">
      <pane ySplit="1" topLeftCell="A2" activePane="bottomLeft" state="frozen"/>
      <selection pane="bottomLeft" activeCell="AK1" sqref="AK1:AK1048576"/>
    </sheetView>
  </sheetViews>
  <sheetFormatPr defaultColWidth="11" defaultRowHeight="14"/>
  <cols>
    <col min="1" max="1" width="6.3046875" style="1" customWidth="1"/>
    <col min="2" max="2" width="4" style="2" customWidth="1"/>
    <col min="3" max="3" width="11" style="1"/>
    <col min="4" max="4" width="19" style="3" customWidth="1"/>
    <col min="5" max="5" width="4.53515625" style="3" customWidth="1"/>
    <col min="6" max="6" width="5.3046875" style="1" customWidth="1"/>
    <col min="7" max="36" width="4.69140625" style="1" customWidth="1"/>
    <col min="37" max="16384" width="11" style="1"/>
  </cols>
  <sheetData>
    <row r="1" spans="1:36">
      <c r="A1" s="4" t="s">
        <v>2</v>
      </c>
      <c r="D1" s="4" t="s">
        <v>22</v>
      </c>
      <c r="E1" s="1"/>
      <c r="F1" s="1">
        <v>0</v>
      </c>
      <c r="G1" s="1">
        <v>5</v>
      </c>
      <c r="H1" s="1">
        <v>10</v>
      </c>
      <c r="I1" s="1">
        <v>15</v>
      </c>
      <c r="J1" s="1">
        <v>20</v>
      </c>
      <c r="K1" s="1">
        <v>25</v>
      </c>
      <c r="L1" s="1">
        <v>30</v>
      </c>
      <c r="M1" s="1">
        <v>35</v>
      </c>
      <c r="N1" s="1">
        <v>40</v>
      </c>
      <c r="O1" s="1">
        <v>45</v>
      </c>
      <c r="P1" s="1">
        <v>50</v>
      </c>
      <c r="Q1" s="1">
        <v>55</v>
      </c>
      <c r="R1" s="1">
        <v>60</v>
      </c>
      <c r="S1" s="1">
        <v>65</v>
      </c>
      <c r="T1" s="1">
        <v>70</v>
      </c>
      <c r="U1" s="1">
        <v>75</v>
      </c>
      <c r="V1" s="1">
        <v>80</v>
      </c>
      <c r="W1" s="1">
        <v>85</v>
      </c>
      <c r="X1" s="1">
        <v>90</v>
      </c>
      <c r="Y1" s="1">
        <v>95</v>
      </c>
      <c r="Z1" s="1">
        <v>100</v>
      </c>
      <c r="AA1" s="1">
        <v>105</v>
      </c>
      <c r="AB1" s="1">
        <v>110</v>
      </c>
      <c r="AC1" s="1">
        <v>115</v>
      </c>
      <c r="AD1" s="1">
        <v>120</v>
      </c>
      <c r="AE1" s="1">
        <v>125</v>
      </c>
      <c r="AF1" s="1">
        <v>130</v>
      </c>
      <c r="AG1" s="1">
        <v>135</v>
      </c>
      <c r="AH1" s="1">
        <v>140</v>
      </c>
      <c r="AI1" s="1">
        <v>145</v>
      </c>
      <c r="AJ1" s="1">
        <v>150</v>
      </c>
    </row>
    <row r="2" spans="1:36" ht="15.5">
      <c r="A2" t="s">
        <v>27</v>
      </c>
      <c r="B2" s="5" t="s">
        <v>7</v>
      </c>
      <c r="C2" s="4" t="s">
        <v>8</v>
      </c>
      <c r="D2" s="6" t="s">
        <v>23</v>
      </c>
      <c r="F2" s="7">
        <v>0.13999464</v>
      </c>
      <c r="G2" s="7">
        <v>0.62514479999999994</v>
      </c>
      <c r="H2" s="7">
        <v>0.75962255999999995</v>
      </c>
      <c r="I2" s="7">
        <v>0.79912464000000005</v>
      </c>
      <c r="J2" s="7">
        <v>0.64538351999999999</v>
      </c>
      <c r="K2" s="7">
        <v>0.60752735999999996</v>
      </c>
      <c r="L2" s="7">
        <v>0.57369455999999996</v>
      </c>
      <c r="M2" s="7">
        <v>0.50712623999999995</v>
      </c>
      <c r="N2" s="7">
        <v>0.48304703999999998</v>
      </c>
      <c r="O2" s="7">
        <v>0.39340535999999998</v>
      </c>
      <c r="P2" s="7">
        <v>0.37523928000000006</v>
      </c>
      <c r="Q2" s="7">
        <v>0.49712879999999998</v>
      </c>
      <c r="R2" s="7">
        <v>0.48749712000000001</v>
      </c>
      <c r="S2" s="7">
        <v>0.36685728000000001</v>
      </c>
      <c r="T2" s="7">
        <v>0.43912536000000002</v>
      </c>
      <c r="U2" s="7">
        <v>0.49572672000000001</v>
      </c>
      <c r="V2" s="7">
        <v>0.46771560000000001</v>
      </c>
      <c r="W2" s="7">
        <v>0.41946576000000002</v>
      </c>
      <c r="X2" s="7">
        <v>0.46143672000000002</v>
      </c>
      <c r="Y2" s="7">
        <v>0.35250120000000007</v>
      </c>
      <c r="Z2" s="7">
        <v>0.30879287999999994</v>
      </c>
      <c r="AA2" s="7">
        <v>0.45345096000000001</v>
      </c>
      <c r="AB2" s="7">
        <v>0.55333392000000003</v>
      </c>
      <c r="AC2" s="7">
        <v>0.53019959999999999</v>
      </c>
      <c r="AD2" s="7">
        <v>0.33342072000000006</v>
      </c>
      <c r="AE2" s="7">
        <v>0.12231624000000001</v>
      </c>
      <c r="AF2" s="7">
        <v>8.4063840000000001E-2</v>
      </c>
      <c r="AG2" s="7">
        <v>8.4063840000000001E-2</v>
      </c>
      <c r="AH2" s="7">
        <v>8.4063840000000001E-2</v>
      </c>
      <c r="AI2" s="7">
        <v>8.4063840000000001E-2</v>
      </c>
      <c r="AJ2" s="7">
        <v>8.4063840000000001E-2</v>
      </c>
    </row>
    <row r="3" spans="1:36" ht="14" customHeight="1">
      <c r="A3" s="4" t="str">
        <f t="shared" ref="A3:A10" si="0">A2</f>
        <v>mb1</v>
      </c>
      <c r="B3" s="5" t="s">
        <v>10</v>
      </c>
      <c r="C3" s="4" t="str">
        <f t="shared" ref="C3:C10" si="1">C2</f>
        <v>left side</v>
      </c>
      <c r="D3" s="6" t="s">
        <v>24</v>
      </c>
      <c r="F3" s="1">
        <v>8.4097368000000006E-2</v>
      </c>
      <c r="G3" s="1">
        <v>8.4097368000000006E-2</v>
      </c>
      <c r="H3" s="1">
        <v>8.4097368000000006E-2</v>
      </c>
      <c r="I3" s="1">
        <v>8.4097368000000006E-2</v>
      </c>
      <c r="J3" s="1">
        <v>8.4097368000000006E-2</v>
      </c>
      <c r="K3" s="1">
        <v>8.4097368000000006E-2</v>
      </c>
      <c r="L3" s="1">
        <v>8.4097368000000006E-2</v>
      </c>
      <c r="M3" s="1">
        <v>8.4097368000000006E-2</v>
      </c>
      <c r="N3" s="1">
        <v>8.4097368000000006E-2</v>
      </c>
      <c r="O3" s="1">
        <v>8.4097368000000006E-2</v>
      </c>
      <c r="P3" s="1">
        <v>8.4097368000000006E-2</v>
      </c>
      <c r="Q3" s="1">
        <v>8.4097368000000006E-2</v>
      </c>
      <c r="R3" s="1">
        <v>8.4097368000000006E-2</v>
      </c>
      <c r="S3" s="1">
        <v>8.4097368000000006E-2</v>
      </c>
      <c r="T3" s="1">
        <v>8.4097368000000006E-2</v>
      </c>
      <c r="U3" s="1">
        <v>8.4097368000000006E-2</v>
      </c>
      <c r="V3" s="1">
        <v>8.4097368000000006E-2</v>
      </c>
      <c r="W3" s="1">
        <v>8.4097368000000006E-2</v>
      </c>
      <c r="X3" s="1">
        <v>8.4097368000000006E-2</v>
      </c>
      <c r="Y3" s="1">
        <v>8.4097368000000006E-2</v>
      </c>
      <c r="Z3" s="1">
        <v>8.4097368000000006E-2</v>
      </c>
      <c r="AA3" s="1">
        <v>8.4097368000000006E-2</v>
      </c>
      <c r="AB3" s="1">
        <v>8.4097368000000006E-2</v>
      </c>
      <c r="AC3" s="1">
        <v>8.4097368000000006E-2</v>
      </c>
      <c r="AD3" s="1">
        <v>8.4097368000000006E-2</v>
      </c>
      <c r="AE3" s="1">
        <v>8.4097368000000006E-2</v>
      </c>
      <c r="AF3" s="1">
        <v>8.4097368000000006E-2</v>
      </c>
      <c r="AG3" s="1">
        <v>8.4097368000000006E-2</v>
      </c>
      <c r="AH3" s="1">
        <v>8.4097368000000006E-2</v>
      </c>
      <c r="AI3" s="1">
        <v>8.4097368000000006E-2</v>
      </c>
      <c r="AJ3" s="1">
        <v>8.4097368000000006E-2</v>
      </c>
    </row>
    <row r="4" spans="1:36" ht="28">
      <c r="A4" s="4" t="str">
        <f t="shared" si="0"/>
        <v>mb1</v>
      </c>
      <c r="B4" s="5" t="s">
        <v>12</v>
      </c>
      <c r="C4" s="4" t="str">
        <f t="shared" si="1"/>
        <v>left side</v>
      </c>
      <c r="D4" s="6" t="s">
        <v>25</v>
      </c>
      <c r="F4" s="1">
        <f>F2-F3</f>
        <v>5.5897271999999998E-2</v>
      </c>
      <c r="G4" s="1">
        <f t="shared" ref="G4:AJ4" si="2">G2-G3</f>
        <v>0.54104743199999994</v>
      </c>
      <c r="H4" s="1">
        <f t="shared" si="2"/>
        <v>0.67552519199999994</v>
      </c>
      <c r="I4" s="1">
        <f t="shared" si="2"/>
        <v>0.71502727200000005</v>
      </c>
      <c r="J4" s="1">
        <f t="shared" si="2"/>
        <v>0.56128615199999998</v>
      </c>
      <c r="K4" s="1">
        <f t="shared" si="2"/>
        <v>0.52342999199999996</v>
      </c>
      <c r="L4" s="1">
        <f t="shared" si="2"/>
        <v>0.48959719199999996</v>
      </c>
      <c r="M4" s="1">
        <f t="shared" si="2"/>
        <v>0.42302887199999994</v>
      </c>
      <c r="N4" s="1">
        <f t="shared" si="2"/>
        <v>0.39894967199999998</v>
      </c>
      <c r="O4" s="1">
        <f t="shared" si="2"/>
        <v>0.30930799199999998</v>
      </c>
      <c r="P4" s="1">
        <f t="shared" si="2"/>
        <v>0.29114191200000006</v>
      </c>
      <c r="Q4" s="1">
        <f t="shared" si="2"/>
        <v>0.41303143199999998</v>
      </c>
      <c r="R4" s="1">
        <f t="shared" si="2"/>
        <v>0.403399752</v>
      </c>
      <c r="S4" s="1">
        <f t="shared" si="2"/>
        <v>0.282759912</v>
      </c>
      <c r="T4" s="1">
        <f t="shared" si="2"/>
        <v>0.35502799200000001</v>
      </c>
      <c r="U4" s="1">
        <f t="shared" si="2"/>
        <v>0.411629352</v>
      </c>
      <c r="V4" s="1">
        <f t="shared" si="2"/>
        <v>0.383618232</v>
      </c>
      <c r="W4" s="1">
        <f t="shared" si="2"/>
        <v>0.33536839200000002</v>
      </c>
      <c r="X4" s="1">
        <f t="shared" si="2"/>
        <v>0.37733935200000002</v>
      </c>
      <c r="Y4" s="1">
        <f t="shared" si="2"/>
        <v>0.26840383200000006</v>
      </c>
      <c r="Z4" s="1">
        <f t="shared" si="2"/>
        <v>0.22469551199999993</v>
      </c>
      <c r="AA4" s="1">
        <f t="shared" si="2"/>
        <v>0.36935359200000001</v>
      </c>
      <c r="AB4" s="1">
        <f t="shared" si="2"/>
        <v>0.46923655200000003</v>
      </c>
      <c r="AC4" s="1">
        <f t="shared" si="2"/>
        <v>0.44610223199999999</v>
      </c>
      <c r="AD4" s="1">
        <f t="shared" si="2"/>
        <v>0.24932335200000005</v>
      </c>
      <c r="AE4" s="1">
        <f t="shared" si="2"/>
        <v>3.8218872000000001E-2</v>
      </c>
      <c r="AF4" s="1">
        <f t="shared" si="2"/>
        <v>-3.3528000000004887E-5</v>
      </c>
      <c r="AG4" s="1">
        <f t="shared" si="2"/>
        <v>-3.3528000000004887E-5</v>
      </c>
      <c r="AH4" s="1">
        <f t="shared" si="2"/>
        <v>-3.3528000000004887E-5</v>
      </c>
      <c r="AI4" s="1">
        <f t="shared" si="2"/>
        <v>-3.3528000000004887E-5</v>
      </c>
      <c r="AJ4" s="1">
        <f t="shared" si="2"/>
        <v>-3.3528000000004887E-5</v>
      </c>
    </row>
    <row r="5" spans="1:36">
      <c r="A5" s="4" t="str">
        <f t="shared" si="0"/>
        <v>mb1</v>
      </c>
      <c r="B5" s="5" t="s">
        <v>16</v>
      </c>
      <c r="C5" s="4" t="str">
        <f t="shared" si="1"/>
        <v>left side</v>
      </c>
      <c r="D5" s="8" t="s">
        <v>15</v>
      </c>
      <c r="E5" s="3">
        <f>SUM(F5:AJ5)/31*100</f>
        <v>16.129032258064516</v>
      </c>
      <c r="F5" s="1">
        <f>IF(F4&lt;=0,1,0)</f>
        <v>0</v>
      </c>
      <c r="G5" s="1">
        <f t="shared" ref="G5:AJ5" si="3">IF(G4&lt;=0,1,0)</f>
        <v>0</v>
      </c>
      <c r="H5" s="1">
        <f t="shared" si="3"/>
        <v>0</v>
      </c>
      <c r="I5" s="1">
        <f t="shared" si="3"/>
        <v>0</v>
      </c>
      <c r="J5" s="1">
        <f t="shared" si="3"/>
        <v>0</v>
      </c>
      <c r="K5" s="1">
        <f t="shared" si="3"/>
        <v>0</v>
      </c>
      <c r="L5" s="1">
        <f t="shared" si="3"/>
        <v>0</v>
      </c>
      <c r="M5" s="1">
        <f t="shared" si="3"/>
        <v>0</v>
      </c>
      <c r="N5" s="1">
        <f t="shared" si="3"/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  <c r="R5" s="1">
        <f t="shared" si="3"/>
        <v>0</v>
      </c>
      <c r="S5" s="1">
        <f t="shared" si="3"/>
        <v>0</v>
      </c>
      <c r="T5" s="1">
        <f t="shared" si="3"/>
        <v>0</v>
      </c>
      <c r="U5" s="1">
        <f t="shared" si="3"/>
        <v>0</v>
      </c>
      <c r="V5" s="1">
        <f t="shared" si="3"/>
        <v>0</v>
      </c>
      <c r="W5" s="1">
        <f t="shared" si="3"/>
        <v>0</v>
      </c>
      <c r="X5" s="1">
        <f t="shared" si="3"/>
        <v>0</v>
      </c>
      <c r="Y5" s="1">
        <f t="shared" si="3"/>
        <v>0</v>
      </c>
      <c r="Z5" s="1">
        <f t="shared" si="3"/>
        <v>0</v>
      </c>
      <c r="AA5" s="1">
        <f t="shared" si="3"/>
        <v>0</v>
      </c>
      <c r="AB5" s="1">
        <f t="shared" si="3"/>
        <v>0</v>
      </c>
      <c r="AC5" s="1">
        <f t="shared" si="3"/>
        <v>0</v>
      </c>
      <c r="AD5" s="1">
        <f t="shared" si="3"/>
        <v>0</v>
      </c>
      <c r="AE5" s="1">
        <f t="shared" si="3"/>
        <v>0</v>
      </c>
      <c r="AF5" s="1">
        <f t="shared" si="3"/>
        <v>1</v>
      </c>
      <c r="AG5" s="1">
        <f t="shared" si="3"/>
        <v>1</v>
      </c>
      <c r="AH5" s="1">
        <f t="shared" si="3"/>
        <v>1</v>
      </c>
      <c r="AI5" s="1">
        <f t="shared" si="3"/>
        <v>1</v>
      </c>
      <c r="AJ5" s="1">
        <f t="shared" si="3"/>
        <v>1</v>
      </c>
    </row>
    <row r="7" spans="1:36" ht="15.5">
      <c r="A7" t="s">
        <v>27</v>
      </c>
      <c r="B7" s="5" t="s">
        <v>7</v>
      </c>
      <c r="C7" s="4" t="s">
        <v>19</v>
      </c>
      <c r="D7" s="6" t="s">
        <v>26</v>
      </c>
      <c r="F7" s="7">
        <v>0.16428719999999999</v>
      </c>
      <c r="G7" s="7">
        <v>0.58811159999999996</v>
      </c>
      <c r="H7" s="7">
        <v>0.69963792000000002</v>
      </c>
      <c r="I7" s="7">
        <v>0.69521831999999995</v>
      </c>
      <c r="J7" s="7">
        <v>0.50109119999999996</v>
      </c>
      <c r="K7" s="7">
        <v>0.43120056000000001</v>
      </c>
      <c r="L7" s="7">
        <v>0.45146976</v>
      </c>
      <c r="M7" s="7">
        <v>0.39322247999999999</v>
      </c>
      <c r="N7" s="7">
        <v>0.37587936</v>
      </c>
      <c r="O7" s="7">
        <v>0.42284904000000001</v>
      </c>
      <c r="P7" s="7">
        <v>0.48975264000000002</v>
      </c>
      <c r="Q7" s="7">
        <v>0.42230040000000002</v>
      </c>
      <c r="R7" s="7">
        <v>0.40352472</v>
      </c>
      <c r="S7" s="7">
        <v>0.47250096000000003</v>
      </c>
      <c r="T7" s="7">
        <v>0.46777656000000001</v>
      </c>
      <c r="U7" s="7">
        <v>0.35439095999999998</v>
      </c>
      <c r="V7" s="7">
        <v>0.36588191999999997</v>
      </c>
      <c r="W7" s="7">
        <v>0.38688264000000006</v>
      </c>
      <c r="X7" s="7">
        <v>0.42586656000000001</v>
      </c>
      <c r="Y7" s="7">
        <v>0.47231807999999997</v>
      </c>
      <c r="Z7" s="7">
        <v>0.54025800000000002</v>
      </c>
      <c r="AA7" s="7">
        <v>0.48454056000000001</v>
      </c>
      <c r="AB7" s="7">
        <v>0.44324015999999999</v>
      </c>
      <c r="AC7" s="7">
        <v>0.40846248000000002</v>
      </c>
      <c r="AD7" s="7">
        <v>0.35329368</v>
      </c>
      <c r="AE7" s="7">
        <v>0.29916120000000002</v>
      </c>
      <c r="AF7" s="7">
        <v>0.39072311999999998</v>
      </c>
      <c r="AG7" s="7">
        <v>0.45290232000000002</v>
      </c>
      <c r="AH7" s="7">
        <v>0.62377320000000003</v>
      </c>
      <c r="AI7" s="7">
        <v>0.49039272</v>
      </c>
      <c r="AJ7" s="7">
        <v>0.53592983999999999</v>
      </c>
    </row>
    <row r="8" spans="1:36" ht="14" customHeight="1">
      <c r="A8" s="4" t="str">
        <f t="shared" si="0"/>
        <v>mb1</v>
      </c>
      <c r="B8" s="5" t="s">
        <v>10</v>
      </c>
      <c r="C8" s="4" t="str">
        <f t="shared" si="1"/>
        <v>right side</v>
      </c>
      <c r="D8" s="6" t="s">
        <v>24</v>
      </c>
      <c r="F8" s="1">
        <v>8.4097368000000006E-2</v>
      </c>
      <c r="G8" s="1">
        <v>8.4097368000000006E-2</v>
      </c>
      <c r="H8" s="1">
        <v>8.4097368000000006E-2</v>
      </c>
      <c r="I8" s="1">
        <v>8.4097368000000006E-2</v>
      </c>
      <c r="J8" s="1">
        <v>8.4097368000000006E-2</v>
      </c>
      <c r="K8" s="1">
        <v>8.4097368000000006E-2</v>
      </c>
      <c r="L8" s="1">
        <v>8.4097368000000006E-2</v>
      </c>
      <c r="M8" s="1">
        <v>8.4097368000000006E-2</v>
      </c>
      <c r="N8" s="1">
        <v>8.4097368000000006E-2</v>
      </c>
      <c r="O8" s="1">
        <v>8.4097368000000006E-2</v>
      </c>
      <c r="P8" s="1">
        <v>8.4097368000000006E-2</v>
      </c>
      <c r="Q8" s="1">
        <v>8.4097368000000006E-2</v>
      </c>
      <c r="R8" s="1">
        <v>8.4097368000000006E-2</v>
      </c>
      <c r="S8" s="1">
        <v>8.4097368000000006E-2</v>
      </c>
      <c r="T8" s="1">
        <v>8.4097368000000006E-2</v>
      </c>
      <c r="U8" s="1">
        <v>8.4097368000000006E-2</v>
      </c>
      <c r="V8" s="1">
        <v>8.4097368000000006E-2</v>
      </c>
      <c r="W8" s="1">
        <v>8.4097368000000006E-2</v>
      </c>
      <c r="X8" s="1">
        <v>8.4097368000000006E-2</v>
      </c>
      <c r="Y8" s="1">
        <v>8.4097368000000006E-2</v>
      </c>
      <c r="Z8" s="1">
        <v>8.4097368000000006E-2</v>
      </c>
      <c r="AA8" s="1">
        <v>8.4097368000000006E-2</v>
      </c>
      <c r="AB8" s="1">
        <v>8.4097368000000006E-2</v>
      </c>
      <c r="AC8" s="1">
        <v>8.4097368000000006E-2</v>
      </c>
      <c r="AD8" s="1">
        <v>8.4097368000000006E-2</v>
      </c>
      <c r="AE8" s="1">
        <v>8.4097368000000006E-2</v>
      </c>
      <c r="AF8" s="1">
        <v>8.4097368000000006E-2</v>
      </c>
      <c r="AG8" s="1">
        <v>8.4097368000000006E-2</v>
      </c>
      <c r="AH8" s="1">
        <v>8.4097368000000006E-2</v>
      </c>
      <c r="AI8" s="1">
        <v>8.4097368000000006E-2</v>
      </c>
      <c r="AJ8" s="1">
        <v>8.4097368000000006E-2</v>
      </c>
    </row>
    <row r="9" spans="1:36" ht="28">
      <c r="A9" s="4" t="str">
        <f t="shared" si="0"/>
        <v>mb1</v>
      </c>
      <c r="B9" s="5" t="s">
        <v>12</v>
      </c>
      <c r="C9" s="4" t="str">
        <f t="shared" si="1"/>
        <v>right side</v>
      </c>
      <c r="D9" s="6" t="s">
        <v>25</v>
      </c>
      <c r="F9" s="1">
        <f t="shared" ref="F9:AJ9" si="4">F7-F8</f>
        <v>8.0189831999999989E-2</v>
      </c>
      <c r="G9" s="1">
        <f t="shared" si="4"/>
        <v>0.50401423199999995</v>
      </c>
      <c r="H9" s="1">
        <f t="shared" si="4"/>
        <v>0.61554055200000002</v>
      </c>
      <c r="I9" s="1">
        <f t="shared" si="4"/>
        <v>0.61112095199999994</v>
      </c>
      <c r="J9" s="1">
        <f t="shared" si="4"/>
        <v>0.41699383199999995</v>
      </c>
      <c r="K9" s="1">
        <f t="shared" si="4"/>
        <v>0.347103192</v>
      </c>
      <c r="L9" s="1">
        <f t="shared" si="4"/>
        <v>0.36737239199999999</v>
      </c>
      <c r="M9" s="1">
        <f t="shared" si="4"/>
        <v>0.30912511199999998</v>
      </c>
      <c r="N9" s="1">
        <f t="shared" si="4"/>
        <v>0.29178199199999999</v>
      </c>
      <c r="O9" s="1">
        <f t="shared" si="4"/>
        <v>0.338751672</v>
      </c>
      <c r="P9" s="1">
        <f t="shared" si="4"/>
        <v>0.40565527200000001</v>
      </c>
      <c r="Q9" s="1">
        <f t="shared" si="4"/>
        <v>0.33820303200000001</v>
      </c>
      <c r="R9" s="1">
        <f t="shared" si="4"/>
        <v>0.319427352</v>
      </c>
      <c r="S9" s="1">
        <f t="shared" si="4"/>
        <v>0.38840359200000002</v>
      </c>
      <c r="T9" s="1">
        <f t="shared" si="4"/>
        <v>0.383679192</v>
      </c>
      <c r="U9" s="1">
        <f t="shared" si="4"/>
        <v>0.27029359199999997</v>
      </c>
      <c r="V9" s="1">
        <f t="shared" si="4"/>
        <v>0.28178455199999997</v>
      </c>
      <c r="W9" s="1">
        <f t="shared" si="4"/>
        <v>0.30278527200000005</v>
      </c>
      <c r="X9" s="1">
        <f t="shared" si="4"/>
        <v>0.341769192</v>
      </c>
      <c r="Y9" s="1">
        <f t="shared" si="4"/>
        <v>0.38822071199999997</v>
      </c>
      <c r="Z9" s="1">
        <f t="shared" si="4"/>
        <v>0.45616063200000001</v>
      </c>
      <c r="AA9" s="1">
        <f t="shared" si="4"/>
        <v>0.400443192</v>
      </c>
      <c r="AB9" s="1">
        <f t="shared" si="4"/>
        <v>0.35914279199999999</v>
      </c>
      <c r="AC9" s="1">
        <f t="shared" si="4"/>
        <v>0.32436511200000001</v>
      </c>
      <c r="AD9" s="1">
        <f t="shared" si="4"/>
        <v>0.26919631199999999</v>
      </c>
      <c r="AE9" s="1">
        <f t="shared" si="4"/>
        <v>0.21506383200000001</v>
      </c>
      <c r="AF9" s="1">
        <f t="shared" si="4"/>
        <v>0.30662575199999997</v>
      </c>
      <c r="AG9" s="1">
        <f t="shared" si="4"/>
        <v>0.36880495200000002</v>
      </c>
      <c r="AH9" s="1">
        <f t="shared" si="4"/>
        <v>0.53967583200000002</v>
      </c>
      <c r="AI9" s="1">
        <f t="shared" si="4"/>
        <v>0.406295352</v>
      </c>
      <c r="AJ9" s="1">
        <f t="shared" si="4"/>
        <v>0.45183247199999999</v>
      </c>
    </row>
    <row r="10" spans="1:36">
      <c r="A10" s="4" t="str">
        <f t="shared" si="0"/>
        <v>mb1</v>
      </c>
      <c r="B10" s="5" t="s">
        <v>16</v>
      </c>
      <c r="C10" s="4" t="str">
        <f t="shared" si="1"/>
        <v>right side</v>
      </c>
      <c r="D10" s="8" t="s">
        <v>15</v>
      </c>
      <c r="E10" s="3">
        <f>SUM(F10:AJ10)/31*100</f>
        <v>0</v>
      </c>
      <c r="F10" s="1">
        <f t="shared" ref="F10:AJ10" si="5">IF(F9&lt;=0,1,0)</f>
        <v>0</v>
      </c>
      <c r="G10" s="1">
        <f t="shared" si="5"/>
        <v>0</v>
      </c>
      <c r="H10" s="1">
        <f t="shared" si="5"/>
        <v>0</v>
      </c>
      <c r="I10" s="1">
        <f t="shared" si="5"/>
        <v>0</v>
      </c>
      <c r="J10" s="1">
        <f t="shared" si="5"/>
        <v>0</v>
      </c>
      <c r="K10" s="1">
        <f t="shared" si="5"/>
        <v>0</v>
      </c>
      <c r="L10" s="1">
        <f t="shared" si="5"/>
        <v>0</v>
      </c>
      <c r="M10" s="1">
        <f t="shared" si="5"/>
        <v>0</v>
      </c>
      <c r="N10" s="1">
        <f t="shared" si="5"/>
        <v>0</v>
      </c>
      <c r="O10" s="1">
        <f t="shared" si="5"/>
        <v>0</v>
      </c>
      <c r="P10" s="1">
        <f t="shared" si="5"/>
        <v>0</v>
      </c>
      <c r="Q10" s="1">
        <f t="shared" si="5"/>
        <v>0</v>
      </c>
      <c r="R10" s="1">
        <f t="shared" si="5"/>
        <v>0</v>
      </c>
      <c r="S10" s="1">
        <f t="shared" si="5"/>
        <v>0</v>
      </c>
      <c r="T10" s="1">
        <f t="shared" si="5"/>
        <v>0</v>
      </c>
      <c r="U10" s="1">
        <f t="shared" si="5"/>
        <v>0</v>
      </c>
      <c r="V10" s="1">
        <f t="shared" si="5"/>
        <v>0</v>
      </c>
      <c r="W10" s="1">
        <f t="shared" si="5"/>
        <v>0</v>
      </c>
      <c r="X10" s="1">
        <f t="shared" si="5"/>
        <v>0</v>
      </c>
      <c r="Y10" s="1">
        <f t="shared" si="5"/>
        <v>0</v>
      </c>
      <c r="Z10" s="1">
        <f t="shared" si="5"/>
        <v>0</v>
      </c>
      <c r="AA10" s="1">
        <f t="shared" si="5"/>
        <v>0</v>
      </c>
      <c r="AB10" s="1">
        <f t="shared" si="5"/>
        <v>0</v>
      </c>
      <c r="AC10" s="1">
        <f t="shared" si="5"/>
        <v>0</v>
      </c>
      <c r="AD10" s="1">
        <f t="shared" si="5"/>
        <v>0</v>
      </c>
      <c r="AE10" s="1">
        <f t="shared" si="5"/>
        <v>0</v>
      </c>
      <c r="AF10" s="1">
        <f t="shared" si="5"/>
        <v>0</v>
      </c>
      <c r="AG10" s="1">
        <f t="shared" si="5"/>
        <v>0</v>
      </c>
      <c r="AH10" s="1">
        <f t="shared" si="5"/>
        <v>0</v>
      </c>
      <c r="AI10" s="1">
        <f t="shared" si="5"/>
        <v>0</v>
      </c>
      <c r="AJ10" s="1">
        <f t="shared" si="5"/>
        <v>0</v>
      </c>
    </row>
    <row r="12" spans="1:36" ht="15.5">
      <c r="A12" s="14" t="s">
        <v>28</v>
      </c>
      <c r="B12" s="5" t="s">
        <v>7</v>
      </c>
      <c r="C12" s="4" t="s">
        <v>8</v>
      </c>
      <c r="D12" s="6" t="s">
        <v>23</v>
      </c>
      <c r="F12" s="7">
        <v>0.1235964</v>
      </c>
      <c r="G12" s="7">
        <v>0.61880495999999996</v>
      </c>
      <c r="H12" s="7">
        <v>0.70878191999999995</v>
      </c>
      <c r="I12" s="7">
        <v>0.59448192</v>
      </c>
      <c r="J12" s="7">
        <v>0.25840943999999999</v>
      </c>
      <c r="K12" s="7">
        <v>8.4063840000000001E-2</v>
      </c>
      <c r="L12" s="7">
        <v>8.4063840000000001E-2</v>
      </c>
      <c r="M12" s="7">
        <v>8.4063840000000001E-2</v>
      </c>
      <c r="N12" s="7">
        <v>8.5161120000000007E-2</v>
      </c>
      <c r="O12" s="7">
        <v>0.17522952</v>
      </c>
      <c r="P12" s="7">
        <v>0.55104792000000002</v>
      </c>
      <c r="Q12" s="7">
        <v>0.18166080000000001</v>
      </c>
      <c r="R12" s="7">
        <v>8.4063840000000001E-2</v>
      </c>
      <c r="S12" s="7">
        <v>8.4063840000000001E-2</v>
      </c>
      <c r="T12" s="7">
        <v>8.4063840000000001E-2</v>
      </c>
      <c r="U12" s="7">
        <v>8.4063840000000001E-2</v>
      </c>
      <c r="V12" s="7">
        <v>8.4063840000000001E-2</v>
      </c>
      <c r="W12" s="7">
        <v>8.4063840000000001E-2</v>
      </c>
      <c r="X12" s="7">
        <v>8.4063840000000001E-2</v>
      </c>
      <c r="Y12" s="7">
        <v>8.4063840000000001E-2</v>
      </c>
      <c r="Z12" s="7">
        <v>8.4063840000000001E-2</v>
      </c>
      <c r="AA12" s="7">
        <v>8.4063840000000001E-2</v>
      </c>
      <c r="AB12" s="7">
        <v>8.4063840000000001E-2</v>
      </c>
      <c r="AC12" s="7">
        <v>0.15185135999999999</v>
      </c>
      <c r="AD12" s="7">
        <v>0.51657503999999999</v>
      </c>
      <c r="AE12" s="7">
        <v>0.64718184000000001</v>
      </c>
      <c r="AF12" s="7">
        <v>0.77278992000000002</v>
      </c>
      <c r="AG12" s="7">
        <v>0.61429392000000005</v>
      </c>
      <c r="AH12" s="7">
        <v>0.14130528000000001</v>
      </c>
      <c r="AI12" s="7">
        <v>8.4063840000000001E-2</v>
      </c>
      <c r="AJ12" s="7">
        <v>0.12502895999999999</v>
      </c>
    </row>
    <row r="13" spans="1:36" ht="18" customHeight="1">
      <c r="A13" s="4" t="str">
        <f t="shared" ref="A13:A15" si="6">A12</f>
        <v>mb2</v>
      </c>
      <c r="B13" s="5" t="s">
        <v>10</v>
      </c>
      <c r="C13" s="4" t="str">
        <f t="shared" ref="C13:C15" si="7">C12</f>
        <v>left side</v>
      </c>
      <c r="D13" s="6" t="s">
        <v>24</v>
      </c>
      <c r="F13" s="1">
        <v>8.4097368000000006E-2</v>
      </c>
      <c r="G13" s="1">
        <v>8.4097368000000006E-2</v>
      </c>
      <c r="H13" s="1">
        <v>8.4097368000000006E-2</v>
      </c>
      <c r="I13" s="1">
        <v>8.4097368000000006E-2</v>
      </c>
      <c r="J13" s="1">
        <v>8.4097368000000006E-2</v>
      </c>
      <c r="K13" s="1">
        <v>8.4097368000000006E-2</v>
      </c>
      <c r="L13" s="1">
        <v>8.4097368000000006E-2</v>
      </c>
      <c r="M13" s="1">
        <v>8.4097368000000006E-2</v>
      </c>
      <c r="N13" s="1">
        <v>8.4097368000000006E-2</v>
      </c>
      <c r="O13" s="1">
        <v>8.4097368000000006E-2</v>
      </c>
      <c r="P13" s="1">
        <v>8.4097368000000006E-2</v>
      </c>
      <c r="Q13" s="1">
        <v>8.4097368000000006E-2</v>
      </c>
      <c r="R13" s="1">
        <v>8.4097368000000006E-2</v>
      </c>
      <c r="S13" s="1">
        <v>8.4097368000000006E-2</v>
      </c>
      <c r="T13" s="1">
        <v>8.4097368000000006E-2</v>
      </c>
      <c r="U13" s="1">
        <v>8.4097368000000006E-2</v>
      </c>
      <c r="V13" s="1">
        <v>8.4097368000000006E-2</v>
      </c>
      <c r="W13" s="1">
        <v>8.4097368000000006E-2</v>
      </c>
      <c r="X13" s="1">
        <v>8.4097368000000006E-2</v>
      </c>
      <c r="Y13" s="1">
        <v>8.4097368000000006E-2</v>
      </c>
      <c r="Z13" s="1">
        <v>8.4097368000000006E-2</v>
      </c>
      <c r="AA13" s="1">
        <v>8.4097368000000006E-2</v>
      </c>
      <c r="AB13" s="1">
        <v>8.4097368000000006E-2</v>
      </c>
      <c r="AC13" s="1">
        <v>8.4097368000000006E-2</v>
      </c>
      <c r="AD13" s="1">
        <v>8.4097368000000006E-2</v>
      </c>
      <c r="AE13" s="1">
        <v>8.4097368000000006E-2</v>
      </c>
      <c r="AF13" s="1">
        <v>8.4097368000000006E-2</v>
      </c>
      <c r="AG13" s="1">
        <v>8.4097368000000006E-2</v>
      </c>
      <c r="AH13" s="1">
        <v>8.4097368000000006E-2</v>
      </c>
      <c r="AI13" s="1">
        <v>8.4097368000000006E-2</v>
      </c>
      <c r="AJ13" s="1">
        <v>8.4097368000000006E-2</v>
      </c>
    </row>
    <row r="14" spans="1:36" ht="28">
      <c r="A14" s="4" t="str">
        <f t="shared" si="6"/>
        <v>mb2</v>
      </c>
      <c r="B14" s="5" t="s">
        <v>12</v>
      </c>
      <c r="C14" s="4" t="str">
        <f t="shared" si="7"/>
        <v>left side</v>
      </c>
      <c r="D14" s="6" t="s">
        <v>25</v>
      </c>
      <c r="F14" s="1">
        <f t="shared" ref="F14:AJ14" si="8">F12-F13</f>
        <v>3.9499031999999989E-2</v>
      </c>
      <c r="G14" s="1">
        <f t="shared" si="8"/>
        <v>0.53470759199999995</v>
      </c>
      <c r="H14" s="1">
        <f t="shared" si="8"/>
        <v>0.62468455199999995</v>
      </c>
      <c r="I14" s="1">
        <f t="shared" si="8"/>
        <v>0.51038455199999999</v>
      </c>
      <c r="J14" s="1">
        <f t="shared" si="8"/>
        <v>0.17431207199999998</v>
      </c>
      <c r="K14" s="1">
        <f t="shared" si="8"/>
        <v>-3.3528000000004887E-5</v>
      </c>
      <c r="L14" s="1">
        <f t="shared" si="8"/>
        <v>-3.3528000000004887E-5</v>
      </c>
      <c r="M14" s="1">
        <f t="shared" si="8"/>
        <v>-3.3528000000004887E-5</v>
      </c>
      <c r="N14" s="1">
        <f t="shared" si="8"/>
        <v>1.0637520000000011E-3</v>
      </c>
      <c r="O14" s="1">
        <f t="shared" si="8"/>
        <v>9.1132151999999994E-2</v>
      </c>
      <c r="P14" s="1">
        <f t="shared" si="8"/>
        <v>0.46695055200000002</v>
      </c>
      <c r="Q14" s="1">
        <f t="shared" si="8"/>
        <v>9.7563432000000005E-2</v>
      </c>
      <c r="R14" s="1">
        <f t="shared" si="8"/>
        <v>-3.3528000000004887E-5</v>
      </c>
      <c r="S14" s="1">
        <f t="shared" si="8"/>
        <v>-3.3528000000004887E-5</v>
      </c>
      <c r="T14" s="1">
        <f t="shared" si="8"/>
        <v>-3.3528000000004887E-5</v>
      </c>
      <c r="U14" s="1">
        <f t="shared" si="8"/>
        <v>-3.3528000000004887E-5</v>
      </c>
      <c r="V14" s="1">
        <f t="shared" si="8"/>
        <v>-3.3528000000004887E-5</v>
      </c>
      <c r="W14" s="1">
        <f t="shared" si="8"/>
        <v>-3.3528000000004887E-5</v>
      </c>
      <c r="X14" s="1">
        <f t="shared" si="8"/>
        <v>-3.3528000000004887E-5</v>
      </c>
      <c r="Y14" s="1">
        <f t="shared" si="8"/>
        <v>-3.3528000000004887E-5</v>
      </c>
      <c r="Z14" s="1">
        <f t="shared" si="8"/>
        <v>-3.3528000000004887E-5</v>
      </c>
      <c r="AA14" s="1">
        <f t="shared" si="8"/>
        <v>-3.3528000000004887E-5</v>
      </c>
      <c r="AB14" s="1">
        <f t="shared" si="8"/>
        <v>-3.3528000000004887E-5</v>
      </c>
      <c r="AC14" s="1">
        <f t="shared" si="8"/>
        <v>6.7753991999999985E-2</v>
      </c>
      <c r="AD14" s="1">
        <f t="shared" si="8"/>
        <v>0.43247767199999998</v>
      </c>
      <c r="AE14" s="1">
        <f t="shared" si="8"/>
        <v>0.563084472</v>
      </c>
      <c r="AF14" s="1">
        <f t="shared" si="8"/>
        <v>0.68869255200000001</v>
      </c>
      <c r="AG14" s="1">
        <f t="shared" si="8"/>
        <v>0.53019655200000004</v>
      </c>
      <c r="AH14" s="1">
        <f t="shared" si="8"/>
        <v>5.7207912E-2</v>
      </c>
      <c r="AI14" s="1">
        <f t="shared" si="8"/>
        <v>-3.3528000000004887E-5</v>
      </c>
      <c r="AJ14" s="1">
        <f t="shared" si="8"/>
        <v>4.0931591999999989E-2</v>
      </c>
    </row>
    <row r="15" spans="1:36">
      <c r="A15" s="4" t="str">
        <f t="shared" si="6"/>
        <v>mb2</v>
      </c>
      <c r="B15" s="5" t="s">
        <v>16</v>
      </c>
      <c r="C15" s="4" t="str">
        <f t="shared" si="7"/>
        <v>left side</v>
      </c>
      <c r="D15" s="8" t="s">
        <v>15</v>
      </c>
      <c r="E15" s="3">
        <f>SUM(F15:AJ15)/31*100</f>
        <v>48.387096774193552</v>
      </c>
      <c r="F15" s="1">
        <f t="shared" ref="F15:AJ15" si="9">IF(F14&lt;=0,1,0)</f>
        <v>0</v>
      </c>
      <c r="G15" s="1">
        <f t="shared" si="9"/>
        <v>0</v>
      </c>
      <c r="H15" s="1">
        <f t="shared" si="9"/>
        <v>0</v>
      </c>
      <c r="I15" s="1">
        <f t="shared" si="9"/>
        <v>0</v>
      </c>
      <c r="J15" s="1">
        <f t="shared" si="9"/>
        <v>0</v>
      </c>
      <c r="K15" s="1">
        <f t="shared" si="9"/>
        <v>1</v>
      </c>
      <c r="L15" s="1">
        <f t="shared" si="9"/>
        <v>1</v>
      </c>
      <c r="M15" s="1">
        <f t="shared" si="9"/>
        <v>1</v>
      </c>
      <c r="N15" s="1">
        <f t="shared" si="9"/>
        <v>0</v>
      </c>
      <c r="O15" s="1">
        <f t="shared" si="9"/>
        <v>0</v>
      </c>
      <c r="P15" s="1">
        <f t="shared" si="9"/>
        <v>0</v>
      </c>
      <c r="Q15" s="1">
        <f t="shared" si="9"/>
        <v>0</v>
      </c>
      <c r="R15" s="1">
        <f t="shared" si="9"/>
        <v>1</v>
      </c>
      <c r="S15" s="1">
        <f t="shared" si="9"/>
        <v>1</v>
      </c>
      <c r="T15" s="1">
        <f t="shared" si="9"/>
        <v>1</v>
      </c>
      <c r="U15" s="1">
        <f t="shared" si="9"/>
        <v>1</v>
      </c>
      <c r="V15" s="1">
        <f t="shared" si="9"/>
        <v>1</v>
      </c>
      <c r="W15" s="1">
        <f t="shared" si="9"/>
        <v>1</v>
      </c>
      <c r="X15" s="1">
        <f t="shared" si="9"/>
        <v>1</v>
      </c>
      <c r="Y15" s="1">
        <f t="shared" si="9"/>
        <v>1</v>
      </c>
      <c r="Z15" s="1">
        <f t="shared" si="9"/>
        <v>1</v>
      </c>
      <c r="AA15" s="1">
        <f t="shared" si="9"/>
        <v>1</v>
      </c>
      <c r="AB15" s="1">
        <f t="shared" si="9"/>
        <v>1</v>
      </c>
      <c r="AC15" s="1">
        <f t="shared" si="9"/>
        <v>0</v>
      </c>
      <c r="AD15" s="1">
        <f t="shared" si="9"/>
        <v>0</v>
      </c>
      <c r="AE15" s="1">
        <f t="shared" si="9"/>
        <v>0</v>
      </c>
      <c r="AF15" s="1">
        <f t="shared" si="9"/>
        <v>0</v>
      </c>
      <c r="AG15" s="1">
        <f t="shared" si="9"/>
        <v>0</v>
      </c>
      <c r="AH15" s="1">
        <f t="shared" si="9"/>
        <v>0</v>
      </c>
      <c r="AI15" s="1">
        <f t="shared" si="9"/>
        <v>1</v>
      </c>
      <c r="AJ15" s="1">
        <f t="shared" si="9"/>
        <v>0</v>
      </c>
    </row>
    <row r="17" spans="1:36" ht="15.5">
      <c r="A17" s="14" t="s">
        <v>28</v>
      </c>
      <c r="B17" s="5" t="s">
        <v>7</v>
      </c>
      <c r="C17" s="4" t="s">
        <v>19</v>
      </c>
      <c r="D17" s="6" t="s">
        <v>23</v>
      </c>
      <c r="F17" s="7">
        <v>0.16904208000000001</v>
      </c>
      <c r="G17" s="7">
        <v>0.77001624000000002</v>
      </c>
      <c r="H17" s="7">
        <v>0.7371588</v>
      </c>
      <c r="I17" s="7">
        <v>0.67891151999999988</v>
      </c>
      <c r="J17" s="7">
        <v>0.77989176000000004</v>
      </c>
      <c r="K17" s="7">
        <v>0.83978496000000002</v>
      </c>
      <c r="L17" s="7">
        <v>0.72021191999999989</v>
      </c>
      <c r="M17" s="7">
        <v>0.53684423999999997</v>
      </c>
      <c r="N17" s="7">
        <v>0.57009792000000004</v>
      </c>
      <c r="O17" s="7">
        <v>0.46628303999999998</v>
      </c>
      <c r="P17" s="7">
        <v>0.41894759999999998</v>
      </c>
      <c r="Q17" s="7">
        <v>0.32171640000000007</v>
      </c>
      <c r="R17" s="7">
        <v>0.14182344</v>
      </c>
      <c r="S17" s="7">
        <v>8.970264E-2</v>
      </c>
      <c r="T17" s="7">
        <v>8.4063840000000001E-2</v>
      </c>
      <c r="U17" s="7">
        <v>8.4063840000000001E-2</v>
      </c>
      <c r="V17" s="7">
        <v>8.4063840000000001E-2</v>
      </c>
      <c r="W17" s="7">
        <v>8.4063840000000001E-2</v>
      </c>
      <c r="X17" s="7">
        <v>8.4063840000000001E-2</v>
      </c>
      <c r="Y17" s="7">
        <v>8.4063840000000001E-2</v>
      </c>
      <c r="Z17" s="7">
        <v>8.4063840000000001E-2</v>
      </c>
      <c r="AA17" s="7">
        <v>8.6867999999999987E-2</v>
      </c>
      <c r="AB17" s="7">
        <v>0.29059632000000002</v>
      </c>
      <c r="AC17" s="7">
        <v>0.44406311999999998</v>
      </c>
      <c r="AD17" s="7">
        <v>0.48365664000000003</v>
      </c>
      <c r="AE17" s="7">
        <v>0.54842663999999997</v>
      </c>
      <c r="AF17" s="7">
        <v>0.37831776000000006</v>
      </c>
      <c r="AG17" s="7">
        <v>8.4063840000000001E-2</v>
      </c>
      <c r="AH17" s="7">
        <v>8.4063840000000001E-2</v>
      </c>
      <c r="AI17" s="7">
        <v>8.4063840000000001E-2</v>
      </c>
      <c r="AJ17" s="7">
        <v>0.10984992</v>
      </c>
    </row>
    <row r="18" spans="1:36" ht="15" customHeight="1">
      <c r="A18" s="4" t="str">
        <f t="shared" ref="A18:A20" si="10">A17</f>
        <v>mb2</v>
      </c>
      <c r="B18" s="5" t="s">
        <v>10</v>
      </c>
      <c r="C18" s="4" t="str">
        <f t="shared" ref="C18:C20" si="11">C17</f>
        <v>right side</v>
      </c>
      <c r="D18" s="6" t="s">
        <v>24</v>
      </c>
      <c r="F18" s="1">
        <v>8.4097368000000006E-2</v>
      </c>
      <c r="G18" s="1">
        <v>8.4097368000000006E-2</v>
      </c>
      <c r="H18" s="1">
        <v>8.4097368000000006E-2</v>
      </c>
      <c r="I18" s="1">
        <v>8.4097368000000006E-2</v>
      </c>
      <c r="J18" s="1">
        <v>8.4097368000000006E-2</v>
      </c>
      <c r="K18" s="1">
        <v>8.4097368000000006E-2</v>
      </c>
      <c r="L18" s="1">
        <v>8.4097368000000006E-2</v>
      </c>
      <c r="M18" s="1">
        <v>8.4097368000000006E-2</v>
      </c>
      <c r="N18" s="1">
        <v>8.4097368000000006E-2</v>
      </c>
      <c r="O18" s="1">
        <v>8.4097368000000006E-2</v>
      </c>
      <c r="P18" s="1">
        <v>8.4097368000000006E-2</v>
      </c>
      <c r="Q18" s="1">
        <v>8.4097368000000006E-2</v>
      </c>
      <c r="R18" s="1">
        <v>8.4097368000000006E-2</v>
      </c>
      <c r="S18" s="1">
        <v>8.4097368000000006E-2</v>
      </c>
      <c r="T18" s="1">
        <v>8.4097368000000006E-2</v>
      </c>
      <c r="U18" s="1">
        <v>8.4097368000000006E-2</v>
      </c>
      <c r="V18" s="1">
        <v>8.4097368000000006E-2</v>
      </c>
      <c r="W18" s="1">
        <v>8.4097368000000006E-2</v>
      </c>
      <c r="X18" s="1">
        <v>8.4097368000000006E-2</v>
      </c>
      <c r="Y18" s="1">
        <v>8.4097368000000006E-2</v>
      </c>
      <c r="Z18" s="1">
        <v>8.4097368000000006E-2</v>
      </c>
      <c r="AA18" s="1">
        <v>8.4097368000000006E-2</v>
      </c>
      <c r="AB18" s="1">
        <v>8.4097368000000006E-2</v>
      </c>
      <c r="AC18" s="1">
        <v>8.4097368000000006E-2</v>
      </c>
      <c r="AD18" s="1">
        <v>8.4097368000000006E-2</v>
      </c>
      <c r="AE18" s="1">
        <v>8.4097368000000006E-2</v>
      </c>
      <c r="AF18" s="1">
        <v>8.4097368000000006E-2</v>
      </c>
      <c r="AG18" s="1">
        <v>8.4097368000000006E-2</v>
      </c>
      <c r="AH18" s="1">
        <v>8.4097368000000006E-2</v>
      </c>
      <c r="AI18" s="1">
        <v>8.4097368000000006E-2</v>
      </c>
      <c r="AJ18" s="1">
        <v>8.4097368000000006E-2</v>
      </c>
    </row>
    <row r="19" spans="1:36" ht="28">
      <c r="A19" s="4" t="str">
        <f t="shared" si="10"/>
        <v>mb2</v>
      </c>
      <c r="B19" s="5" t="s">
        <v>12</v>
      </c>
      <c r="C19" s="4" t="str">
        <f t="shared" si="11"/>
        <v>right side</v>
      </c>
      <c r="D19" s="6" t="s">
        <v>25</v>
      </c>
      <c r="F19" s="1">
        <f t="shared" ref="F19:AJ19" si="12">F17-F18</f>
        <v>8.4944712000000006E-2</v>
      </c>
      <c r="G19" s="1">
        <f t="shared" si="12"/>
        <v>0.68591887200000001</v>
      </c>
      <c r="H19" s="1">
        <f t="shared" si="12"/>
        <v>0.653061432</v>
      </c>
      <c r="I19" s="1">
        <f t="shared" si="12"/>
        <v>0.59481415199999987</v>
      </c>
      <c r="J19" s="1">
        <f t="shared" si="12"/>
        <v>0.69579439200000004</v>
      </c>
      <c r="K19" s="1">
        <f t="shared" si="12"/>
        <v>0.75568759200000002</v>
      </c>
      <c r="L19" s="1">
        <f t="shared" si="12"/>
        <v>0.63611455199999989</v>
      </c>
      <c r="M19" s="1">
        <f t="shared" si="12"/>
        <v>0.45274687199999997</v>
      </c>
      <c r="N19" s="1">
        <f t="shared" si="12"/>
        <v>0.48600055200000003</v>
      </c>
      <c r="O19" s="1">
        <f t="shared" si="12"/>
        <v>0.38218567199999998</v>
      </c>
      <c r="P19" s="1">
        <f t="shared" si="12"/>
        <v>0.33485023199999997</v>
      </c>
      <c r="Q19" s="1">
        <f t="shared" si="12"/>
        <v>0.23761903200000006</v>
      </c>
      <c r="R19" s="1">
        <f t="shared" si="12"/>
        <v>5.7726071999999989E-2</v>
      </c>
      <c r="S19" s="1">
        <f t="shared" si="12"/>
        <v>5.6052719999999945E-3</v>
      </c>
      <c r="T19" s="1">
        <f t="shared" si="12"/>
        <v>-3.3528000000004887E-5</v>
      </c>
      <c r="U19" s="1">
        <f t="shared" si="12"/>
        <v>-3.3528000000004887E-5</v>
      </c>
      <c r="V19" s="1">
        <f t="shared" si="12"/>
        <v>-3.3528000000004887E-5</v>
      </c>
      <c r="W19" s="1">
        <f t="shared" si="12"/>
        <v>-3.3528000000004887E-5</v>
      </c>
      <c r="X19" s="1">
        <f t="shared" si="12"/>
        <v>-3.3528000000004887E-5</v>
      </c>
      <c r="Y19" s="1">
        <f t="shared" si="12"/>
        <v>-3.3528000000004887E-5</v>
      </c>
      <c r="Z19" s="1">
        <f t="shared" si="12"/>
        <v>-3.3528000000004887E-5</v>
      </c>
      <c r="AA19" s="1">
        <f t="shared" si="12"/>
        <v>2.7706319999999812E-3</v>
      </c>
      <c r="AB19" s="1">
        <f t="shared" si="12"/>
        <v>0.20649895200000001</v>
      </c>
      <c r="AC19" s="1">
        <f t="shared" si="12"/>
        <v>0.35996575199999997</v>
      </c>
      <c r="AD19" s="1">
        <f t="shared" si="12"/>
        <v>0.39955927200000002</v>
      </c>
      <c r="AE19" s="1">
        <f t="shared" si="12"/>
        <v>0.46432927199999996</v>
      </c>
      <c r="AF19" s="1">
        <f t="shared" si="12"/>
        <v>0.29422039200000005</v>
      </c>
      <c r="AG19" s="1">
        <f t="shared" si="12"/>
        <v>-3.3528000000004887E-5</v>
      </c>
      <c r="AH19" s="1">
        <f t="shared" si="12"/>
        <v>-3.3528000000004887E-5</v>
      </c>
      <c r="AI19" s="1">
        <f t="shared" si="12"/>
        <v>-3.3528000000004887E-5</v>
      </c>
      <c r="AJ19" s="1">
        <f t="shared" si="12"/>
        <v>2.5752551999999998E-2</v>
      </c>
    </row>
    <row r="20" spans="1:36">
      <c r="A20" s="4" t="str">
        <f t="shared" si="10"/>
        <v>mb2</v>
      </c>
      <c r="B20" s="5" t="s">
        <v>16</v>
      </c>
      <c r="C20" s="4" t="str">
        <f t="shared" si="11"/>
        <v>right side</v>
      </c>
      <c r="D20" s="8" t="s">
        <v>15</v>
      </c>
      <c r="E20" s="3">
        <f>SUM(F20:AJ20)/31*100</f>
        <v>32.258064516129032</v>
      </c>
      <c r="F20" s="1">
        <f t="shared" ref="F20:AJ20" si="13">IF(F19&lt;=0,1,0)</f>
        <v>0</v>
      </c>
      <c r="G20" s="1">
        <f t="shared" si="13"/>
        <v>0</v>
      </c>
      <c r="H20" s="1">
        <f t="shared" si="13"/>
        <v>0</v>
      </c>
      <c r="I20" s="1">
        <f t="shared" si="13"/>
        <v>0</v>
      </c>
      <c r="J20" s="1">
        <f t="shared" si="13"/>
        <v>0</v>
      </c>
      <c r="K20" s="1">
        <f t="shared" si="13"/>
        <v>0</v>
      </c>
      <c r="L20" s="1">
        <f t="shared" si="13"/>
        <v>0</v>
      </c>
      <c r="M20" s="1">
        <f t="shared" si="13"/>
        <v>0</v>
      </c>
      <c r="N20" s="1">
        <f t="shared" si="13"/>
        <v>0</v>
      </c>
      <c r="O20" s="1">
        <f t="shared" si="13"/>
        <v>0</v>
      </c>
      <c r="P20" s="1">
        <f t="shared" si="13"/>
        <v>0</v>
      </c>
      <c r="Q20" s="1">
        <f t="shared" si="13"/>
        <v>0</v>
      </c>
      <c r="R20" s="1">
        <f t="shared" si="13"/>
        <v>0</v>
      </c>
      <c r="S20" s="1">
        <f t="shared" si="13"/>
        <v>0</v>
      </c>
      <c r="T20" s="1">
        <f t="shared" si="13"/>
        <v>1</v>
      </c>
      <c r="U20" s="1">
        <f t="shared" si="13"/>
        <v>1</v>
      </c>
      <c r="V20" s="1">
        <f t="shared" si="13"/>
        <v>1</v>
      </c>
      <c r="W20" s="1">
        <f t="shared" si="13"/>
        <v>1</v>
      </c>
      <c r="X20" s="1">
        <f t="shared" si="13"/>
        <v>1</v>
      </c>
      <c r="Y20" s="1">
        <f t="shared" si="13"/>
        <v>1</v>
      </c>
      <c r="Z20" s="1">
        <f t="shared" si="13"/>
        <v>1</v>
      </c>
      <c r="AA20" s="1">
        <f t="shared" si="13"/>
        <v>0</v>
      </c>
      <c r="AB20" s="1">
        <f t="shared" si="13"/>
        <v>0</v>
      </c>
      <c r="AC20" s="1">
        <f t="shared" si="13"/>
        <v>0</v>
      </c>
      <c r="AD20" s="1">
        <f t="shared" si="13"/>
        <v>0</v>
      </c>
      <c r="AE20" s="1">
        <f t="shared" si="13"/>
        <v>0</v>
      </c>
      <c r="AF20" s="1">
        <f t="shared" si="13"/>
        <v>0</v>
      </c>
      <c r="AG20" s="1">
        <f t="shared" si="13"/>
        <v>1</v>
      </c>
      <c r="AH20" s="1">
        <f t="shared" si="13"/>
        <v>1</v>
      </c>
      <c r="AI20" s="1">
        <f t="shared" si="13"/>
        <v>1</v>
      </c>
      <c r="AJ20" s="1">
        <f t="shared" si="13"/>
        <v>0</v>
      </c>
    </row>
    <row r="22" spans="1:36" ht="15.5">
      <c r="A22" s="14" t="s">
        <v>29</v>
      </c>
      <c r="B22" s="5" t="s">
        <v>7</v>
      </c>
      <c r="C22" s="4" t="s">
        <v>8</v>
      </c>
      <c r="D22" s="6" t="s">
        <v>23</v>
      </c>
      <c r="F22" s="7">
        <v>0.22189439999999999</v>
      </c>
      <c r="G22" s="7">
        <v>0.86922864</v>
      </c>
      <c r="H22" s="7">
        <v>0.89653872000000001</v>
      </c>
      <c r="I22" s="7">
        <v>0.60124847999999997</v>
      </c>
      <c r="J22" s="7">
        <v>0.43098720000000001</v>
      </c>
      <c r="K22" s="7">
        <v>0.52245768000000004</v>
      </c>
      <c r="L22" s="7">
        <v>0.43650408000000002</v>
      </c>
      <c r="M22" s="7">
        <v>0.10079736</v>
      </c>
      <c r="N22" s="7">
        <v>8.4063840000000001E-2</v>
      </c>
      <c r="O22" s="7">
        <v>8.4063840000000001E-2</v>
      </c>
      <c r="P22" s="7">
        <v>8.4063840000000001E-2</v>
      </c>
      <c r="Q22" s="7">
        <v>8.4063840000000001E-2</v>
      </c>
      <c r="R22" s="7">
        <v>8.4063840000000001E-2</v>
      </c>
      <c r="S22" s="7">
        <v>8.4063840000000001E-2</v>
      </c>
      <c r="T22" s="7">
        <v>8.4063840000000001E-2</v>
      </c>
      <c r="U22" s="7">
        <v>8.4063840000000001E-2</v>
      </c>
      <c r="V22" s="7">
        <v>8.4063840000000001E-2</v>
      </c>
      <c r="W22" s="7">
        <v>8.4063840000000001E-2</v>
      </c>
      <c r="X22" s="7">
        <v>8.4063840000000001E-2</v>
      </c>
      <c r="Y22" s="7">
        <v>8.4063840000000001E-2</v>
      </c>
      <c r="Z22" s="7">
        <v>8.4063840000000001E-2</v>
      </c>
      <c r="AA22" s="7">
        <v>8.4063840000000001E-2</v>
      </c>
      <c r="AB22" s="7">
        <v>8.4063840000000001E-2</v>
      </c>
      <c r="AC22" s="7">
        <v>8.4063840000000001E-2</v>
      </c>
      <c r="AD22" s="7">
        <v>8.4063840000000001E-2</v>
      </c>
      <c r="AE22" s="7">
        <v>8.4063840000000001E-2</v>
      </c>
      <c r="AF22" s="7">
        <v>8.4063840000000001E-2</v>
      </c>
      <c r="AG22" s="7">
        <v>8.4063840000000001E-2</v>
      </c>
      <c r="AH22" s="7">
        <v>8.4063840000000001E-2</v>
      </c>
      <c r="AI22" s="7">
        <v>8.4063840000000001E-2</v>
      </c>
      <c r="AJ22" s="7">
        <v>8.4063840000000001E-2</v>
      </c>
    </row>
    <row r="23" spans="1:36" ht="15" customHeight="1">
      <c r="A23" s="4" t="str">
        <f t="shared" ref="A23:A25" si="14">A22</f>
        <v>mb3</v>
      </c>
      <c r="B23" s="5" t="s">
        <v>10</v>
      </c>
      <c r="C23" s="4" t="str">
        <f t="shared" ref="C23:C25" si="15">C22</f>
        <v>left side</v>
      </c>
      <c r="D23" s="6" t="s">
        <v>24</v>
      </c>
      <c r="F23" s="1">
        <v>8.4097368000000006E-2</v>
      </c>
      <c r="G23" s="1">
        <v>8.4097368000000006E-2</v>
      </c>
      <c r="H23" s="1">
        <v>8.4097368000000006E-2</v>
      </c>
      <c r="I23" s="1">
        <v>8.4097368000000006E-2</v>
      </c>
      <c r="J23" s="1">
        <v>8.4097368000000006E-2</v>
      </c>
      <c r="K23" s="1">
        <v>8.4097368000000006E-2</v>
      </c>
      <c r="L23" s="1">
        <v>8.4097368000000006E-2</v>
      </c>
      <c r="M23" s="1">
        <v>8.4097368000000006E-2</v>
      </c>
      <c r="N23" s="1">
        <v>8.4097368000000006E-2</v>
      </c>
      <c r="O23" s="1">
        <v>8.4097368000000006E-2</v>
      </c>
      <c r="P23" s="1">
        <v>8.4097368000000006E-2</v>
      </c>
      <c r="Q23" s="1">
        <v>8.4097368000000006E-2</v>
      </c>
      <c r="R23" s="1">
        <v>8.4097368000000006E-2</v>
      </c>
      <c r="S23" s="1">
        <v>8.4097368000000006E-2</v>
      </c>
      <c r="T23" s="1">
        <v>8.4097368000000006E-2</v>
      </c>
      <c r="U23" s="1">
        <v>8.4097368000000006E-2</v>
      </c>
      <c r="V23" s="1">
        <v>8.4097368000000006E-2</v>
      </c>
      <c r="W23" s="1">
        <v>8.4097368000000006E-2</v>
      </c>
      <c r="X23" s="1">
        <v>8.4097368000000006E-2</v>
      </c>
      <c r="Y23" s="1">
        <v>8.4097368000000006E-2</v>
      </c>
      <c r="Z23" s="1">
        <v>8.4097368000000006E-2</v>
      </c>
      <c r="AA23" s="1">
        <v>8.4097368000000006E-2</v>
      </c>
      <c r="AB23" s="1">
        <v>8.4097368000000006E-2</v>
      </c>
      <c r="AC23" s="1">
        <v>8.4097368000000006E-2</v>
      </c>
      <c r="AD23" s="1">
        <v>8.4097368000000006E-2</v>
      </c>
      <c r="AE23" s="1">
        <v>8.4097368000000006E-2</v>
      </c>
      <c r="AF23" s="1">
        <v>8.4097368000000006E-2</v>
      </c>
      <c r="AG23" s="1">
        <v>8.4097368000000006E-2</v>
      </c>
      <c r="AH23" s="1">
        <v>8.4097368000000006E-2</v>
      </c>
      <c r="AI23" s="1">
        <v>8.4097368000000006E-2</v>
      </c>
      <c r="AJ23" s="1">
        <v>8.4097368000000006E-2</v>
      </c>
    </row>
    <row r="24" spans="1:36" ht="28">
      <c r="A24" s="4" t="str">
        <f t="shared" si="14"/>
        <v>mb3</v>
      </c>
      <c r="B24" s="5" t="s">
        <v>12</v>
      </c>
      <c r="C24" s="4" t="str">
        <f t="shared" si="15"/>
        <v>left side</v>
      </c>
      <c r="D24" s="6" t="s">
        <v>25</v>
      </c>
      <c r="F24" s="1">
        <f t="shared" ref="F24:AJ24" si="16">F22-F23</f>
        <v>0.13779703199999999</v>
      </c>
      <c r="G24" s="1">
        <f t="shared" si="16"/>
        <v>0.78513127199999999</v>
      </c>
      <c r="H24" s="1">
        <f t="shared" si="16"/>
        <v>0.81244135200000001</v>
      </c>
      <c r="I24" s="1">
        <f t="shared" si="16"/>
        <v>0.51715111199999997</v>
      </c>
      <c r="J24" s="1">
        <f t="shared" si="16"/>
        <v>0.34688983200000001</v>
      </c>
      <c r="K24" s="1">
        <f t="shared" si="16"/>
        <v>0.43836031200000003</v>
      </c>
      <c r="L24" s="1">
        <f t="shared" si="16"/>
        <v>0.35240671200000001</v>
      </c>
      <c r="M24" s="1">
        <f t="shared" si="16"/>
        <v>1.6699991999999997E-2</v>
      </c>
      <c r="N24" s="1">
        <f t="shared" si="16"/>
        <v>-3.3528000000004887E-5</v>
      </c>
      <c r="O24" s="1">
        <f t="shared" si="16"/>
        <v>-3.3528000000004887E-5</v>
      </c>
      <c r="P24" s="1">
        <f t="shared" si="16"/>
        <v>-3.3528000000004887E-5</v>
      </c>
      <c r="Q24" s="1">
        <f t="shared" si="16"/>
        <v>-3.3528000000004887E-5</v>
      </c>
      <c r="R24" s="1">
        <f t="shared" si="16"/>
        <v>-3.3528000000004887E-5</v>
      </c>
      <c r="S24" s="1">
        <f t="shared" si="16"/>
        <v>-3.3528000000004887E-5</v>
      </c>
      <c r="T24" s="1">
        <f t="shared" si="16"/>
        <v>-3.3528000000004887E-5</v>
      </c>
      <c r="U24" s="1">
        <f t="shared" si="16"/>
        <v>-3.3528000000004887E-5</v>
      </c>
      <c r="V24" s="1">
        <f t="shared" si="16"/>
        <v>-3.3528000000004887E-5</v>
      </c>
      <c r="W24" s="1">
        <f t="shared" si="16"/>
        <v>-3.3528000000004887E-5</v>
      </c>
      <c r="X24" s="1">
        <f t="shared" si="16"/>
        <v>-3.3528000000004887E-5</v>
      </c>
      <c r="Y24" s="1">
        <f t="shared" si="16"/>
        <v>-3.3528000000004887E-5</v>
      </c>
      <c r="Z24" s="1">
        <f t="shared" si="16"/>
        <v>-3.3528000000004887E-5</v>
      </c>
      <c r="AA24" s="1">
        <f t="shared" si="16"/>
        <v>-3.3528000000004887E-5</v>
      </c>
      <c r="AB24" s="1">
        <f t="shared" si="16"/>
        <v>-3.3528000000004887E-5</v>
      </c>
      <c r="AC24" s="1">
        <f t="shared" si="16"/>
        <v>-3.3528000000004887E-5</v>
      </c>
      <c r="AD24" s="1">
        <f t="shared" si="16"/>
        <v>-3.3528000000004887E-5</v>
      </c>
      <c r="AE24" s="1">
        <f t="shared" si="16"/>
        <v>-3.3528000000004887E-5</v>
      </c>
      <c r="AF24" s="1">
        <f t="shared" si="16"/>
        <v>-3.3528000000004887E-5</v>
      </c>
      <c r="AG24" s="1">
        <f t="shared" si="16"/>
        <v>-3.3528000000004887E-5</v>
      </c>
      <c r="AH24" s="1">
        <f t="shared" si="16"/>
        <v>-3.3528000000004887E-5</v>
      </c>
      <c r="AI24" s="1">
        <f t="shared" si="16"/>
        <v>-3.3528000000004887E-5</v>
      </c>
      <c r="AJ24" s="1">
        <f t="shared" si="16"/>
        <v>-3.3528000000004887E-5</v>
      </c>
    </row>
    <row r="25" spans="1:36">
      <c r="A25" s="4" t="str">
        <f t="shared" si="14"/>
        <v>mb3</v>
      </c>
      <c r="B25" s="5" t="s">
        <v>16</v>
      </c>
      <c r="C25" s="4" t="str">
        <f t="shared" si="15"/>
        <v>left side</v>
      </c>
      <c r="D25" s="8" t="s">
        <v>15</v>
      </c>
      <c r="E25" s="3">
        <f>SUM(F25:AJ25)/31*100</f>
        <v>74.193548387096769</v>
      </c>
      <c r="F25" s="1">
        <f t="shared" ref="F25:AJ25" si="17">IF(F24&lt;=0,1,0)</f>
        <v>0</v>
      </c>
      <c r="G25" s="1">
        <f t="shared" si="17"/>
        <v>0</v>
      </c>
      <c r="H25" s="1">
        <f t="shared" si="17"/>
        <v>0</v>
      </c>
      <c r="I25" s="1">
        <f t="shared" si="17"/>
        <v>0</v>
      </c>
      <c r="J25" s="1">
        <f t="shared" si="17"/>
        <v>0</v>
      </c>
      <c r="K25" s="1">
        <f t="shared" si="17"/>
        <v>0</v>
      </c>
      <c r="L25" s="1">
        <f t="shared" si="17"/>
        <v>0</v>
      </c>
      <c r="M25" s="1">
        <f t="shared" si="17"/>
        <v>0</v>
      </c>
      <c r="N25" s="1">
        <f t="shared" si="17"/>
        <v>1</v>
      </c>
      <c r="O25" s="1">
        <f t="shared" si="17"/>
        <v>1</v>
      </c>
      <c r="P25" s="1">
        <f t="shared" si="17"/>
        <v>1</v>
      </c>
      <c r="Q25" s="1">
        <f t="shared" si="17"/>
        <v>1</v>
      </c>
      <c r="R25" s="1">
        <f t="shared" si="17"/>
        <v>1</v>
      </c>
      <c r="S25" s="1">
        <f t="shared" si="17"/>
        <v>1</v>
      </c>
      <c r="T25" s="1">
        <f t="shared" si="17"/>
        <v>1</v>
      </c>
      <c r="U25" s="1">
        <f t="shared" si="17"/>
        <v>1</v>
      </c>
      <c r="V25" s="1">
        <f t="shared" si="17"/>
        <v>1</v>
      </c>
      <c r="W25" s="1">
        <f t="shared" si="17"/>
        <v>1</v>
      </c>
      <c r="X25" s="1">
        <f t="shared" si="17"/>
        <v>1</v>
      </c>
      <c r="Y25" s="1">
        <f t="shared" si="17"/>
        <v>1</v>
      </c>
      <c r="Z25" s="1">
        <f t="shared" si="17"/>
        <v>1</v>
      </c>
      <c r="AA25" s="1">
        <f t="shared" si="17"/>
        <v>1</v>
      </c>
      <c r="AB25" s="1">
        <f t="shared" si="17"/>
        <v>1</v>
      </c>
      <c r="AC25" s="1">
        <f t="shared" si="17"/>
        <v>1</v>
      </c>
      <c r="AD25" s="1">
        <f t="shared" si="17"/>
        <v>1</v>
      </c>
      <c r="AE25" s="1">
        <f t="shared" si="17"/>
        <v>1</v>
      </c>
      <c r="AF25" s="1">
        <f t="shared" si="17"/>
        <v>1</v>
      </c>
      <c r="AG25" s="1">
        <f t="shared" si="17"/>
        <v>1</v>
      </c>
      <c r="AH25" s="1">
        <f t="shared" si="17"/>
        <v>1</v>
      </c>
      <c r="AI25" s="1">
        <f t="shared" si="17"/>
        <v>1</v>
      </c>
      <c r="AJ25" s="1">
        <f t="shared" si="17"/>
        <v>1</v>
      </c>
    </row>
    <row r="27" spans="1:36" ht="15.5">
      <c r="A27" s="14" t="s">
        <v>29</v>
      </c>
      <c r="B27" s="5" t="s">
        <v>7</v>
      </c>
      <c r="C27" s="4" t="s">
        <v>19</v>
      </c>
      <c r="D27" s="6" t="s">
        <v>23</v>
      </c>
      <c r="F27" s="7">
        <v>0.19930871999999999</v>
      </c>
      <c r="G27" s="7">
        <v>0.64041528000000014</v>
      </c>
      <c r="H27" s="7">
        <v>0.86069424000000005</v>
      </c>
      <c r="I27" s="7">
        <v>0.75758040000000004</v>
      </c>
      <c r="J27" s="7">
        <v>0.49002696000000001</v>
      </c>
      <c r="K27" s="7">
        <v>0.35213544000000002</v>
      </c>
      <c r="L27" s="7">
        <v>0.44705015999999997</v>
      </c>
      <c r="M27" s="7">
        <v>0.51758088000000002</v>
      </c>
      <c r="N27" s="7">
        <v>0.34344864000000003</v>
      </c>
      <c r="O27" s="7">
        <v>0.4399788</v>
      </c>
      <c r="P27" s="7">
        <v>0.30821376000000006</v>
      </c>
      <c r="Q27" s="7">
        <v>0.11640312</v>
      </c>
      <c r="R27" s="7">
        <v>8.6136480000000001E-2</v>
      </c>
      <c r="S27" s="7">
        <v>0.11036807999999999</v>
      </c>
      <c r="T27" s="7">
        <v>0.25591007999999998</v>
      </c>
      <c r="U27" s="7">
        <v>0.35429952000000003</v>
      </c>
      <c r="V27" s="7">
        <v>0.33994343999999999</v>
      </c>
      <c r="W27" s="7">
        <v>0.32836103999999999</v>
      </c>
      <c r="X27" s="7">
        <v>0.32637983999999998</v>
      </c>
      <c r="Y27" s="7">
        <v>0.31251144000000003</v>
      </c>
      <c r="Z27" s="7">
        <v>0.27139392000000001</v>
      </c>
      <c r="AA27" s="7">
        <v>0.29352240000000002</v>
      </c>
      <c r="AB27" s="7">
        <v>0.36426648</v>
      </c>
      <c r="AC27" s="7">
        <v>0.43074336000000002</v>
      </c>
      <c r="AD27" s="7">
        <v>0.48240696</v>
      </c>
      <c r="AE27" s="7">
        <v>0.46664879999999997</v>
      </c>
      <c r="AF27" s="7">
        <v>0.51075336000000005</v>
      </c>
      <c r="AG27" s="7">
        <v>0.65599056</v>
      </c>
      <c r="AH27" s="7">
        <v>0.64425575999999996</v>
      </c>
      <c r="AI27" s="7">
        <v>0.48697896000000002</v>
      </c>
      <c r="AJ27" s="7">
        <v>0.36621720000000002</v>
      </c>
    </row>
    <row r="28" spans="1:36" ht="16" customHeight="1">
      <c r="A28" s="4" t="str">
        <f t="shared" ref="A28:A30" si="18">A27</f>
        <v>mb3</v>
      </c>
      <c r="B28" s="5" t="s">
        <v>10</v>
      </c>
      <c r="C28" s="4" t="str">
        <f t="shared" ref="C28:C30" si="19">C27</f>
        <v>right side</v>
      </c>
      <c r="D28" s="6" t="s">
        <v>24</v>
      </c>
      <c r="F28" s="1">
        <v>8.4097368000000006E-2</v>
      </c>
      <c r="G28" s="1">
        <v>8.4097368000000006E-2</v>
      </c>
      <c r="H28" s="1">
        <v>8.4097368000000006E-2</v>
      </c>
      <c r="I28" s="1">
        <v>8.4097368000000006E-2</v>
      </c>
      <c r="J28" s="1">
        <v>8.4097368000000006E-2</v>
      </c>
      <c r="K28" s="1">
        <v>8.4097368000000006E-2</v>
      </c>
      <c r="L28" s="1">
        <v>8.4097368000000006E-2</v>
      </c>
      <c r="M28" s="1">
        <v>8.4097368000000006E-2</v>
      </c>
      <c r="N28" s="1">
        <v>8.4097368000000006E-2</v>
      </c>
      <c r="O28" s="1">
        <v>8.4097368000000006E-2</v>
      </c>
      <c r="P28" s="1">
        <v>8.4097368000000006E-2</v>
      </c>
      <c r="Q28" s="1">
        <v>8.4097368000000006E-2</v>
      </c>
      <c r="R28" s="1">
        <v>8.4097368000000006E-2</v>
      </c>
      <c r="S28" s="1">
        <v>8.4097368000000006E-2</v>
      </c>
      <c r="T28" s="1">
        <v>8.4097368000000006E-2</v>
      </c>
      <c r="U28" s="1">
        <v>8.4097368000000006E-2</v>
      </c>
      <c r="V28" s="1">
        <v>8.4097368000000006E-2</v>
      </c>
      <c r="W28" s="1">
        <v>8.4097368000000006E-2</v>
      </c>
      <c r="X28" s="1">
        <v>8.4097368000000006E-2</v>
      </c>
      <c r="Y28" s="1">
        <v>8.4097368000000006E-2</v>
      </c>
      <c r="Z28" s="1">
        <v>8.4097368000000006E-2</v>
      </c>
      <c r="AA28" s="1">
        <v>8.4097368000000006E-2</v>
      </c>
      <c r="AB28" s="1">
        <v>8.4097368000000006E-2</v>
      </c>
      <c r="AC28" s="1">
        <v>8.4097368000000006E-2</v>
      </c>
      <c r="AD28" s="1">
        <v>8.4097368000000006E-2</v>
      </c>
      <c r="AE28" s="1">
        <v>8.4097368000000006E-2</v>
      </c>
      <c r="AF28" s="1">
        <v>8.4097368000000006E-2</v>
      </c>
      <c r="AG28" s="1">
        <v>8.4097368000000006E-2</v>
      </c>
      <c r="AH28" s="1">
        <v>8.4097368000000006E-2</v>
      </c>
      <c r="AI28" s="1">
        <v>8.4097368000000006E-2</v>
      </c>
      <c r="AJ28" s="1">
        <v>8.4097368000000006E-2</v>
      </c>
    </row>
    <row r="29" spans="1:36" ht="28">
      <c r="A29" s="4" t="str">
        <f t="shared" si="18"/>
        <v>mb3</v>
      </c>
      <c r="B29" s="5" t="s">
        <v>12</v>
      </c>
      <c r="C29" s="4" t="str">
        <f t="shared" si="19"/>
        <v>right side</v>
      </c>
      <c r="D29" s="6" t="s">
        <v>25</v>
      </c>
      <c r="F29" s="1">
        <f t="shared" ref="F29:AJ29" si="20">F27-F28</f>
        <v>0.11521135199999999</v>
      </c>
      <c r="G29" s="1">
        <f t="shared" si="20"/>
        <v>0.55631791200000014</v>
      </c>
      <c r="H29" s="1">
        <f t="shared" si="20"/>
        <v>0.77659687200000005</v>
      </c>
      <c r="I29" s="1">
        <f t="shared" si="20"/>
        <v>0.67348303200000004</v>
      </c>
      <c r="J29" s="1">
        <f t="shared" si="20"/>
        <v>0.40592959200000001</v>
      </c>
      <c r="K29" s="1">
        <f t="shared" si="20"/>
        <v>0.26803807200000002</v>
      </c>
      <c r="L29" s="1">
        <f t="shared" si="20"/>
        <v>0.36295279199999997</v>
      </c>
      <c r="M29" s="1">
        <f t="shared" si="20"/>
        <v>0.43348351200000002</v>
      </c>
      <c r="N29" s="1">
        <f t="shared" si="20"/>
        <v>0.25935127200000002</v>
      </c>
      <c r="O29" s="1">
        <f t="shared" si="20"/>
        <v>0.355881432</v>
      </c>
      <c r="P29" s="1">
        <f t="shared" si="20"/>
        <v>0.22411639200000005</v>
      </c>
      <c r="Q29" s="1">
        <f t="shared" si="20"/>
        <v>3.2305751999999993E-2</v>
      </c>
      <c r="R29" s="1">
        <f t="shared" si="20"/>
        <v>2.0391119999999957E-3</v>
      </c>
      <c r="S29" s="1">
        <f t="shared" si="20"/>
        <v>2.6270711999999988E-2</v>
      </c>
      <c r="T29" s="1">
        <f t="shared" si="20"/>
        <v>0.17181271199999998</v>
      </c>
      <c r="U29" s="1">
        <f t="shared" si="20"/>
        <v>0.27020215200000003</v>
      </c>
      <c r="V29" s="1">
        <f t="shared" si="20"/>
        <v>0.25584607199999998</v>
      </c>
      <c r="W29" s="1">
        <f t="shared" si="20"/>
        <v>0.24426367199999999</v>
      </c>
      <c r="X29" s="1">
        <f t="shared" si="20"/>
        <v>0.24228247199999997</v>
      </c>
      <c r="Y29" s="1">
        <f t="shared" si="20"/>
        <v>0.22841407200000002</v>
      </c>
      <c r="Z29" s="1">
        <f t="shared" si="20"/>
        <v>0.18729655200000001</v>
      </c>
      <c r="AA29" s="1">
        <f t="shared" si="20"/>
        <v>0.20942503200000001</v>
      </c>
      <c r="AB29" s="1">
        <f t="shared" si="20"/>
        <v>0.280169112</v>
      </c>
      <c r="AC29" s="1">
        <f t="shared" si="20"/>
        <v>0.34664599200000001</v>
      </c>
      <c r="AD29" s="1">
        <f t="shared" si="20"/>
        <v>0.39830959199999999</v>
      </c>
      <c r="AE29" s="1">
        <f t="shared" si="20"/>
        <v>0.38255143199999997</v>
      </c>
      <c r="AF29" s="1">
        <f t="shared" si="20"/>
        <v>0.42665599200000004</v>
      </c>
      <c r="AG29" s="1">
        <f t="shared" si="20"/>
        <v>0.57189319199999999</v>
      </c>
      <c r="AH29" s="1">
        <f t="shared" si="20"/>
        <v>0.56015839199999995</v>
      </c>
      <c r="AI29" s="1">
        <f t="shared" si="20"/>
        <v>0.40288159200000001</v>
      </c>
      <c r="AJ29" s="1">
        <f t="shared" si="20"/>
        <v>0.28211983200000001</v>
      </c>
    </row>
    <row r="30" spans="1:36">
      <c r="A30" s="4" t="str">
        <f t="shared" si="18"/>
        <v>mb3</v>
      </c>
      <c r="B30" s="5" t="s">
        <v>16</v>
      </c>
      <c r="C30" s="4" t="str">
        <f t="shared" si="19"/>
        <v>right side</v>
      </c>
      <c r="D30" s="8" t="s">
        <v>15</v>
      </c>
      <c r="E30" s="3">
        <f>SUM(F30:AJ30)/31*100</f>
        <v>0</v>
      </c>
      <c r="F30" s="1">
        <f t="shared" ref="F30:AJ30" si="21">IF(F29&lt;=0,1,0)</f>
        <v>0</v>
      </c>
      <c r="G30" s="1">
        <f t="shared" si="21"/>
        <v>0</v>
      </c>
      <c r="H30" s="1">
        <f t="shared" si="21"/>
        <v>0</v>
      </c>
      <c r="I30" s="1">
        <f t="shared" si="21"/>
        <v>0</v>
      </c>
      <c r="J30" s="1">
        <f t="shared" si="21"/>
        <v>0</v>
      </c>
      <c r="K30" s="1">
        <f t="shared" si="21"/>
        <v>0</v>
      </c>
      <c r="L30" s="1">
        <f t="shared" si="21"/>
        <v>0</v>
      </c>
      <c r="M30" s="1">
        <f t="shared" si="21"/>
        <v>0</v>
      </c>
      <c r="N30" s="1">
        <f t="shared" si="21"/>
        <v>0</v>
      </c>
      <c r="O30" s="1">
        <f t="shared" si="21"/>
        <v>0</v>
      </c>
      <c r="P30" s="1">
        <f t="shared" si="21"/>
        <v>0</v>
      </c>
      <c r="Q30" s="1">
        <f t="shared" si="21"/>
        <v>0</v>
      </c>
      <c r="R30" s="1">
        <f t="shared" si="21"/>
        <v>0</v>
      </c>
      <c r="S30" s="1">
        <f t="shared" si="21"/>
        <v>0</v>
      </c>
      <c r="T30" s="1">
        <f t="shared" si="21"/>
        <v>0</v>
      </c>
      <c r="U30" s="1">
        <f t="shared" si="21"/>
        <v>0</v>
      </c>
      <c r="V30" s="1">
        <f t="shared" si="21"/>
        <v>0</v>
      </c>
      <c r="W30" s="1">
        <f t="shared" si="21"/>
        <v>0</v>
      </c>
      <c r="X30" s="1">
        <f t="shared" si="21"/>
        <v>0</v>
      </c>
      <c r="Y30" s="1">
        <f t="shared" si="21"/>
        <v>0</v>
      </c>
      <c r="Z30" s="1">
        <f t="shared" si="21"/>
        <v>0</v>
      </c>
      <c r="AA30" s="1">
        <f t="shared" si="21"/>
        <v>0</v>
      </c>
      <c r="AB30" s="1">
        <f t="shared" si="21"/>
        <v>0</v>
      </c>
      <c r="AC30" s="1">
        <f t="shared" si="21"/>
        <v>0</v>
      </c>
      <c r="AD30" s="1">
        <f t="shared" si="21"/>
        <v>0</v>
      </c>
      <c r="AE30" s="1">
        <f t="shared" si="21"/>
        <v>0</v>
      </c>
      <c r="AF30" s="1">
        <f t="shared" si="21"/>
        <v>0</v>
      </c>
      <c r="AG30" s="1">
        <f t="shared" si="21"/>
        <v>0</v>
      </c>
      <c r="AH30" s="1">
        <f t="shared" si="21"/>
        <v>0</v>
      </c>
      <c r="AI30" s="1">
        <f t="shared" si="21"/>
        <v>0</v>
      </c>
      <c r="AJ30" s="1">
        <f t="shared" si="21"/>
        <v>0</v>
      </c>
    </row>
    <row r="32" spans="1:36" ht="15.5">
      <c r="A32" s="14" t="s">
        <v>30</v>
      </c>
      <c r="B32" s="5" t="s">
        <v>7</v>
      </c>
      <c r="C32" s="4" t="s">
        <v>8</v>
      </c>
      <c r="D32" s="6" t="s">
        <v>23</v>
      </c>
      <c r="F32" s="14">
        <v>0.58405775999999998</v>
      </c>
      <c r="G32" s="14">
        <v>1.1310213600000001</v>
      </c>
      <c r="H32" s="14">
        <v>1.0956036</v>
      </c>
      <c r="I32" s="14">
        <v>1.02373176</v>
      </c>
      <c r="J32" s="14">
        <v>0.98843592000000002</v>
      </c>
      <c r="K32" s="14">
        <v>1.04811576</v>
      </c>
      <c r="L32" s="14">
        <v>1.0500664799999999</v>
      </c>
      <c r="M32" s="14">
        <v>1.0480243199999999</v>
      </c>
      <c r="N32" s="14">
        <v>1.0689336</v>
      </c>
      <c r="O32" s="14">
        <v>1.0386059999999999</v>
      </c>
      <c r="P32" s="14">
        <v>1.02720648</v>
      </c>
      <c r="Q32" s="14">
        <v>0.99925631999999998</v>
      </c>
      <c r="R32" s="14">
        <v>1.0431779999999999</v>
      </c>
      <c r="S32" s="14">
        <v>1.1014862400000001</v>
      </c>
      <c r="T32" s="14">
        <v>1.1378184</v>
      </c>
      <c r="U32" s="14">
        <v>1.1375440800000001</v>
      </c>
      <c r="V32" s="14">
        <v>1.1468404800000001</v>
      </c>
      <c r="W32" s="14">
        <v>1.13973864</v>
      </c>
      <c r="X32" s="14">
        <v>1.1044732799999999</v>
      </c>
      <c r="Y32" s="14">
        <v>1.08079032</v>
      </c>
      <c r="Z32" s="14">
        <v>1.0504627200000001</v>
      </c>
      <c r="AA32" s="14">
        <v>1.0375392000000001</v>
      </c>
      <c r="AB32" s="14">
        <v>1.05555288</v>
      </c>
      <c r="AC32" s="14">
        <v>1.0824971999999999</v>
      </c>
      <c r="AD32" s="14">
        <v>1.06811064</v>
      </c>
      <c r="AE32" s="14">
        <v>1.0778337600000001</v>
      </c>
      <c r="AF32" s="14">
        <v>1.0864596</v>
      </c>
      <c r="AG32" s="14">
        <v>1.0521391200000001</v>
      </c>
      <c r="AH32" s="14">
        <v>1.0627461600000001</v>
      </c>
      <c r="AI32" s="14">
        <v>1.0571073600000001</v>
      </c>
      <c r="AJ32" s="14">
        <v>1.0527487200000001</v>
      </c>
    </row>
    <row r="33" spans="1:36" ht="15" customHeight="1">
      <c r="A33" s="4" t="str">
        <f t="shared" ref="A33:A35" si="22">A32</f>
        <v>mb4</v>
      </c>
      <c r="B33" s="5" t="s">
        <v>10</v>
      </c>
      <c r="C33" s="4" t="str">
        <f t="shared" ref="C33:C35" si="23">C32</f>
        <v>left side</v>
      </c>
      <c r="D33" s="6" t="s">
        <v>24</v>
      </c>
      <c r="F33" s="1">
        <v>8.4097368000000006E-2</v>
      </c>
      <c r="G33" s="1">
        <v>8.4097368000000006E-2</v>
      </c>
      <c r="H33" s="1">
        <v>8.4097368000000006E-2</v>
      </c>
      <c r="I33" s="1">
        <v>8.4097368000000006E-2</v>
      </c>
      <c r="J33" s="1">
        <v>8.4097368000000006E-2</v>
      </c>
      <c r="K33" s="1">
        <v>8.4097368000000006E-2</v>
      </c>
      <c r="L33" s="1">
        <v>8.4097368000000006E-2</v>
      </c>
      <c r="M33" s="1">
        <v>8.4097368000000006E-2</v>
      </c>
      <c r="N33" s="1">
        <v>8.4097368000000006E-2</v>
      </c>
      <c r="O33" s="1">
        <v>8.4097368000000006E-2</v>
      </c>
      <c r="P33" s="1">
        <v>8.4097368000000006E-2</v>
      </c>
      <c r="Q33" s="1">
        <v>8.4097368000000006E-2</v>
      </c>
      <c r="R33" s="1">
        <v>8.4097368000000006E-2</v>
      </c>
      <c r="S33" s="1">
        <v>8.4097368000000006E-2</v>
      </c>
      <c r="T33" s="1">
        <v>8.4097368000000006E-2</v>
      </c>
      <c r="U33" s="1">
        <v>8.4097368000000006E-2</v>
      </c>
      <c r="V33" s="1">
        <v>8.4097368000000006E-2</v>
      </c>
      <c r="W33" s="1">
        <v>8.4097368000000006E-2</v>
      </c>
      <c r="X33" s="1">
        <v>8.4097368000000006E-2</v>
      </c>
      <c r="Y33" s="1">
        <v>8.4097368000000006E-2</v>
      </c>
      <c r="Z33" s="1">
        <v>8.4097368000000006E-2</v>
      </c>
      <c r="AA33" s="1">
        <v>8.4097368000000006E-2</v>
      </c>
      <c r="AB33" s="1">
        <v>8.4097368000000006E-2</v>
      </c>
      <c r="AC33" s="1">
        <v>8.4097368000000006E-2</v>
      </c>
      <c r="AD33" s="1">
        <v>8.4097368000000006E-2</v>
      </c>
      <c r="AE33" s="1">
        <v>8.4097368000000006E-2</v>
      </c>
      <c r="AF33" s="1">
        <v>8.4097368000000006E-2</v>
      </c>
      <c r="AG33" s="1">
        <v>8.4097368000000006E-2</v>
      </c>
      <c r="AH33" s="1">
        <v>8.4097368000000006E-2</v>
      </c>
      <c r="AI33" s="1">
        <v>8.4097368000000006E-2</v>
      </c>
      <c r="AJ33" s="1">
        <v>8.4097368000000006E-2</v>
      </c>
    </row>
    <row r="34" spans="1:36" ht="28">
      <c r="A34" s="4" t="str">
        <f t="shared" si="22"/>
        <v>mb4</v>
      </c>
      <c r="B34" s="5" t="s">
        <v>12</v>
      </c>
      <c r="C34" s="4" t="str">
        <f t="shared" si="23"/>
        <v>left side</v>
      </c>
      <c r="D34" s="6" t="s">
        <v>25</v>
      </c>
      <c r="F34" s="1">
        <f t="shared" ref="F34:AJ34" si="24">F32-F33</f>
        <v>0.49996039199999998</v>
      </c>
      <c r="G34" s="1">
        <f t="shared" si="24"/>
        <v>1.046923992</v>
      </c>
      <c r="H34" s="1">
        <f t="shared" si="24"/>
        <v>1.0115062319999999</v>
      </c>
      <c r="I34" s="1">
        <f t="shared" si="24"/>
        <v>0.93963439199999998</v>
      </c>
      <c r="J34" s="1">
        <f t="shared" si="24"/>
        <v>0.90433855200000002</v>
      </c>
      <c r="K34" s="1">
        <f t="shared" si="24"/>
        <v>0.96401839199999995</v>
      </c>
      <c r="L34" s="1">
        <f t="shared" si="24"/>
        <v>0.96596911199999991</v>
      </c>
      <c r="M34" s="1">
        <f t="shared" si="24"/>
        <v>0.96392695199999989</v>
      </c>
      <c r="N34" s="1">
        <f t="shared" si="24"/>
        <v>0.98483623200000003</v>
      </c>
      <c r="O34" s="1">
        <f t="shared" si="24"/>
        <v>0.95450863199999991</v>
      </c>
      <c r="P34" s="1">
        <f t="shared" si="24"/>
        <v>0.94310911200000003</v>
      </c>
      <c r="Q34" s="1">
        <f t="shared" si="24"/>
        <v>0.91515895199999997</v>
      </c>
      <c r="R34" s="1">
        <f t="shared" si="24"/>
        <v>0.95908063199999993</v>
      </c>
      <c r="S34" s="1">
        <f t="shared" si="24"/>
        <v>1.0173888720000002</v>
      </c>
      <c r="T34" s="1">
        <f t="shared" si="24"/>
        <v>1.0537210319999999</v>
      </c>
      <c r="U34" s="1">
        <f t="shared" si="24"/>
        <v>1.053446712</v>
      </c>
      <c r="V34" s="1">
        <f t="shared" si="24"/>
        <v>1.0627431120000002</v>
      </c>
      <c r="W34" s="1">
        <f t="shared" si="24"/>
        <v>1.0556412719999999</v>
      </c>
      <c r="X34" s="1">
        <f t="shared" si="24"/>
        <v>1.020375912</v>
      </c>
      <c r="Y34" s="1">
        <f t="shared" si="24"/>
        <v>0.99669295199999997</v>
      </c>
      <c r="Z34" s="1">
        <f t="shared" si="24"/>
        <v>0.96636535200000007</v>
      </c>
      <c r="AA34" s="1">
        <f t="shared" si="24"/>
        <v>0.9534418320000001</v>
      </c>
      <c r="AB34" s="1">
        <f t="shared" si="24"/>
        <v>0.97145551200000002</v>
      </c>
      <c r="AC34" s="1">
        <f t="shared" si="24"/>
        <v>0.99839983199999993</v>
      </c>
      <c r="AD34" s="1">
        <f t="shared" si="24"/>
        <v>0.98401327199999999</v>
      </c>
      <c r="AE34" s="1">
        <f t="shared" si="24"/>
        <v>0.99373639200000008</v>
      </c>
      <c r="AF34" s="1">
        <f t="shared" si="24"/>
        <v>1.0023622319999999</v>
      </c>
      <c r="AG34" s="1">
        <f t="shared" si="24"/>
        <v>0.96804175200000009</v>
      </c>
      <c r="AH34" s="1">
        <f t="shared" si="24"/>
        <v>0.9786487920000001</v>
      </c>
      <c r="AI34" s="1">
        <f t="shared" si="24"/>
        <v>0.97300999200000005</v>
      </c>
      <c r="AJ34" s="1">
        <f t="shared" si="24"/>
        <v>0.96865135200000008</v>
      </c>
    </row>
    <row r="35" spans="1:36">
      <c r="A35" s="4" t="str">
        <f t="shared" si="22"/>
        <v>mb4</v>
      </c>
      <c r="B35" s="5" t="s">
        <v>16</v>
      </c>
      <c r="C35" s="4" t="str">
        <f t="shared" si="23"/>
        <v>left side</v>
      </c>
      <c r="D35" s="8" t="s">
        <v>15</v>
      </c>
      <c r="E35" s="3">
        <f>SUM(F35:AJ35)/31*100</f>
        <v>0</v>
      </c>
      <c r="F35" s="1">
        <f t="shared" ref="F35:AJ35" si="25">IF(F34&lt;=0,1,0)</f>
        <v>0</v>
      </c>
      <c r="G35" s="1">
        <f t="shared" si="25"/>
        <v>0</v>
      </c>
      <c r="H35" s="1">
        <f t="shared" si="25"/>
        <v>0</v>
      </c>
      <c r="I35" s="1">
        <f t="shared" si="25"/>
        <v>0</v>
      </c>
      <c r="J35" s="1">
        <f t="shared" si="25"/>
        <v>0</v>
      </c>
      <c r="K35" s="1">
        <f t="shared" si="25"/>
        <v>0</v>
      </c>
      <c r="L35" s="1">
        <f t="shared" si="25"/>
        <v>0</v>
      </c>
      <c r="M35" s="1">
        <f t="shared" si="25"/>
        <v>0</v>
      </c>
      <c r="N35" s="1">
        <f t="shared" si="25"/>
        <v>0</v>
      </c>
      <c r="O35" s="1">
        <f t="shared" si="25"/>
        <v>0</v>
      </c>
      <c r="P35" s="1">
        <f t="shared" si="25"/>
        <v>0</v>
      </c>
      <c r="Q35" s="1">
        <f t="shared" si="25"/>
        <v>0</v>
      </c>
      <c r="R35" s="1">
        <f t="shared" si="25"/>
        <v>0</v>
      </c>
      <c r="S35" s="1">
        <f t="shared" si="25"/>
        <v>0</v>
      </c>
      <c r="T35" s="1">
        <f t="shared" si="25"/>
        <v>0</v>
      </c>
      <c r="U35" s="1">
        <f t="shared" si="25"/>
        <v>0</v>
      </c>
      <c r="V35" s="1">
        <f t="shared" si="25"/>
        <v>0</v>
      </c>
      <c r="W35" s="1">
        <f t="shared" si="25"/>
        <v>0</v>
      </c>
      <c r="X35" s="1">
        <f t="shared" si="25"/>
        <v>0</v>
      </c>
      <c r="Y35" s="1">
        <f t="shared" si="25"/>
        <v>0</v>
      </c>
      <c r="Z35" s="1">
        <f t="shared" si="25"/>
        <v>0</v>
      </c>
      <c r="AA35" s="1">
        <f t="shared" si="25"/>
        <v>0</v>
      </c>
      <c r="AB35" s="1">
        <f t="shared" si="25"/>
        <v>0</v>
      </c>
      <c r="AC35" s="1">
        <f t="shared" si="25"/>
        <v>0</v>
      </c>
      <c r="AD35" s="1">
        <f t="shared" si="25"/>
        <v>0</v>
      </c>
      <c r="AE35" s="1">
        <f t="shared" si="25"/>
        <v>0</v>
      </c>
      <c r="AF35" s="1">
        <f t="shared" si="25"/>
        <v>0</v>
      </c>
      <c r="AG35" s="1">
        <f t="shared" si="25"/>
        <v>0</v>
      </c>
      <c r="AH35" s="1">
        <f t="shared" si="25"/>
        <v>0</v>
      </c>
      <c r="AI35" s="1">
        <f t="shared" si="25"/>
        <v>0</v>
      </c>
      <c r="AJ35" s="1">
        <f t="shared" si="25"/>
        <v>0</v>
      </c>
    </row>
    <row r="37" spans="1:36" ht="15.5">
      <c r="A37" s="14" t="s">
        <v>30</v>
      </c>
      <c r="B37" s="5" t="s">
        <v>7</v>
      </c>
      <c r="C37" s="4" t="s">
        <v>19</v>
      </c>
      <c r="D37" s="6" t="s">
        <v>23</v>
      </c>
      <c r="F37" s="7">
        <v>0.47207423999999998</v>
      </c>
      <c r="G37" s="7">
        <v>1.12840008</v>
      </c>
      <c r="H37" s="7">
        <v>0.94536768000000004</v>
      </c>
      <c r="I37" s="7">
        <v>0.47847504000000002</v>
      </c>
      <c r="J37" s="7">
        <v>8.4063840000000001E-2</v>
      </c>
      <c r="K37" s="7">
        <v>8.4063840000000001E-2</v>
      </c>
      <c r="L37" s="7">
        <v>8.4063840000000001E-2</v>
      </c>
      <c r="M37" s="7">
        <v>8.4063840000000001E-2</v>
      </c>
      <c r="N37" s="7">
        <v>8.4063840000000001E-2</v>
      </c>
      <c r="O37" s="7">
        <v>8.4063840000000001E-2</v>
      </c>
      <c r="P37" s="7">
        <v>8.4063840000000001E-2</v>
      </c>
      <c r="Q37" s="7">
        <v>8.4063840000000001E-2</v>
      </c>
      <c r="R37" s="7">
        <v>8.4063840000000001E-2</v>
      </c>
      <c r="S37" s="7">
        <v>8.4063840000000001E-2</v>
      </c>
      <c r="T37" s="7">
        <v>8.4063840000000001E-2</v>
      </c>
      <c r="U37" s="7">
        <v>8.4063840000000001E-2</v>
      </c>
      <c r="V37" s="7">
        <v>8.8270080000000015E-2</v>
      </c>
      <c r="W37" s="7">
        <v>0.18172175999999998</v>
      </c>
      <c r="X37" s="7">
        <v>0.22140672</v>
      </c>
      <c r="Y37" s="7">
        <v>9.2445840000000001E-2</v>
      </c>
      <c r="Z37" s="7">
        <v>0.16294607999999999</v>
      </c>
      <c r="AA37" s="7">
        <v>0.37216080000000007</v>
      </c>
      <c r="AB37" s="7">
        <v>0.61633607999999995</v>
      </c>
      <c r="AC37" s="7">
        <v>0.37737288000000002</v>
      </c>
      <c r="AD37" s="7">
        <v>8.4063840000000001E-2</v>
      </c>
      <c r="AE37" s="7">
        <v>8.4063840000000001E-2</v>
      </c>
      <c r="AF37" s="7">
        <v>8.4063840000000001E-2</v>
      </c>
      <c r="AG37" s="7">
        <v>8.4063840000000001E-2</v>
      </c>
      <c r="AH37" s="7">
        <v>8.4063840000000001E-2</v>
      </c>
      <c r="AI37" s="7">
        <v>8.4063840000000001E-2</v>
      </c>
      <c r="AJ37" s="7">
        <v>8.4063840000000001E-2</v>
      </c>
    </row>
    <row r="38" spans="1:36" ht="16" customHeight="1">
      <c r="A38" s="4" t="str">
        <f t="shared" ref="A38:A40" si="26">A37</f>
        <v>mb4</v>
      </c>
      <c r="B38" s="5" t="s">
        <v>10</v>
      </c>
      <c r="C38" s="4" t="str">
        <f t="shared" ref="C38:C40" si="27">C37</f>
        <v>right side</v>
      </c>
      <c r="D38" s="6" t="s">
        <v>24</v>
      </c>
      <c r="F38" s="1">
        <v>8.4097368000000006E-2</v>
      </c>
      <c r="G38" s="1">
        <v>8.4097368000000006E-2</v>
      </c>
      <c r="H38" s="1">
        <v>8.4097368000000006E-2</v>
      </c>
      <c r="I38" s="1">
        <v>8.4097368000000006E-2</v>
      </c>
      <c r="J38" s="1">
        <v>8.4097368000000006E-2</v>
      </c>
      <c r="K38" s="1">
        <v>8.4097368000000006E-2</v>
      </c>
      <c r="L38" s="1">
        <v>8.4097368000000006E-2</v>
      </c>
      <c r="M38" s="1">
        <v>8.4097368000000006E-2</v>
      </c>
      <c r="N38" s="1">
        <v>8.4097368000000006E-2</v>
      </c>
      <c r="O38" s="1">
        <v>8.4097368000000006E-2</v>
      </c>
      <c r="P38" s="1">
        <v>8.4097368000000006E-2</v>
      </c>
      <c r="Q38" s="1">
        <v>8.4097368000000006E-2</v>
      </c>
      <c r="R38" s="1">
        <v>8.4097368000000006E-2</v>
      </c>
      <c r="S38" s="1">
        <v>8.4097368000000006E-2</v>
      </c>
      <c r="T38" s="1">
        <v>8.4097368000000006E-2</v>
      </c>
      <c r="U38" s="1">
        <v>8.4097368000000006E-2</v>
      </c>
      <c r="V38" s="1">
        <v>8.4097368000000006E-2</v>
      </c>
      <c r="W38" s="1">
        <v>8.4097368000000006E-2</v>
      </c>
      <c r="X38" s="1">
        <v>8.4097368000000006E-2</v>
      </c>
      <c r="Y38" s="1">
        <v>8.4097368000000006E-2</v>
      </c>
      <c r="Z38" s="1">
        <v>8.4097368000000006E-2</v>
      </c>
      <c r="AA38" s="1">
        <v>8.4097368000000006E-2</v>
      </c>
      <c r="AB38" s="1">
        <v>8.4097368000000006E-2</v>
      </c>
      <c r="AC38" s="1">
        <v>8.4097368000000006E-2</v>
      </c>
      <c r="AD38" s="1">
        <v>8.4097368000000006E-2</v>
      </c>
      <c r="AE38" s="1">
        <v>8.4097368000000006E-2</v>
      </c>
      <c r="AF38" s="1">
        <v>8.4097368000000006E-2</v>
      </c>
      <c r="AG38" s="1">
        <v>8.4097368000000006E-2</v>
      </c>
      <c r="AH38" s="1">
        <v>8.4097368000000006E-2</v>
      </c>
      <c r="AI38" s="1">
        <v>8.4097368000000006E-2</v>
      </c>
      <c r="AJ38" s="1">
        <v>8.4097368000000006E-2</v>
      </c>
    </row>
    <row r="39" spans="1:36" ht="28">
      <c r="A39" s="4" t="str">
        <f t="shared" si="26"/>
        <v>mb4</v>
      </c>
      <c r="B39" s="5" t="s">
        <v>12</v>
      </c>
      <c r="C39" s="4" t="str">
        <f t="shared" si="27"/>
        <v>right side</v>
      </c>
      <c r="D39" s="6" t="s">
        <v>25</v>
      </c>
      <c r="F39" s="1">
        <f t="shared" ref="F39:AJ39" si="28">F37-F38</f>
        <v>0.38797687199999997</v>
      </c>
      <c r="G39" s="1">
        <f t="shared" si="28"/>
        <v>1.0443027119999999</v>
      </c>
      <c r="H39" s="1">
        <f t="shared" si="28"/>
        <v>0.86127031200000004</v>
      </c>
      <c r="I39" s="1">
        <f t="shared" si="28"/>
        <v>0.39437767200000001</v>
      </c>
      <c r="J39" s="1">
        <f t="shared" si="28"/>
        <v>-3.3528000000004887E-5</v>
      </c>
      <c r="K39" s="1">
        <f t="shared" si="28"/>
        <v>-3.3528000000004887E-5</v>
      </c>
      <c r="L39" s="1">
        <f t="shared" si="28"/>
        <v>-3.3528000000004887E-5</v>
      </c>
      <c r="M39" s="1">
        <f t="shared" si="28"/>
        <v>-3.3528000000004887E-5</v>
      </c>
      <c r="N39" s="1">
        <f t="shared" si="28"/>
        <v>-3.3528000000004887E-5</v>
      </c>
      <c r="O39" s="1">
        <f t="shared" si="28"/>
        <v>-3.3528000000004887E-5</v>
      </c>
      <c r="P39" s="1">
        <f t="shared" si="28"/>
        <v>-3.3528000000004887E-5</v>
      </c>
      <c r="Q39" s="1">
        <f t="shared" si="28"/>
        <v>-3.3528000000004887E-5</v>
      </c>
      <c r="R39" s="1">
        <f t="shared" si="28"/>
        <v>-3.3528000000004887E-5</v>
      </c>
      <c r="S39" s="1">
        <f t="shared" si="28"/>
        <v>-3.3528000000004887E-5</v>
      </c>
      <c r="T39" s="1">
        <f t="shared" si="28"/>
        <v>-3.3528000000004887E-5</v>
      </c>
      <c r="U39" s="1">
        <f t="shared" si="28"/>
        <v>-3.3528000000004887E-5</v>
      </c>
      <c r="V39" s="1">
        <f t="shared" si="28"/>
        <v>4.172712000000009E-3</v>
      </c>
      <c r="W39" s="1">
        <f t="shared" si="28"/>
        <v>9.7624391999999977E-2</v>
      </c>
      <c r="X39" s="1">
        <f t="shared" si="28"/>
        <v>0.137309352</v>
      </c>
      <c r="Y39" s="1">
        <f t="shared" si="28"/>
        <v>8.3484719999999957E-3</v>
      </c>
      <c r="Z39" s="1">
        <f t="shared" si="28"/>
        <v>7.8848711999999987E-2</v>
      </c>
      <c r="AA39" s="1">
        <f t="shared" si="28"/>
        <v>0.28806343200000006</v>
      </c>
      <c r="AB39" s="1">
        <f t="shared" si="28"/>
        <v>0.53223871199999995</v>
      </c>
      <c r="AC39" s="1">
        <f t="shared" si="28"/>
        <v>0.29327551200000002</v>
      </c>
      <c r="AD39" s="1">
        <f t="shared" si="28"/>
        <v>-3.3528000000004887E-5</v>
      </c>
      <c r="AE39" s="1">
        <f t="shared" si="28"/>
        <v>-3.3528000000004887E-5</v>
      </c>
      <c r="AF39" s="1">
        <f t="shared" si="28"/>
        <v>-3.3528000000004887E-5</v>
      </c>
      <c r="AG39" s="1">
        <f t="shared" si="28"/>
        <v>-3.3528000000004887E-5</v>
      </c>
      <c r="AH39" s="1">
        <f t="shared" si="28"/>
        <v>-3.3528000000004887E-5</v>
      </c>
      <c r="AI39" s="1">
        <f t="shared" si="28"/>
        <v>-3.3528000000004887E-5</v>
      </c>
      <c r="AJ39" s="1">
        <f t="shared" si="28"/>
        <v>-3.3528000000004887E-5</v>
      </c>
    </row>
    <row r="40" spans="1:36">
      <c r="A40" s="4" t="str">
        <f t="shared" si="26"/>
        <v>mb4</v>
      </c>
      <c r="B40" s="5" t="s">
        <v>16</v>
      </c>
      <c r="C40" s="4" t="str">
        <f t="shared" si="27"/>
        <v>right side</v>
      </c>
      <c r="D40" s="8" t="s">
        <v>15</v>
      </c>
      <c r="E40" s="3">
        <f>SUM(F40:AJ40)/31*100</f>
        <v>61.29032258064516</v>
      </c>
      <c r="F40" s="1">
        <f t="shared" ref="F40:AJ40" si="29">IF(F39&lt;=0,1,0)</f>
        <v>0</v>
      </c>
      <c r="G40" s="1">
        <f t="shared" si="29"/>
        <v>0</v>
      </c>
      <c r="H40" s="1">
        <f t="shared" si="29"/>
        <v>0</v>
      </c>
      <c r="I40" s="1">
        <f t="shared" si="29"/>
        <v>0</v>
      </c>
      <c r="J40" s="1">
        <f t="shared" si="29"/>
        <v>1</v>
      </c>
      <c r="K40" s="1">
        <f t="shared" si="29"/>
        <v>1</v>
      </c>
      <c r="L40" s="1">
        <f t="shared" si="29"/>
        <v>1</v>
      </c>
      <c r="M40" s="1">
        <f t="shared" si="29"/>
        <v>1</v>
      </c>
      <c r="N40" s="1">
        <f t="shared" si="29"/>
        <v>1</v>
      </c>
      <c r="O40" s="1">
        <f t="shared" si="29"/>
        <v>1</v>
      </c>
      <c r="P40" s="1">
        <f t="shared" si="29"/>
        <v>1</v>
      </c>
      <c r="Q40" s="1">
        <f t="shared" si="29"/>
        <v>1</v>
      </c>
      <c r="R40" s="1">
        <f t="shared" si="29"/>
        <v>1</v>
      </c>
      <c r="S40" s="1">
        <f t="shared" si="29"/>
        <v>1</v>
      </c>
      <c r="T40" s="1">
        <f t="shared" si="29"/>
        <v>1</v>
      </c>
      <c r="U40" s="1">
        <f t="shared" si="29"/>
        <v>1</v>
      </c>
      <c r="V40" s="1">
        <f t="shared" si="29"/>
        <v>0</v>
      </c>
      <c r="W40" s="1">
        <f t="shared" si="29"/>
        <v>0</v>
      </c>
      <c r="X40" s="1">
        <f t="shared" si="29"/>
        <v>0</v>
      </c>
      <c r="Y40" s="1">
        <f t="shared" si="29"/>
        <v>0</v>
      </c>
      <c r="Z40" s="1">
        <f t="shared" si="29"/>
        <v>0</v>
      </c>
      <c r="AA40" s="1">
        <f t="shared" si="29"/>
        <v>0</v>
      </c>
      <c r="AB40" s="1">
        <f t="shared" si="29"/>
        <v>0</v>
      </c>
      <c r="AC40" s="1">
        <f t="shared" si="29"/>
        <v>0</v>
      </c>
      <c r="AD40" s="1">
        <f t="shared" si="29"/>
        <v>1</v>
      </c>
      <c r="AE40" s="1">
        <f t="shared" si="29"/>
        <v>1</v>
      </c>
      <c r="AF40" s="1">
        <f t="shared" si="29"/>
        <v>1</v>
      </c>
      <c r="AG40" s="1">
        <f t="shared" si="29"/>
        <v>1</v>
      </c>
      <c r="AH40" s="1">
        <f t="shared" si="29"/>
        <v>1</v>
      </c>
      <c r="AI40" s="1">
        <f t="shared" si="29"/>
        <v>1</v>
      </c>
      <c r="AJ40" s="1">
        <f t="shared" si="29"/>
        <v>1</v>
      </c>
    </row>
    <row r="42" spans="1:36" ht="15.5">
      <c r="A42" s="14" t="s">
        <v>31</v>
      </c>
      <c r="B42" s="5" t="s">
        <v>7</v>
      </c>
      <c r="C42" s="4" t="s">
        <v>8</v>
      </c>
      <c r="D42" s="6" t="s">
        <v>23</v>
      </c>
      <c r="F42" s="7">
        <v>0.46430184000000002</v>
      </c>
      <c r="G42" s="7">
        <v>0.73039224000000003</v>
      </c>
      <c r="H42" s="7">
        <v>0.59088527999999996</v>
      </c>
      <c r="I42" s="7">
        <v>0.43342560000000002</v>
      </c>
      <c r="J42" s="7">
        <v>0.35378135999999999</v>
      </c>
      <c r="K42" s="7">
        <v>0.37624511999999999</v>
      </c>
      <c r="L42" s="7">
        <v>0.32820864</v>
      </c>
      <c r="M42" s="7">
        <v>0.15541752</v>
      </c>
      <c r="N42" s="7">
        <v>8.7020399999999984E-2</v>
      </c>
      <c r="O42" s="7">
        <v>8.4185759999999998E-2</v>
      </c>
      <c r="P42" s="7">
        <v>8.4185759999999998E-2</v>
      </c>
      <c r="Q42" s="7">
        <v>8.4185759999999998E-2</v>
      </c>
      <c r="R42" s="7">
        <v>8.4185759999999998E-2</v>
      </c>
      <c r="S42" s="7">
        <v>8.4185759999999998E-2</v>
      </c>
      <c r="T42" s="7">
        <v>8.4185759999999998E-2</v>
      </c>
      <c r="U42" s="7">
        <v>8.4185759999999998E-2</v>
      </c>
      <c r="V42" s="7">
        <v>8.4185759999999998E-2</v>
      </c>
      <c r="W42" s="7">
        <v>8.4185759999999998E-2</v>
      </c>
      <c r="X42" s="7">
        <v>8.4185759999999998E-2</v>
      </c>
      <c r="Y42" s="7">
        <v>8.4185759999999998E-2</v>
      </c>
      <c r="Z42" s="7">
        <v>8.4185759999999998E-2</v>
      </c>
      <c r="AA42" s="7">
        <v>8.4185759999999998E-2</v>
      </c>
      <c r="AB42" s="7">
        <v>8.4185759999999998E-2</v>
      </c>
      <c r="AC42" s="7">
        <v>8.4185759999999998E-2</v>
      </c>
      <c r="AD42" s="7">
        <v>8.4185759999999998E-2</v>
      </c>
      <c r="AE42" s="7">
        <v>8.4185759999999998E-2</v>
      </c>
      <c r="AF42" s="7">
        <v>8.6563199999999993E-2</v>
      </c>
      <c r="AG42" s="7">
        <v>9.5097600000000004E-2</v>
      </c>
      <c r="AH42" s="7">
        <v>0.11591543999999999</v>
      </c>
      <c r="AI42" s="7">
        <v>0.12938759999999999</v>
      </c>
      <c r="AJ42" s="7">
        <v>0.10436352</v>
      </c>
    </row>
    <row r="43" spans="1:36" ht="15" customHeight="1">
      <c r="A43" s="4" t="str">
        <f t="shared" ref="A43:A45" si="30">A42</f>
        <v>mb5</v>
      </c>
      <c r="B43" s="5" t="s">
        <v>10</v>
      </c>
      <c r="C43" s="4" t="str">
        <f t="shared" ref="C43:C45" si="31">C42</f>
        <v>left side</v>
      </c>
      <c r="D43" s="6" t="s">
        <v>24</v>
      </c>
      <c r="F43" s="1">
        <v>8.4097368000000006E-2</v>
      </c>
      <c r="G43" s="1">
        <v>8.4097368000000006E-2</v>
      </c>
      <c r="H43" s="1">
        <v>8.4097368000000006E-2</v>
      </c>
      <c r="I43" s="1">
        <v>8.4097368000000006E-2</v>
      </c>
      <c r="J43" s="1">
        <v>8.4097368000000006E-2</v>
      </c>
      <c r="K43" s="1">
        <v>8.4097368000000006E-2</v>
      </c>
      <c r="L43" s="1">
        <v>8.4097368000000006E-2</v>
      </c>
      <c r="M43" s="1">
        <v>8.4097368000000006E-2</v>
      </c>
      <c r="N43" s="1">
        <v>8.4097368000000006E-2</v>
      </c>
      <c r="O43" s="1">
        <v>8.4097368000000006E-2</v>
      </c>
      <c r="P43" s="1">
        <v>8.4097368000000006E-2</v>
      </c>
      <c r="Q43" s="1">
        <v>8.4097368000000006E-2</v>
      </c>
      <c r="R43" s="1">
        <v>8.4097368000000006E-2</v>
      </c>
      <c r="S43" s="1">
        <v>8.4097368000000006E-2</v>
      </c>
      <c r="T43" s="1">
        <v>8.4097368000000006E-2</v>
      </c>
      <c r="U43" s="1">
        <v>8.4097368000000006E-2</v>
      </c>
      <c r="V43" s="1">
        <v>8.4097368000000006E-2</v>
      </c>
      <c r="W43" s="1">
        <v>8.4097368000000006E-2</v>
      </c>
      <c r="X43" s="1">
        <v>8.4097368000000006E-2</v>
      </c>
      <c r="Y43" s="1">
        <v>8.4097368000000006E-2</v>
      </c>
      <c r="Z43" s="1">
        <v>8.4097368000000006E-2</v>
      </c>
      <c r="AA43" s="1">
        <v>8.4097368000000006E-2</v>
      </c>
      <c r="AB43" s="1">
        <v>8.4097368000000006E-2</v>
      </c>
      <c r="AC43" s="1">
        <v>8.4097368000000006E-2</v>
      </c>
      <c r="AD43" s="1">
        <v>8.4097368000000006E-2</v>
      </c>
      <c r="AE43" s="1">
        <v>8.4097368000000006E-2</v>
      </c>
      <c r="AF43" s="1">
        <v>8.4097368000000006E-2</v>
      </c>
      <c r="AG43" s="1">
        <v>8.4097368000000006E-2</v>
      </c>
      <c r="AH43" s="1">
        <v>8.4097368000000006E-2</v>
      </c>
      <c r="AI43" s="1">
        <v>8.4097368000000006E-2</v>
      </c>
      <c r="AJ43" s="1">
        <v>8.4097368000000006E-2</v>
      </c>
    </row>
    <row r="44" spans="1:36" ht="28">
      <c r="A44" s="4" t="str">
        <f t="shared" si="30"/>
        <v>mb5</v>
      </c>
      <c r="B44" s="5" t="s">
        <v>12</v>
      </c>
      <c r="C44" s="4" t="str">
        <f t="shared" si="31"/>
        <v>left side</v>
      </c>
      <c r="D44" s="6" t="s">
        <v>25</v>
      </c>
      <c r="F44" s="1">
        <f t="shared" ref="F44:AJ44" si="32">F42-F43</f>
        <v>0.38020447200000002</v>
      </c>
      <c r="G44" s="1">
        <f t="shared" si="32"/>
        <v>0.64629487200000002</v>
      </c>
      <c r="H44" s="1">
        <f t="shared" si="32"/>
        <v>0.50678791199999995</v>
      </c>
      <c r="I44" s="1">
        <f t="shared" si="32"/>
        <v>0.34932823200000002</v>
      </c>
      <c r="J44" s="1">
        <f t="shared" si="32"/>
        <v>0.26968399199999998</v>
      </c>
      <c r="K44" s="1">
        <f t="shared" si="32"/>
        <v>0.29214775199999998</v>
      </c>
      <c r="L44" s="1">
        <f t="shared" si="32"/>
        <v>0.24411127199999999</v>
      </c>
      <c r="M44" s="1">
        <f t="shared" si="32"/>
        <v>7.1320151999999998E-2</v>
      </c>
      <c r="N44" s="1">
        <f t="shared" si="32"/>
        <v>2.9230319999999782E-3</v>
      </c>
      <c r="O44" s="1">
        <f t="shared" si="32"/>
        <v>8.8391999999992699E-5</v>
      </c>
      <c r="P44" s="1">
        <f t="shared" si="32"/>
        <v>8.8391999999992699E-5</v>
      </c>
      <c r="Q44" s="1">
        <f t="shared" si="32"/>
        <v>8.8391999999992699E-5</v>
      </c>
      <c r="R44" s="1">
        <f t="shared" si="32"/>
        <v>8.8391999999992699E-5</v>
      </c>
      <c r="S44" s="1">
        <f t="shared" si="32"/>
        <v>8.8391999999992699E-5</v>
      </c>
      <c r="T44" s="1">
        <f t="shared" si="32"/>
        <v>8.8391999999992699E-5</v>
      </c>
      <c r="U44" s="1">
        <f t="shared" si="32"/>
        <v>8.8391999999992699E-5</v>
      </c>
      <c r="V44" s="1">
        <f t="shared" si="32"/>
        <v>8.8391999999992699E-5</v>
      </c>
      <c r="W44" s="1">
        <f t="shared" si="32"/>
        <v>8.8391999999992699E-5</v>
      </c>
      <c r="X44" s="1">
        <f t="shared" si="32"/>
        <v>8.8391999999992699E-5</v>
      </c>
      <c r="Y44" s="1">
        <f t="shared" si="32"/>
        <v>8.8391999999992699E-5</v>
      </c>
      <c r="Z44" s="1">
        <f t="shared" si="32"/>
        <v>8.8391999999992699E-5</v>
      </c>
      <c r="AA44" s="1">
        <f t="shared" si="32"/>
        <v>8.8391999999992699E-5</v>
      </c>
      <c r="AB44" s="1">
        <f t="shared" si="32"/>
        <v>8.8391999999992699E-5</v>
      </c>
      <c r="AC44" s="1">
        <f t="shared" si="32"/>
        <v>8.8391999999992699E-5</v>
      </c>
      <c r="AD44" s="1">
        <f t="shared" si="32"/>
        <v>8.8391999999992699E-5</v>
      </c>
      <c r="AE44" s="1">
        <f t="shared" si="32"/>
        <v>8.8391999999992699E-5</v>
      </c>
      <c r="AF44" s="1">
        <f t="shared" si="32"/>
        <v>2.4658319999999873E-3</v>
      </c>
      <c r="AG44" s="1">
        <f t="shared" si="32"/>
        <v>1.1000231999999999E-2</v>
      </c>
      <c r="AH44" s="1">
        <f t="shared" si="32"/>
        <v>3.1818071999999989E-2</v>
      </c>
      <c r="AI44" s="1">
        <f t="shared" si="32"/>
        <v>4.5290231999999986E-2</v>
      </c>
      <c r="AJ44" s="1">
        <f t="shared" si="32"/>
        <v>2.0266151999999996E-2</v>
      </c>
    </row>
    <row r="45" spans="1:36">
      <c r="A45" s="4" t="str">
        <f t="shared" si="30"/>
        <v>mb5</v>
      </c>
      <c r="B45" s="5" t="s">
        <v>16</v>
      </c>
      <c r="C45" s="4" t="str">
        <f t="shared" si="31"/>
        <v>left side</v>
      </c>
      <c r="D45" s="8" t="s">
        <v>15</v>
      </c>
      <c r="E45" s="3">
        <f>SUM(F45:AJ45)/31*100</f>
        <v>0</v>
      </c>
      <c r="F45" s="1">
        <f t="shared" ref="F45:AJ45" si="33">IF(F44&lt;=0,1,0)</f>
        <v>0</v>
      </c>
      <c r="G45" s="1">
        <f t="shared" si="33"/>
        <v>0</v>
      </c>
      <c r="H45" s="1">
        <f t="shared" si="33"/>
        <v>0</v>
      </c>
      <c r="I45" s="1">
        <f t="shared" si="33"/>
        <v>0</v>
      </c>
      <c r="J45" s="1">
        <f t="shared" si="33"/>
        <v>0</v>
      </c>
      <c r="K45" s="1">
        <f t="shared" si="33"/>
        <v>0</v>
      </c>
      <c r="L45" s="1">
        <f t="shared" si="33"/>
        <v>0</v>
      </c>
      <c r="M45" s="1">
        <f t="shared" si="33"/>
        <v>0</v>
      </c>
      <c r="N45" s="1">
        <f t="shared" si="33"/>
        <v>0</v>
      </c>
      <c r="O45" s="1">
        <f t="shared" si="33"/>
        <v>0</v>
      </c>
      <c r="P45" s="1">
        <f t="shared" si="33"/>
        <v>0</v>
      </c>
      <c r="Q45" s="1">
        <f t="shared" si="33"/>
        <v>0</v>
      </c>
      <c r="R45" s="1">
        <f t="shared" si="33"/>
        <v>0</v>
      </c>
      <c r="S45" s="1">
        <f t="shared" si="33"/>
        <v>0</v>
      </c>
      <c r="T45" s="1">
        <f t="shared" si="33"/>
        <v>0</v>
      </c>
      <c r="U45" s="1">
        <f t="shared" si="33"/>
        <v>0</v>
      </c>
      <c r="V45" s="1">
        <f t="shared" si="33"/>
        <v>0</v>
      </c>
      <c r="W45" s="1">
        <f t="shared" si="33"/>
        <v>0</v>
      </c>
      <c r="X45" s="1">
        <f t="shared" si="33"/>
        <v>0</v>
      </c>
      <c r="Y45" s="1">
        <f t="shared" si="33"/>
        <v>0</v>
      </c>
      <c r="Z45" s="1">
        <f t="shared" si="33"/>
        <v>0</v>
      </c>
      <c r="AA45" s="1">
        <f t="shared" si="33"/>
        <v>0</v>
      </c>
      <c r="AB45" s="1">
        <f t="shared" si="33"/>
        <v>0</v>
      </c>
      <c r="AC45" s="1">
        <f t="shared" si="33"/>
        <v>0</v>
      </c>
      <c r="AD45" s="1">
        <f t="shared" si="33"/>
        <v>0</v>
      </c>
      <c r="AE45" s="1">
        <f t="shared" si="33"/>
        <v>0</v>
      </c>
      <c r="AF45" s="1">
        <f t="shared" si="33"/>
        <v>0</v>
      </c>
      <c r="AG45" s="1">
        <f t="shared" si="33"/>
        <v>0</v>
      </c>
      <c r="AH45" s="1">
        <f t="shared" si="33"/>
        <v>0</v>
      </c>
      <c r="AI45" s="1">
        <f t="shared" si="33"/>
        <v>0</v>
      </c>
      <c r="AJ45" s="1">
        <f t="shared" si="33"/>
        <v>0</v>
      </c>
    </row>
    <row r="47" spans="1:36" ht="15.5">
      <c r="A47" s="14" t="s">
        <v>31</v>
      </c>
      <c r="B47" s="5" t="s">
        <v>7</v>
      </c>
      <c r="C47" s="4" t="s">
        <v>19</v>
      </c>
      <c r="D47" s="6" t="s">
        <v>23</v>
      </c>
      <c r="F47" s="7">
        <v>8.8209120000000002E-2</v>
      </c>
      <c r="G47" s="7">
        <v>0.64907160000000008</v>
      </c>
      <c r="H47" s="7">
        <v>0.61228223999999998</v>
      </c>
      <c r="I47" s="7">
        <v>0.30553152</v>
      </c>
      <c r="J47" s="7">
        <v>9.9913439999999992E-2</v>
      </c>
      <c r="K47" s="7">
        <v>8.4185759999999998E-2</v>
      </c>
      <c r="L47" s="7">
        <v>8.4185759999999998E-2</v>
      </c>
      <c r="M47" s="7">
        <v>8.4185759999999998E-2</v>
      </c>
      <c r="N47" s="7">
        <v>8.4185759999999998E-2</v>
      </c>
      <c r="O47" s="7">
        <v>8.4185759999999998E-2</v>
      </c>
      <c r="P47" s="7">
        <v>8.4185759999999998E-2</v>
      </c>
      <c r="Q47" s="7">
        <v>8.4185759999999998E-2</v>
      </c>
      <c r="R47" s="7">
        <v>8.4185759999999998E-2</v>
      </c>
      <c r="S47" s="7">
        <v>8.4185759999999998E-2</v>
      </c>
      <c r="T47" s="7">
        <v>8.4185759999999998E-2</v>
      </c>
      <c r="U47" s="7">
        <v>8.4185759999999998E-2</v>
      </c>
      <c r="V47" s="7">
        <v>0.34137600000000007</v>
      </c>
      <c r="W47" s="7">
        <v>0.33143951999999999</v>
      </c>
      <c r="X47" s="7">
        <v>0.14624303999999999</v>
      </c>
      <c r="Y47" s="7">
        <v>8.4185759999999998E-2</v>
      </c>
      <c r="Z47" s="7">
        <v>8.4185759999999998E-2</v>
      </c>
      <c r="AA47" s="7">
        <v>8.4185759999999998E-2</v>
      </c>
      <c r="AB47" s="7">
        <v>8.4185759999999998E-2</v>
      </c>
      <c r="AC47" s="7">
        <v>8.4185759999999998E-2</v>
      </c>
      <c r="AD47" s="7">
        <v>8.4063840000000001E-2</v>
      </c>
      <c r="AE47" s="7">
        <v>8.4063840000000001E-2</v>
      </c>
      <c r="AF47" s="7">
        <v>0.17590007999999999</v>
      </c>
      <c r="AG47" s="7">
        <v>0.37450775999999997</v>
      </c>
      <c r="AH47" s="7">
        <v>0.54998111999999999</v>
      </c>
      <c r="AI47" s="7">
        <v>0.68436744000000005</v>
      </c>
      <c r="AJ47" s="7">
        <v>0.64035432000000014</v>
      </c>
    </row>
    <row r="48" spans="1:36" ht="16" customHeight="1">
      <c r="A48" s="4" t="str">
        <f t="shared" ref="A48:A50" si="34">A47</f>
        <v>mb5</v>
      </c>
      <c r="B48" s="5" t="s">
        <v>10</v>
      </c>
      <c r="C48" s="4" t="str">
        <f t="shared" ref="C48:C50" si="35">C47</f>
        <v>right side</v>
      </c>
      <c r="D48" s="6" t="s">
        <v>24</v>
      </c>
      <c r="F48" s="1">
        <v>8.4097368000000006E-2</v>
      </c>
      <c r="G48" s="1">
        <v>8.4097368000000006E-2</v>
      </c>
      <c r="H48" s="1">
        <v>8.4097368000000006E-2</v>
      </c>
      <c r="I48" s="1">
        <v>8.4097368000000006E-2</v>
      </c>
      <c r="J48" s="1">
        <v>8.4097368000000006E-2</v>
      </c>
      <c r="K48" s="1">
        <v>8.4097368000000006E-2</v>
      </c>
      <c r="L48" s="1">
        <v>8.4097368000000006E-2</v>
      </c>
      <c r="M48" s="1">
        <v>8.4097368000000006E-2</v>
      </c>
      <c r="N48" s="1">
        <v>8.4097368000000006E-2</v>
      </c>
      <c r="O48" s="1">
        <v>8.4097368000000006E-2</v>
      </c>
      <c r="P48" s="1">
        <v>8.4097368000000006E-2</v>
      </c>
      <c r="Q48" s="1">
        <v>8.4097368000000006E-2</v>
      </c>
      <c r="R48" s="1">
        <v>8.4097368000000006E-2</v>
      </c>
      <c r="S48" s="1">
        <v>8.4097368000000006E-2</v>
      </c>
      <c r="T48" s="1">
        <v>8.4097368000000006E-2</v>
      </c>
      <c r="U48" s="1">
        <v>8.4097368000000006E-2</v>
      </c>
      <c r="V48" s="1">
        <v>8.4097368000000006E-2</v>
      </c>
      <c r="W48" s="1">
        <v>8.4097368000000006E-2</v>
      </c>
      <c r="X48" s="1">
        <v>8.4097368000000006E-2</v>
      </c>
      <c r="Y48" s="1">
        <v>8.4097368000000006E-2</v>
      </c>
      <c r="Z48" s="1">
        <v>8.4097368000000006E-2</v>
      </c>
      <c r="AA48" s="1">
        <v>8.4097368000000006E-2</v>
      </c>
      <c r="AB48" s="1">
        <v>8.4097368000000006E-2</v>
      </c>
      <c r="AC48" s="1">
        <v>8.4097368000000006E-2</v>
      </c>
      <c r="AD48" s="1">
        <v>8.4097368000000006E-2</v>
      </c>
      <c r="AE48" s="1">
        <v>8.4097368000000006E-2</v>
      </c>
      <c r="AF48" s="1">
        <v>8.4097368000000006E-2</v>
      </c>
      <c r="AG48" s="1">
        <v>8.4097368000000006E-2</v>
      </c>
      <c r="AH48" s="1">
        <v>8.4097368000000006E-2</v>
      </c>
      <c r="AI48" s="1">
        <v>8.4097368000000006E-2</v>
      </c>
      <c r="AJ48" s="1">
        <v>8.4097368000000006E-2</v>
      </c>
    </row>
    <row r="49" spans="1:36" ht="28">
      <c r="A49" s="4" t="str">
        <f t="shared" si="34"/>
        <v>mb5</v>
      </c>
      <c r="B49" s="5" t="s">
        <v>12</v>
      </c>
      <c r="C49" s="4" t="str">
        <f t="shared" si="35"/>
        <v>right side</v>
      </c>
      <c r="D49" s="6" t="s">
        <v>25</v>
      </c>
      <c r="F49" s="1">
        <f t="shared" ref="F49:AJ49" si="36">F47-F48</f>
        <v>4.1117519999999963E-3</v>
      </c>
      <c r="G49" s="1">
        <f t="shared" si="36"/>
        <v>0.56497423200000008</v>
      </c>
      <c r="H49" s="1">
        <f t="shared" si="36"/>
        <v>0.52818487199999997</v>
      </c>
      <c r="I49" s="1">
        <f t="shared" si="36"/>
        <v>0.221434152</v>
      </c>
      <c r="J49" s="1">
        <f t="shared" si="36"/>
        <v>1.5816071999999987E-2</v>
      </c>
      <c r="K49" s="1">
        <f t="shared" si="36"/>
        <v>8.8391999999992699E-5</v>
      </c>
      <c r="L49" s="1">
        <f t="shared" si="36"/>
        <v>8.8391999999992699E-5</v>
      </c>
      <c r="M49" s="1">
        <f t="shared" si="36"/>
        <v>8.8391999999992699E-5</v>
      </c>
      <c r="N49" s="1">
        <f t="shared" si="36"/>
        <v>8.8391999999992699E-5</v>
      </c>
      <c r="O49" s="1">
        <f t="shared" si="36"/>
        <v>8.8391999999992699E-5</v>
      </c>
      <c r="P49" s="1">
        <f t="shared" si="36"/>
        <v>8.8391999999992699E-5</v>
      </c>
      <c r="Q49" s="1">
        <f t="shared" si="36"/>
        <v>8.8391999999992699E-5</v>
      </c>
      <c r="R49" s="1">
        <f t="shared" si="36"/>
        <v>8.8391999999992699E-5</v>
      </c>
      <c r="S49" s="1">
        <f t="shared" si="36"/>
        <v>8.8391999999992699E-5</v>
      </c>
      <c r="T49" s="1">
        <f t="shared" si="36"/>
        <v>8.8391999999992699E-5</v>
      </c>
      <c r="U49" s="1">
        <f t="shared" si="36"/>
        <v>8.8391999999992699E-5</v>
      </c>
      <c r="V49" s="1">
        <f t="shared" si="36"/>
        <v>0.25727863200000006</v>
      </c>
      <c r="W49" s="1">
        <f t="shared" si="36"/>
        <v>0.24734215199999998</v>
      </c>
      <c r="X49" s="1">
        <f t="shared" si="36"/>
        <v>6.2145671999999985E-2</v>
      </c>
      <c r="Y49" s="1">
        <f t="shared" si="36"/>
        <v>8.8391999999992699E-5</v>
      </c>
      <c r="Z49" s="1">
        <f t="shared" si="36"/>
        <v>8.8391999999992699E-5</v>
      </c>
      <c r="AA49" s="1">
        <f t="shared" si="36"/>
        <v>8.8391999999992699E-5</v>
      </c>
      <c r="AB49" s="1">
        <f t="shared" si="36"/>
        <v>8.8391999999992699E-5</v>
      </c>
      <c r="AC49" s="1">
        <f t="shared" si="36"/>
        <v>8.8391999999992699E-5</v>
      </c>
      <c r="AD49" s="1">
        <f t="shared" si="36"/>
        <v>-3.3528000000004887E-5</v>
      </c>
      <c r="AE49" s="1">
        <f t="shared" si="36"/>
        <v>-3.3528000000004887E-5</v>
      </c>
      <c r="AF49" s="1">
        <f t="shared" si="36"/>
        <v>9.1802711999999981E-2</v>
      </c>
      <c r="AG49" s="1">
        <f t="shared" si="36"/>
        <v>0.29041039199999996</v>
      </c>
      <c r="AH49" s="1">
        <f t="shared" si="36"/>
        <v>0.46588375199999998</v>
      </c>
      <c r="AI49" s="1">
        <f t="shared" si="36"/>
        <v>0.60027007200000004</v>
      </c>
      <c r="AJ49" s="1">
        <f t="shared" si="36"/>
        <v>0.55625695200000014</v>
      </c>
    </row>
    <row r="50" spans="1:36">
      <c r="A50" s="4" t="str">
        <f t="shared" si="34"/>
        <v>mb5</v>
      </c>
      <c r="B50" s="5" t="s">
        <v>16</v>
      </c>
      <c r="C50" s="4" t="str">
        <f t="shared" si="35"/>
        <v>right side</v>
      </c>
      <c r="D50" s="8" t="s">
        <v>15</v>
      </c>
      <c r="E50" s="3">
        <f>SUM(F50:AJ50)/31*100</f>
        <v>6.4516129032258061</v>
      </c>
      <c r="F50" s="1">
        <f t="shared" ref="F50:AJ50" si="37">IF(F49&lt;=0,1,0)</f>
        <v>0</v>
      </c>
      <c r="G50" s="1">
        <f t="shared" si="37"/>
        <v>0</v>
      </c>
      <c r="H50" s="1">
        <f t="shared" si="37"/>
        <v>0</v>
      </c>
      <c r="I50" s="1">
        <f t="shared" si="37"/>
        <v>0</v>
      </c>
      <c r="J50" s="1">
        <f t="shared" si="37"/>
        <v>0</v>
      </c>
      <c r="K50" s="1">
        <f t="shared" si="37"/>
        <v>0</v>
      </c>
      <c r="L50" s="1">
        <f t="shared" si="37"/>
        <v>0</v>
      </c>
      <c r="M50" s="1">
        <f t="shared" si="37"/>
        <v>0</v>
      </c>
      <c r="N50" s="1">
        <f t="shared" si="37"/>
        <v>0</v>
      </c>
      <c r="O50" s="1">
        <f t="shared" si="37"/>
        <v>0</v>
      </c>
      <c r="P50" s="1">
        <f t="shared" si="37"/>
        <v>0</v>
      </c>
      <c r="Q50" s="1">
        <f t="shared" si="37"/>
        <v>0</v>
      </c>
      <c r="R50" s="1">
        <f t="shared" si="37"/>
        <v>0</v>
      </c>
      <c r="S50" s="1">
        <f t="shared" si="37"/>
        <v>0</v>
      </c>
      <c r="T50" s="1">
        <f t="shared" si="37"/>
        <v>0</v>
      </c>
      <c r="U50" s="1">
        <f t="shared" si="37"/>
        <v>0</v>
      </c>
      <c r="V50" s="1">
        <f t="shared" si="37"/>
        <v>0</v>
      </c>
      <c r="W50" s="1">
        <f t="shared" si="37"/>
        <v>0</v>
      </c>
      <c r="X50" s="1">
        <f t="shared" si="37"/>
        <v>0</v>
      </c>
      <c r="Y50" s="1">
        <f t="shared" si="37"/>
        <v>0</v>
      </c>
      <c r="Z50" s="1">
        <f t="shared" si="37"/>
        <v>0</v>
      </c>
      <c r="AA50" s="1">
        <f t="shared" si="37"/>
        <v>0</v>
      </c>
      <c r="AB50" s="1">
        <f t="shared" si="37"/>
        <v>0</v>
      </c>
      <c r="AC50" s="1">
        <f t="shared" si="37"/>
        <v>0</v>
      </c>
      <c r="AD50" s="1">
        <f t="shared" si="37"/>
        <v>1</v>
      </c>
      <c r="AE50" s="1">
        <f t="shared" si="37"/>
        <v>1</v>
      </c>
      <c r="AF50" s="1">
        <f t="shared" si="37"/>
        <v>0</v>
      </c>
      <c r="AG50" s="1">
        <f t="shared" si="37"/>
        <v>0</v>
      </c>
      <c r="AH50" s="1">
        <f t="shared" si="37"/>
        <v>0</v>
      </c>
      <c r="AI50" s="1">
        <f t="shared" si="37"/>
        <v>0</v>
      </c>
      <c r="AJ50" s="1">
        <f t="shared" si="37"/>
        <v>0</v>
      </c>
    </row>
    <row r="52" spans="1:36" ht="15.5">
      <c r="A52" s="14" t="s">
        <v>32</v>
      </c>
      <c r="B52" s="5" t="s">
        <v>7</v>
      </c>
      <c r="C52" s="4" t="s">
        <v>8</v>
      </c>
      <c r="D52" s="6" t="s">
        <v>23</v>
      </c>
      <c r="F52" s="7">
        <v>0.22411944</v>
      </c>
      <c r="G52" s="7">
        <v>0.73859136000000003</v>
      </c>
      <c r="H52" s="7">
        <v>1.12492536</v>
      </c>
      <c r="I52" s="7">
        <v>1.2672669599999999</v>
      </c>
      <c r="J52" s="7">
        <v>1.32886704</v>
      </c>
      <c r="K52" s="7">
        <v>1.1783872799999999</v>
      </c>
      <c r="L52" s="7">
        <v>0.94969583999999996</v>
      </c>
      <c r="M52" s="7">
        <v>0.79180943999999998</v>
      </c>
      <c r="N52" s="7">
        <v>0.73042271999999997</v>
      </c>
      <c r="O52" s="7">
        <v>0.62855855999999988</v>
      </c>
      <c r="P52" s="7">
        <v>0.49249584000000002</v>
      </c>
      <c r="Q52" s="7">
        <v>0.37715952000000003</v>
      </c>
      <c r="R52" s="7">
        <v>0.33500567999999997</v>
      </c>
      <c r="S52" s="7">
        <v>0.38813232000000003</v>
      </c>
      <c r="T52" s="7">
        <v>0.46113191999999997</v>
      </c>
      <c r="U52" s="7">
        <v>0.46049183999999999</v>
      </c>
      <c r="V52" s="7">
        <v>0.37758623999999996</v>
      </c>
      <c r="W52" s="7">
        <v>0.28797504000000002</v>
      </c>
      <c r="X52" s="7">
        <v>0.33000696000000002</v>
      </c>
      <c r="Y52" s="7">
        <v>0.42760392000000003</v>
      </c>
      <c r="Z52" s="7">
        <v>0.44400215999999998</v>
      </c>
      <c r="AA52" s="7">
        <v>0.42970703999999998</v>
      </c>
      <c r="AB52" s="7">
        <v>0.39700200000000002</v>
      </c>
      <c r="AC52" s="7">
        <v>0.38636448000000001</v>
      </c>
      <c r="AD52" s="7">
        <v>0.40785287999999997</v>
      </c>
      <c r="AE52" s="7">
        <v>0.44220384000000001</v>
      </c>
      <c r="AF52" s="7">
        <v>0.50752248</v>
      </c>
      <c r="AG52" s="7">
        <v>0.54671976</v>
      </c>
      <c r="AH52" s="7">
        <v>0.55452263999999996</v>
      </c>
      <c r="AI52" s="7">
        <v>0.50346864000000002</v>
      </c>
      <c r="AJ52" s="7">
        <v>0.45214031999999998</v>
      </c>
    </row>
    <row r="53" spans="1:36" ht="15" customHeight="1">
      <c r="A53" s="4" t="str">
        <f t="shared" ref="A53:A55" si="38">A52</f>
        <v>mb6</v>
      </c>
      <c r="B53" s="5" t="s">
        <v>10</v>
      </c>
      <c r="C53" s="4" t="str">
        <f t="shared" ref="C53:C55" si="39">C52</f>
        <v>left side</v>
      </c>
      <c r="D53" s="6" t="s">
        <v>24</v>
      </c>
      <c r="F53" s="1">
        <v>8.4097368000000006E-2</v>
      </c>
      <c r="G53" s="1">
        <v>8.4097368000000006E-2</v>
      </c>
      <c r="H53" s="1">
        <v>8.4097368000000006E-2</v>
      </c>
      <c r="I53" s="1">
        <v>8.4097368000000006E-2</v>
      </c>
      <c r="J53" s="1">
        <v>8.4097368000000006E-2</v>
      </c>
      <c r="K53" s="1">
        <v>8.4097368000000006E-2</v>
      </c>
      <c r="L53" s="1">
        <v>8.4097368000000006E-2</v>
      </c>
      <c r="M53" s="1">
        <v>8.4097368000000006E-2</v>
      </c>
      <c r="N53" s="1">
        <v>8.4097368000000006E-2</v>
      </c>
      <c r="O53" s="1">
        <v>8.4097368000000006E-2</v>
      </c>
      <c r="P53" s="1">
        <v>8.4097368000000006E-2</v>
      </c>
      <c r="Q53" s="1">
        <v>8.4097368000000006E-2</v>
      </c>
      <c r="R53" s="1">
        <v>8.4097368000000006E-2</v>
      </c>
      <c r="S53" s="1">
        <v>8.4097368000000006E-2</v>
      </c>
      <c r="T53" s="1">
        <v>8.4097368000000006E-2</v>
      </c>
      <c r="U53" s="1">
        <v>8.4097368000000006E-2</v>
      </c>
      <c r="V53" s="1">
        <v>8.4097368000000006E-2</v>
      </c>
      <c r="W53" s="1">
        <v>8.4097368000000006E-2</v>
      </c>
      <c r="X53" s="1">
        <v>8.4097368000000006E-2</v>
      </c>
      <c r="Y53" s="1">
        <v>8.4097368000000006E-2</v>
      </c>
      <c r="Z53" s="1">
        <v>8.4097368000000006E-2</v>
      </c>
      <c r="AA53" s="1">
        <v>8.4097368000000006E-2</v>
      </c>
      <c r="AB53" s="1">
        <v>8.4097368000000006E-2</v>
      </c>
      <c r="AC53" s="1">
        <v>8.4097368000000006E-2</v>
      </c>
      <c r="AD53" s="1">
        <v>8.4097368000000006E-2</v>
      </c>
      <c r="AE53" s="1">
        <v>8.4097368000000006E-2</v>
      </c>
      <c r="AF53" s="1">
        <v>8.4097368000000006E-2</v>
      </c>
      <c r="AG53" s="1">
        <v>8.4097368000000006E-2</v>
      </c>
      <c r="AH53" s="1">
        <v>8.4097368000000006E-2</v>
      </c>
      <c r="AI53" s="1">
        <v>8.4097368000000006E-2</v>
      </c>
      <c r="AJ53" s="1">
        <v>8.4097368000000006E-2</v>
      </c>
    </row>
    <row r="54" spans="1:36" ht="28">
      <c r="A54" s="4" t="str">
        <f t="shared" si="38"/>
        <v>mb6</v>
      </c>
      <c r="B54" s="5" t="s">
        <v>12</v>
      </c>
      <c r="C54" s="4" t="str">
        <f t="shared" si="39"/>
        <v>left side</v>
      </c>
      <c r="D54" s="6" t="s">
        <v>25</v>
      </c>
      <c r="F54" s="1">
        <f t="shared" ref="F54:AJ54" si="40">F52-F53</f>
        <v>0.140022072</v>
      </c>
      <c r="G54" s="1">
        <f t="shared" si="40"/>
        <v>0.65449399200000002</v>
      </c>
      <c r="H54" s="1">
        <f t="shared" si="40"/>
        <v>1.0408279920000001</v>
      </c>
      <c r="I54" s="1">
        <f t="shared" si="40"/>
        <v>1.183169592</v>
      </c>
      <c r="J54" s="1">
        <f t="shared" si="40"/>
        <v>1.2447696719999999</v>
      </c>
      <c r="K54" s="1">
        <f t="shared" si="40"/>
        <v>1.0942899119999998</v>
      </c>
      <c r="L54" s="1">
        <f t="shared" si="40"/>
        <v>0.86559847199999995</v>
      </c>
      <c r="M54" s="1">
        <f t="shared" si="40"/>
        <v>0.70771207199999997</v>
      </c>
      <c r="N54" s="1">
        <f t="shared" si="40"/>
        <v>0.64632535199999996</v>
      </c>
      <c r="O54" s="1">
        <f t="shared" si="40"/>
        <v>0.54446119199999987</v>
      </c>
      <c r="P54" s="1">
        <f t="shared" si="40"/>
        <v>0.40839847200000001</v>
      </c>
      <c r="Q54" s="1">
        <f t="shared" si="40"/>
        <v>0.29306215200000002</v>
      </c>
      <c r="R54" s="1">
        <f t="shared" si="40"/>
        <v>0.25090831199999997</v>
      </c>
      <c r="S54" s="1">
        <f t="shared" si="40"/>
        <v>0.30403495200000002</v>
      </c>
      <c r="T54" s="1">
        <f t="shared" si="40"/>
        <v>0.37703455199999997</v>
      </c>
      <c r="U54" s="1">
        <f t="shared" si="40"/>
        <v>0.37639447199999998</v>
      </c>
      <c r="V54" s="1">
        <f t="shared" si="40"/>
        <v>0.29348887199999996</v>
      </c>
      <c r="W54" s="1">
        <f t="shared" si="40"/>
        <v>0.20387767200000001</v>
      </c>
      <c r="X54" s="1">
        <f t="shared" si="40"/>
        <v>0.24590959200000001</v>
      </c>
      <c r="Y54" s="1">
        <f t="shared" si="40"/>
        <v>0.34350655200000002</v>
      </c>
      <c r="Z54" s="1">
        <f t="shared" si="40"/>
        <v>0.35990479199999997</v>
      </c>
      <c r="AA54" s="1">
        <f t="shared" si="40"/>
        <v>0.34560967199999998</v>
      </c>
      <c r="AB54" s="1">
        <f t="shared" si="40"/>
        <v>0.31290463200000002</v>
      </c>
      <c r="AC54" s="1">
        <f t="shared" si="40"/>
        <v>0.302267112</v>
      </c>
      <c r="AD54" s="1">
        <f t="shared" si="40"/>
        <v>0.32375551199999997</v>
      </c>
      <c r="AE54" s="1">
        <f t="shared" si="40"/>
        <v>0.35810647200000001</v>
      </c>
      <c r="AF54" s="1">
        <f t="shared" si="40"/>
        <v>0.42342511199999999</v>
      </c>
      <c r="AG54" s="1">
        <f t="shared" si="40"/>
        <v>0.46262239199999999</v>
      </c>
      <c r="AH54" s="1">
        <f t="shared" si="40"/>
        <v>0.47042527199999995</v>
      </c>
      <c r="AI54" s="1">
        <f t="shared" si="40"/>
        <v>0.41937127200000002</v>
      </c>
      <c r="AJ54" s="1">
        <f t="shared" si="40"/>
        <v>0.36804295199999998</v>
      </c>
    </row>
    <row r="55" spans="1:36">
      <c r="A55" s="4" t="str">
        <f t="shared" si="38"/>
        <v>mb6</v>
      </c>
      <c r="B55" s="5" t="s">
        <v>16</v>
      </c>
      <c r="C55" s="4" t="str">
        <f t="shared" si="39"/>
        <v>left side</v>
      </c>
      <c r="D55" s="8" t="s">
        <v>15</v>
      </c>
      <c r="E55" s="3">
        <f>SUM(F55:AJ55)/31*100</f>
        <v>0</v>
      </c>
      <c r="F55" s="1">
        <f t="shared" ref="F55:AJ55" si="41">IF(F54&lt;=0,1,0)</f>
        <v>0</v>
      </c>
      <c r="G55" s="1">
        <f t="shared" si="41"/>
        <v>0</v>
      </c>
      <c r="H55" s="1">
        <f t="shared" si="41"/>
        <v>0</v>
      </c>
      <c r="I55" s="1">
        <f t="shared" si="41"/>
        <v>0</v>
      </c>
      <c r="J55" s="1">
        <f t="shared" si="41"/>
        <v>0</v>
      </c>
      <c r="K55" s="1">
        <f t="shared" si="41"/>
        <v>0</v>
      </c>
      <c r="L55" s="1">
        <f t="shared" si="41"/>
        <v>0</v>
      </c>
      <c r="M55" s="1">
        <f t="shared" si="41"/>
        <v>0</v>
      </c>
      <c r="N55" s="1">
        <f t="shared" si="41"/>
        <v>0</v>
      </c>
      <c r="O55" s="1">
        <f t="shared" si="41"/>
        <v>0</v>
      </c>
      <c r="P55" s="1">
        <f t="shared" si="41"/>
        <v>0</v>
      </c>
      <c r="Q55" s="1">
        <f t="shared" si="41"/>
        <v>0</v>
      </c>
      <c r="R55" s="1">
        <f t="shared" si="41"/>
        <v>0</v>
      </c>
      <c r="S55" s="1">
        <f t="shared" si="41"/>
        <v>0</v>
      </c>
      <c r="T55" s="1">
        <f t="shared" si="41"/>
        <v>0</v>
      </c>
      <c r="U55" s="1">
        <f t="shared" si="41"/>
        <v>0</v>
      </c>
      <c r="V55" s="1">
        <f t="shared" si="41"/>
        <v>0</v>
      </c>
      <c r="W55" s="1">
        <f t="shared" si="41"/>
        <v>0</v>
      </c>
      <c r="X55" s="1">
        <f t="shared" si="41"/>
        <v>0</v>
      </c>
      <c r="Y55" s="1">
        <f t="shared" si="41"/>
        <v>0</v>
      </c>
      <c r="Z55" s="1">
        <f t="shared" si="41"/>
        <v>0</v>
      </c>
      <c r="AA55" s="1">
        <f t="shared" si="41"/>
        <v>0</v>
      </c>
      <c r="AB55" s="1">
        <f t="shared" si="41"/>
        <v>0</v>
      </c>
      <c r="AC55" s="1">
        <f t="shared" si="41"/>
        <v>0</v>
      </c>
      <c r="AD55" s="1">
        <f t="shared" si="41"/>
        <v>0</v>
      </c>
      <c r="AE55" s="1">
        <f t="shared" si="41"/>
        <v>0</v>
      </c>
      <c r="AF55" s="1">
        <f t="shared" si="41"/>
        <v>0</v>
      </c>
      <c r="AG55" s="1">
        <f t="shared" si="41"/>
        <v>0</v>
      </c>
      <c r="AH55" s="1">
        <f t="shared" si="41"/>
        <v>0</v>
      </c>
      <c r="AI55" s="1">
        <f t="shared" si="41"/>
        <v>0</v>
      </c>
      <c r="AJ55" s="1">
        <f t="shared" si="41"/>
        <v>0</v>
      </c>
    </row>
    <row r="57" spans="1:36" ht="15.5">
      <c r="A57" s="14" t="s">
        <v>32</v>
      </c>
      <c r="B57" s="5" t="s">
        <v>7</v>
      </c>
      <c r="C57" s="4" t="s">
        <v>19</v>
      </c>
      <c r="D57" s="6" t="s">
        <v>23</v>
      </c>
      <c r="F57" s="7">
        <v>0.18940271999999997</v>
      </c>
      <c r="G57" s="7">
        <v>0.99075239999999998</v>
      </c>
      <c r="H57" s="7">
        <v>0.93847919999999996</v>
      </c>
      <c r="I57" s="7">
        <v>0.96633791999999996</v>
      </c>
      <c r="J57" s="7">
        <v>1.0741152</v>
      </c>
      <c r="K57" s="7">
        <v>0.88925399999999999</v>
      </c>
      <c r="L57" s="7">
        <v>0.75721464000000005</v>
      </c>
      <c r="M57" s="7">
        <v>0.67818000000000001</v>
      </c>
      <c r="N57" s="7">
        <v>0.73633583999999996</v>
      </c>
      <c r="O57" s="7">
        <v>0.83268312</v>
      </c>
      <c r="P57" s="7">
        <v>0.79668623999999999</v>
      </c>
      <c r="Q57" s="7">
        <v>0.73935335999999996</v>
      </c>
      <c r="R57" s="7">
        <v>0.73264776000000009</v>
      </c>
      <c r="S57" s="7">
        <v>0.71509128</v>
      </c>
      <c r="T57" s="7">
        <v>0.73752456000000011</v>
      </c>
      <c r="U57" s="7">
        <v>0.67671696000000015</v>
      </c>
      <c r="V57" s="7">
        <v>0.69189599999999996</v>
      </c>
      <c r="W57" s="7">
        <v>0.63819024000000002</v>
      </c>
      <c r="X57" s="7">
        <v>0.67845432000000006</v>
      </c>
      <c r="Y57" s="7">
        <v>0.64209167999999994</v>
      </c>
      <c r="Z57" s="7">
        <v>0.61118496</v>
      </c>
      <c r="AA57" s="7">
        <v>0.63227711999999991</v>
      </c>
      <c r="AB57" s="7">
        <v>0.7422184799999999</v>
      </c>
      <c r="AC57" s="7">
        <v>0.77541119999999997</v>
      </c>
      <c r="AD57" s="7">
        <v>0.73819511999999998</v>
      </c>
      <c r="AE57" s="7">
        <v>0.71951087999999985</v>
      </c>
      <c r="AF57" s="7">
        <v>0.71606663999999998</v>
      </c>
      <c r="AG57" s="7">
        <v>0.68738496000000004</v>
      </c>
      <c r="AH57" s="7">
        <v>0.70649592000000005</v>
      </c>
      <c r="AI57" s="7">
        <v>0.65516760000000007</v>
      </c>
      <c r="AJ57" s="7">
        <v>0.64766951999999989</v>
      </c>
    </row>
    <row r="58" spans="1:36" ht="16" customHeight="1">
      <c r="A58" s="4" t="str">
        <f t="shared" ref="A58:A60" si="42">A57</f>
        <v>mb6</v>
      </c>
      <c r="B58" s="5" t="s">
        <v>10</v>
      </c>
      <c r="C58" s="4" t="str">
        <f t="shared" ref="C58:C60" si="43">C57</f>
        <v>right side</v>
      </c>
      <c r="D58" s="6" t="s">
        <v>24</v>
      </c>
      <c r="F58" s="1">
        <v>8.4097368000000006E-2</v>
      </c>
      <c r="G58" s="1">
        <v>8.4097368000000006E-2</v>
      </c>
      <c r="H58" s="1">
        <v>8.4097368000000006E-2</v>
      </c>
      <c r="I58" s="1">
        <v>8.4097368000000006E-2</v>
      </c>
      <c r="J58" s="1">
        <v>8.4097368000000006E-2</v>
      </c>
      <c r="K58" s="1">
        <v>8.4097368000000006E-2</v>
      </c>
      <c r="L58" s="1">
        <v>8.4097368000000006E-2</v>
      </c>
      <c r="M58" s="1">
        <v>8.4097368000000006E-2</v>
      </c>
      <c r="N58" s="1">
        <v>8.4097368000000006E-2</v>
      </c>
      <c r="O58" s="1">
        <v>8.4097368000000006E-2</v>
      </c>
      <c r="P58" s="1">
        <v>8.4097368000000006E-2</v>
      </c>
      <c r="Q58" s="1">
        <v>8.4097368000000006E-2</v>
      </c>
      <c r="R58" s="1">
        <v>8.4097368000000006E-2</v>
      </c>
      <c r="S58" s="1">
        <v>8.4097368000000006E-2</v>
      </c>
      <c r="T58" s="1">
        <v>8.4097368000000006E-2</v>
      </c>
      <c r="U58" s="1">
        <v>8.4097368000000006E-2</v>
      </c>
      <c r="V58" s="1">
        <v>8.4097368000000006E-2</v>
      </c>
      <c r="W58" s="1">
        <v>8.4097368000000006E-2</v>
      </c>
      <c r="X58" s="1">
        <v>8.4097368000000006E-2</v>
      </c>
      <c r="Y58" s="1">
        <v>8.4097368000000006E-2</v>
      </c>
      <c r="Z58" s="1">
        <v>8.4097368000000006E-2</v>
      </c>
      <c r="AA58" s="1">
        <v>8.4097368000000006E-2</v>
      </c>
      <c r="AB58" s="1">
        <v>8.4097368000000006E-2</v>
      </c>
      <c r="AC58" s="1">
        <v>8.4097368000000006E-2</v>
      </c>
      <c r="AD58" s="1">
        <v>8.4097368000000006E-2</v>
      </c>
      <c r="AE58" s="1">
        <v>8.4097368000000006E-2</v>
      </c>
      <c r="AF58" s="1">
        <v>8.4097368000000006E-2</v>
      </c>
      <c r="AG58" s="1">
        <v>8.4097368000000006E-2</v>
      </c>
      <c r="AH58" s="1">
        <v>8.4097368000000006E-2</v>
      </c>
      <c r="AI58" s="1">
        <v>8.4097368000000006E-2</v>
      </c>
      <c r="AJ58" s="1">
        <v>8.4097368000000006E-2</v>
      </c>
    </row>
    <row r="59" spans="1:36" ht="28">
      <c r="A59" s="4" t="str">
        <f t="shared" si="42"/>
        <v>mb6</v>
      </c>
      <c r="B59" s="5" t="s">
        <v>12</v>
      </c>
      <c r="C59" s="4" t="str">
        <f t="shared" si="43"/>
        <v>right side</v>
      </c>
      <c r="D59" s="6" t="s">
        <v>25</v>
      </c>
      <c r="F59" s="1">
        <f t="shared" ref="F59:AJ59" si="44">F57-F58</f>
        <v>0.10530535199999996</v>
      </c>
      <c r="G59" s="1">
        <f t="shared" si="44"/>
        <v>0.90665503199999997</v>
      </c>
      <c r="H59" s="1">
        <f t="shared" si="44"/>
        <v>0.85438183199999995</v>
      </c>
      <c r="I59" s="1">
        <f t="shared" si="44"/>
        <v>0.88224055199999996</v>
      </c>
      <c r="J59" s="1">
        <f t="shared" si="44"/>
        <v>0.99001783200000004</v>
      </c>
      <c r="K59" s="1">
        <f t="shared" si="44"/>
        <v>0.80515663199999998</v>
      </c>
      <c r="L59" s="1">
        <f t="shared" si="44"/>
        <v>0.67311727200000004</v>
      </c>
      <c r="M59" s="1">
        <f t="shared" si="44"/>
        <v>0.594082632</v>
      </c>
      <c r="N59" s="1">
        <f t="shared" si="44"/>
        <v>0.65223847199999996</v>
      </c>
      <c r="O59" s="1">
        <f t="shared" si="44"/>
        <v>0.74858575199999999</v>
      </c>
      <c r="P59" s="1">
        <f t="shared" si="44"/>
        <v>0.71258887199999998</v>
      </c>
      <c r="Q59" s="1">
        <f t="shared" si="44"/>
        <v>0.65525599199999995</v>
      </c>
      <c r="R59" s="1">
        <f t="shared" si="44"/>
        <v>0.64855039200000009</v>
      </c>
      <c r="S59" s="1">
        <f t="shared" si="44"/>
        <v>0.63099391199999999</v>
      </c>
      <c r="T59" s="1">
        <f t="shared" si="44"/>
        <v>0.6534271920000001</v>
      </c>
      <c r="U59" s="1">
        <f t="shared" si="44"/>
        <v>0.59261959200000014</v>
      </c>
      <c r="V59" s="1">
        <f t="shared" si="44"/>
        <v>0.60779863199999995</v>
      </c>
      <c r="W59" s="1">
        <f t="shared" si="44"/>
        <v>0.55409287200000001</v>
      </c>
      <c r="X59" s="1">
        <f t="shared" si="44"/>
        <v>0.59435695200000005</v>
      </c>
      <c r="Y59" s="1">
        <f t="shared" si="44"/>
        <v>0.55799431199999994</v>
      </c>
      <c r="Z59" s="1">
        <f t="shared" si="44"/>
        <v>0.52708759199999999</v>
      </c>
      <c r="AA59" s="1">
        <f t="shared" si="44"/>
        <v>0.54817975199999991</v>
      </c>
      <c r="AB59" s="1">
        <f t="shared" si="44"/>
        <v>0.6581211119999999</v>
      </c>
      <c r="AC59" s="1">
        <f t="shared" si="44"/>
        <v>0.69131383199999996</v>
      </c>
      <c r="AD59" s="1">
        <f t="shared" si="44"/>
        <v>0.65409775199999998</v>
      </c>
      <c r="AE59" s="1">
        <f t="shared" si="44"/>
        <v>0.63541351199999985</v>
      </c>
      <c r="AF59" s="1">
        <f t="shared" si="44"/>
        <v>0.63196927199999997</v>
      </c>
      <c r="AG59" s="1">
        <f t="shared" si="44"/>
        <v>0.60328759200000004</v>
      </c>
      <c r="AH59" s="1">
        <f t="shared" si="44"/>
        <v>0.62239855200000005</v>
      </c>
      <c r="AI59" s="1">
        <f t="shared" si="44"/>
        <v>0.57107023200000007</v>
      </c>
      <c r="AJ59" s="1">
        <f t="shared" si="44"/>
        <v>0.56357215199999988</v>
      </c>
    </row>
    <row r="60" spans="1:36">
      <c r="A60" s="4" t="str">
        <f t="shared" si="42"/>
        <v>mb6</v>
      </c>
      <c r="B60" s="5" t="s">
        <v>16</v>
      </c>
      <c r="C60" s="4" t="str">
        <f t="shared" si="43"/>
        <v>right side</v>
      </c>
      <c r="D60" s="8" t="s">
        <v>15</v>
      </c>
      <c r="E60" s="3">
        <f>SUM(F60:AJ60)/31*100</f>
        <v>0</v>
      </c>
      <c r="F60" s="1">
        <f t="shared" ref="F60:AJ60" si="45">IF(F59&lt;=0,1,0)</f>
        <v>0</v>
      </c>
      <c r="G60" s="1">
        <f t="shared" si="45"/>
        <v>0</v>
      </c>
      <c r="H60" s="1">
        <f t="shared" si="45"/>
        <v>0</v>
      </c>
      <c r="I60" s="1">
        <f t="shared" si="45"/>
        <v>0</v>
      </c>
      <c r="J60" s="1">
        <f t="shared" si="45"/>
        <v>0</v>
      </c>
      <c r="K60" s="1">
        <f t="shared" si="45"/>
        <v>0</v>
      </c>
      <c r="L60" s="1">
        <f t="shared" si="45"/>
        <v>0</v>
      </c>
      <c r="M60" s="1">
        <f t="shared" si="45"/>
        <v>0</v>
      </c>
      <c r="N60" s="1">
        <f t="shared" si="45"/>
        <v>0</v>
      </c>
      <c r="O60" s="1">
        <f t="shared" si="45"/>
        <v>0</v>
      </c>
      <c r="P60" s="1">
        <f t="shared" si="45"/>
        <v>0</v>
      </c>
      <c r="Q60" s="1">
        <f t="shared" si="45"/>
        <v>0</v>
      </c>
      <c r="R60" s="1">
        <f t="shared" si="45"/>
        <v>0</v>
      </c>
      <c r="S60" s="1">
        <f t="shared" si="45"/>
        <v>0</v>
      </c>
      <c r="T60" s="1">
        <f t="shared" si="45"/>
        <v>0</v>
      </c>
      <c r="U60" s="1">
        <f t="shared" si="45"/>
        <v>0</v>
      </c>
      <c r="V60" s="1">
        <f t="shared" si="45"/>
        <v>0</v>
      </c>
      <c r="W60" s="1">
        <f t="shared" si="45"/>
        <v>0</v>
      </c>
      <c r="X60" s="1">
        <f t="shared" si="45"/>
        <v>0</v>
      </c>
      <c r="Y60" s="1">
        <f t="shared" si="45"/>
        <v>0</v>
      </c>
      <c r="Z60" s="1">
        <f t="shared" si="45"/>
        <v>0</v>
      </c>
      <c r="AA60" s="1">
        <f t="shared" si="45"/>
        <v>0</v>
      </c>
      <c r="AB60" s="1">
        <f t="shared" si="45"/>
        <v>0</v>
      </c>
      <c r="AC60" s="1">
        <f t="shared" si="45"/>
        <v>0</v>
      </c>
      <c r="AD60" s="1">
        <f t="shared" si="45"/>
        <v>0</v>
      </c>
      <c r="AE60" s="1">
        <f t="shared" si="45"/>
        <v>0</v>
      </c>
      <c r="AF60" s="1">
        <f t="shared" si="45"/>
        <v>0</v>
      </c>
      <c r="AG60" s="1">
        <f t="shared" si="45"/>
        <v>0</v>
      </c>
      <c r="AH60" s="1">
        <f t="shared" si="45"/>
        <v>0</v>
      </c>
      <c r="AI60" s="1">
        <f t="shared" si="45"/>
        <v>0</v>
      </c>
      <c r="AJ60" s="1">
        <f t="shared" si="45"/>
        <v>0</v>
      </c>
    </row>
    <row r="62" spans="1:36" ht="15.5">
      <c r="A62" s="14" t="s">
        <v>33</v>
      </c>
      <c r="B62" s="5" t="s">
        <v>7</v>
      </c>
      <c r="C62" s="4" t="s">
        <v>8</v>
      </c>
      <c r="D62" s="6" t="s">
        <v>23</v>
      </c>
      <c r="F62" s="7">
        <v>0.37975031999999997</v>
      </c>
      <c r="G62" s="7">
        <v>0.63928752</v>
      </c>
      <c r="H62" s="7">
        <v>0.72188831999999992</v>
      </c>
      <c r="I62" s="7">
        <v>0.20634960000000002</v>
      </c>
      <c r="J62" s="7">
        <v>8.4124800000000013E-2</v>
      </c>
      <c r="K62" s="7">
        <v>8.4124800000000013E-2</v>
      </c>
      <c r="L62" s="7">
        <v>8.4124800000000013E-2</v>
      </c>
      <c r="M62" s="7">
        <v>8.4124800000000013E-2</v>
      </c>
      <c r="N62" s="7">
        <v>8.4124800000000013E-2</v>
      </c>
      <c r="O62" s="7">
        <v>8.4124800000000013E-2</v>
      </c>
      <c r="P62" s="7">
        <v>8.4124800000000013E-2</v>
      </c>
      <c r="Q62" s="7">
        <v>8.4124800000000013E-2</v>
      </c>
      <c r="R62" s="7">
        <v>8.4124800000000013E-2</v>
      </c>
      <c r="S62" s="7">
        <v>8.4124800000000013E-2</v>
      </c>
      <c r="T62" s="7">
        <v>8.4124800000000013E-2</v>
      </c>
      <c r="U62" s="7">
        <v>8.4124800000000013E-2</v>
      </c>
      <c r="V62" s="7">
        <v>8.4124800000000013E-2</v>
      </c>
      <c r="W62" s="7">
        <v>8.4124800000000013E-2</v>
      </c>
      <c r="X62" s="7">
        <v>8.4124800000000013E-2</v>
      </c>
      <c r="Y62" s="7">
        <v>8.4124800000000013E-2</v>
      </c>
      <c r="Z62" s="7">
        <v>8.4124800000000013E-2</v>
      </c>
      <c r="AA62" s="7">
        <v>8.4124800000000013E-2</v>
      </c>
      <c r="AB62" s="7">
        <v>8.4124800000000013E-2</v>
      </c>
      <c r="AC62" s="7">
        <v>8.4124800000000013E-2</v>
      </c>
      <c r="AD62" s="7">
        <v>8.4124800000000013E-2</v>
      </c>
      <c r="AE62" s="7">
        <v>8.4124800000000013E-2</v>
      </c>
      <c r="AF62" s="7">
        <v>8.4124800000000013E-2</v>
      </c>
      <c r="AG62" s="7">
        <v>8.4124800000000013E-2</v>
      </c>
      <c r="AH62" s="7">
        <v>8.4124800000000013E-2</v>
      </c>
      <c r="AI62" s="7">
        <v>8.4124800000000013E-2</v>
      </c>
      <c r="AJ62" s="7">
        <v>8.4124800000000013E-2</v>
      </c>
    </row>
    <row r="63" spans="1:36" ht="15" customHeight="1">
      <c r="A63" s="4" t="str">
        <f t="shared" ref="A63:A65" si="46">A62</f>
        <v>mb7</v>
      </c>
      <c r="B63" s="5" t="s">
        <v>10</v>
      </c>
      <c r="C63" s="4" t="str">
        <f t="shared" ref="C63:C65" si="47">C62</f>
        <v>left side</v>
      </c>
      <c r="D63" s="6" t="s">
        <v>24</v>
      </c>
      <c r="F63" s="1">
        <v>8.4097368000000006E-2</v>
      </c>
      <c r="G63" s="1">
        <v>8.4097368000000006E-2</v>
      </c>
      <c r="H63" s="1">
        <v>8.4097368000000006E-2</v>
      </c>
      <c r="I63" s="1">
        <v>8.4097368000000006E-2</v>
      </c>
      <c r="J63" s="1">
        <v>8.4097368000000006E-2</v>
      </c>
      <c r="K63" s="1">
        <v>8.4097368000000006E-2</v>
      </c>
      <c r="L63" s="1">
        <v>8.4097368000000006E-2</v>
      </c>
      <c r="M63" s="1">
        <v>8.4097368000000006E-2</v>
      </c>
      <c r="N63" s="1">
        <v>8.4097368000000006E-2</v>
      </c>
      <c r="O63" s="1">
        <v>8.4097368000000006E-2</v>
      </c>
      <c r="P63" s="1">
        <v>8.4097368000000006E-2</v>
      </c>
      <c r="Q63" s="1">
        <v>8.4097368000000006E-2</v>
      </c>
      <c r="R63" s="1">
        <v>8.4097368000000006E-2</v>
      </c>
      <c r="S63" s="1">
        <v>8.4097368000000006E-2</v>
      </c>
      <c r="T63" s="1">
        <v>8.4097368000000006E-2</v>
      </c>
      <c r="U63" s="1">
        <v>8.4097368000000006E-2</v>
      </c>
      <c r="V63" s="1">
        <v>8.4097368000000006E-2</v>
      </c>
      <c r="W63" s="1">
        <v>8.4097368000000006E-2</v>
      </c>
      <c r="X63" s="1">
        <v>8.4097368000000006E-2</v>
      </c>
      <c r="Y63" s="1">
        <v>8.4097368000000006E-2</v>
      </c>
      <c r="Z63" s="1">
        <v>8.4097368000000006E-2</v>
      </c>
      <c r="AA63" s="1">
        <v>8.4097368000000006E-2</v>
      </c>
      <c r="AB63" s="1">
        <v>8.4097368000000006E-2</v>
      </c>
      <c r="AC63" s="1">
        <v>8.4097368000000006E-2</v>
      </c>
      <c r="AD63" s="1">
        <v>8.4097368000000006E-2</v>
      </c>
      <c r="AE63" s="1">
        <v>8.4097368000000006E-2</v>
      </c>
      <c r="AF63" s="1">
        <v>8.4097368000000006E-2</v>
      </c>
      <c r="AG63" s="1">
        <v>8.4097368000000006E-2</v>
      </c>
      <c r="AH63" s="1">
        <v>8.4097368000000006E-2</v>
      </c>
      <c r="AI63" s="1">
        <v>8.4097368000000006E-2</v>
      </c>
      <c r="AJ63" s="1">
        <v>8.4097368000000006E-2</v>
      </c>
    </row>
    <row r="64" spans="1:36" ht="28">
      <c r="A64" s="4" t="str">
        <f t="shared" si="46"/>
        <v>mb7</v>
      </c>
      <c r="B64" s="5" t="s">
        <v>12</v>
      </c>
      <c r="C64" s="4" t="str">
        <f t="shared" si="47"/>
        <v>left side</v>
      </c>
      <c r="D64" s="6" t="s">
        <v>25</v>
      </c>
      <c r="F64" s="1">
        <f t="shared" ref="F64:AJ64" si="48">F62-F63</f>
        <v>0.29565295199999997</v>
      </c>
      <c r="G64" s="1">
        <f t="shared" si="48"/>
        <v>0.55519015199999999</v>
      </c>
      <c r="H64" s="1">
        <f t="shared" si="48"/>
        <v>0.63779095199999991</v>
      </c>
      <c r="I64" s="1">
        <f t="shared" si="48"/>
        <v>0.12225223200000002</v>
      </c>
      <c r="J64" s="1">
        <f t="shared" si="48"/>
        <v>2.7432000000007783E-5</v>
      </c>
      <c r="K64" s="1">
        <f t="shared" si="48"/>
        <v>2.7432000000007783E-5</v>
      </c>
      <c r="L64" s="1">
        <f t="shared" si="48"/>
        <v>2.7432000000007783E-5</v>
      </c>
      <c r="M64" s="1">
        <f t="shared" si="48"/>
        <v>2.7432000000007783E-5</v>
      </c>
      <c r="N64" s="1">
        <f t="shared" si="48"/>
        <v>2.7432000000007783E-5</v>
      </c>
      <c r="O64" s="1">
        <f t="shared" si="48"/>
        <v>2.7432000000007783E-5</v>
      </c>
      <c r="P64" s="1">
        <f t="shared" si="48"/>
        <v>2.7432000000007783E-5</v>
      </c>
      <c r="Q64" s="1">
        <f t="shared" si="48"/>
        <v>2.7432000000007783E-5</v>
      </c>
      <c r="R64" s="1">
        <f t="shared" si="48"/>
        <v>2.7432000000007783E-5</v>
      </c>
      <c r="S64" s="1">
        <f t="shared" si="48"/>
        <v>2.7432000000007783E-5</v>
      </c>
      <c r="T64" s="1">
        <f t="shared" si="48"/>
        <v>2.7432000000007783E-5</v>
      </c>
      <c r="U64" s="1">
        <f t="shared" si="48"/>
        <v>2.7432000000007783E-5</v>
      </c>
      <c r="V64" s="1">
        <f t="shared" si="48"/>
        <v>2.7432000000007783E-5</v>
      </c>
      <c r="W64" s="1">
        <f t="shared" si="48"/>
        <v>2.7432000000007783E-5</v>
      </c>
      <c r="X64" s="1">
        <f t="shared" si="48"/>
        <v>2.7432000000007783E-5</v>
      </c>
      <c r="Y64" s="1">
        <f t="shared" si="48"/>
        <v>2.7432000000007783E-5</v>
      </c>
      <c r="Z64" s="1">
        <f t="shared" si="48"/>
        <v>2.7432000000007783E-5</v>
      </c>
      <c r="AA64" s="1">
        <f t="shared" si="48"/>
        <v>2.7432000000007783E-5</v>
      </c>
      <c r="AB64" s="1">
        <f t="shared" si="48"/>
        <v>2.7432000000007783E-5</v>
      </c>
      <c r="AC64" s="1">
        <f t="shared" si="48"/>
        <v>2.7432000000007783E-5</v>
      </c>
      <c r="AD64" s="1">
        <f t="shared" si="48"/>
        <v>2.7432000000007783E-5</v>
      </c>
      <c r="AE64" s="1">
        <f t="shared" si="48"/>
        <v>2.7432000000007783E-5</v>
      </c>
      <c r="AF64" s="1">
        <f t="shared" si="48"/>
        <v>2.7432000000007783E-5</v>
      </c>
      <c r="AG64" s="1">
        <f t="shared" si="48"/>
        <v>2.7432000000007783E-5</v>
      </c>
      <c r="AH64" s="1">
        <f t="shared" si="48"/>
        <v>2.7432000000007783E-5</v>
      </c>
      <c r="AI64" s="1">
        <f t="shared" si="48"/>
        <v>2.7432000000007783E-5</v>
      </c>
      <c r="AJ64" s="1">
        <f t="shared" si="48"/>
        <v>2.7432000000007783E-5</v>
      </c>
    </row>
    <row r="65" spans="1:36">
      <c r="A65" s="4" t="str">
        <f t="shared" si="46"/>
        <v>mb7</v>
      </c>
      <c r="B65" s="5" t="s">
        <v>16</v>
      </c>
      <c r="C65" s="4" t="str">
        <f t="shared" si="47"/>
        <v>left side</v>
      </c>
      <c r="D65" s="8" t="s">
        <v>15</v>
      </c>
      <c r="E65" s="3">
        <f>SUM(F65:AJ65)/31*100</f>
        <v>0</v>
      </c>
      <c r="F65" s="1">
        <f t="shared" ref="F65:AJ65" si="49">IF(F64&lt;=0,1,0)</f>
        <v>0</v>
      </c>
      <c r="G65" s="1">
        <f t="shared" si="49"/>
        <v>0</v>
      </c>
      <c r="H65" s="1">
        <f t="shared" si="49"/>
        <v>0</v>
      </c>
      <c r="I65" s="1">
        <f t="shared" si="49"/>
        <v>0</v>
      </c>
      <c r="J65" s="1">
        <f t="shared" si="49"/>
        <v>0</v>
      </c>
      <c r="K65" s="1">
        <f t="shared" si="49"/>
        <v>0</v>
      </c>
      <c r="L65" s="1">
        <f t="shared" si="49"/>
        <v>0</v>
      </c>
      <c r="M65" s="1">
        <f t="shared" si="49"/>
        <v>0</v>
      </c>
      <c r="N65" s="1">
        <f t="shared" si="49"/>
        <v>0</v>
      </c>
      <c r="O65" s="1">
        <f t="shared" si="49"/>
        <v>0</v>
      </c>
      <c r="P65" s="1">
        <f t="shared" si="49"/>
        <v>0</v>
      </c>
      <c r="Q65" s="1">
        <f t="shared" si="49"/>
        <v>0</v>
      </c>
      <c r="R65" s="1">
        <f t="shared" si="49"/>
        <v>0</v>
      </c>
      <c r="S65" s="1">
        <f t="shared" si="49"/>
        <v>0</v>
      </c>
      <c r="T65" s="1">
        <f t="shared" si="49"/>
        <v>0</v>
      </c>
      <c r="U65" s="1">
        <f t="shared" si="49"/>
        <v>0</v>
      </c>
      <c r="V65" s="1">
        <f t="shared" si="49"/>
        <v>0</v>
      </c>
      <c r="W65" s="1">
        <f t="shared" si="49"/>
        <v>0</v>
      </c>
      <c r="X65" s="1">
        <f t="shared" si="49"/>
        <v>0</v>
      </c>
      <c r="Y65" s="1">
        <f t="shared" si="49"/>
        <v>0</v>
      </c>
      <c r="Z65" s="1">
        <f t="shared" si="49"/>
        <v>0</v>
      </c>
      <c r="AA65" s="1">
        <f t="shared" si="49"/>
        <v>0</v>
      </c>
      <c r="AB65" s="1">
        <f t="shared" si="49"/>
        <v>0</v>
      </c>
      <c r="AC65" s="1">
        <f t="shared" si="49"/>
        <v>0</v>
      </c>
      <c r="AD65" s="1">
        <f t="shared" si="49"/>
        <v>0</v>
      </c>
      <c r="AE65" s="1">
        <f t="shared" si="49"/>
        <v>0</v>
      </c>
      <c r="AF65" s="1">
        <f t="shared" si="49"/>
        <v>0</v>
      </c>
      <c r="AG65" s="1">
        <f t="shared" si="49"/>
        <v>0</v>
      </c>
      <c r="AH65" s="1">
        <f t="shared" si="49"/>
        <v>0</v>
      </c>
      <c r="AI65" s="1">
        <f t="shared" si="49"/>
        <v>0</v>
      </c>
      <c r="AJ65" s="1">
        <f t="shared" si="49"/>
        <v>0</v>
      </c>
    </row>
    <row r="67" spans="1:36" ht="15.5">
      <c r="A67" s="14" t="s">
        <v>33</v>
      </c>
      <c r="B67" s="5" t="s">
        <v>7</v>
      </c>
      <c r="C67" s="4" t="s">
        <v>19</v>
      </c>
      <c r="D67" s="6" t="s">
        <v>23</v>
      </c>
      <c r="F67" s="7">
        <v>0.43278551999999998</v>
      </c>
      <c r="G67" s="7">
        <v>0.65452752000000014</v>
      </c>
      <c r="H67" s="7">
        <v>0.68458079999999999</v>
      </c>
      <c r="I67" s="7">
        <v>0.65416176000000004</v>
      </c>
      <c r="J67" s="7">
        <v>0.58299095999999995</v>
      </c>
      <c r="K67" s="7">
        <v>0.62060327999999987</v>
      </c>
      <c r="L67" s="7">
        <v>0.57076848000000002</v>
      </c>
      <c r="M67" s="7">
        <v>0.52254911999999998</v>
      </c>
      <c r="N67" s="7">
        <v>0.49414175999999999</v>
      </c>
      <c r="O67" s="7">
        <v>0.512826</v>
      </c>
      <c r="P67" s="7">
        <v>0.45015912000000002</v>
      </c>
      <c r="Q67" s="7">
        <v>0.38874192000000007</v>
      </c>
      <c r="R67" s="7">
        <v>0.40913304</v>
      </c>
      <c r="S67" s="7">
        <v>0.42135551999999998</v>
      </c>
      <c r="T67" s="7">
        <v>0.40230552000000003</v>
      </c>
      <c r="U67" s="7">
        <v>0.43098720000000001</v>
      </c>
      <c r="V67" s="7">
        <v>0.40794432000000003</v>
      </c>
      <c r="W67" s="7">
        <v>0.39962328000000003</v>
      </c>
      <c r="X67" s="7">
        <v>0.45451775999999999</v>
      </c>
      <c r="Y67" s="7">
        <v>0.45076872000000001</v>
      </c>
      <c r="Z67" s="7">
        <v>0.48911255999999997</v>
      </c>
      <c r="AA67" s="7">
        <v>0.57265823999999999</v>
      </c>
      <c r="AB67" s="7">
        <v>0.55217567999999995</v>
      </c>
      <c r="AC67" s="7">
        <v>0.53705760000000002</v>
      </c>
      <c r="AD67" s="7">
        <v>0.53973983999999997</v>
      </c>
      <c r="AE67" s="7">
        <v>0.54589679999999996</v>
      </c>
      <c r="AF67" s="7">
        <v>0.53489352000000001</v>
      </c>
      <c r="AG67" s="7">
        <v>0.53510687999999995</v>
      </c>
      <c r="AH67" s="7">
        <v>0.51502055999999996</v>
      </c>
      <c r="AI67" s="7">
        <v>0.46439328000000002</v>
      </c>
      <c r="AJ67" s="7">
        <v>0.47490887999999998</v>
      </c>
    </row>
    <row r="68" spans="1:36" ht="16" customHeight="1">
      <c r="A68" s="4" t="str">
        <f t="shared" ref="A68:A70" si="50">A67</f>
        <v>mb7</v>
      </c>
      <c r="B68" s="5" t="s">
        <v>10</v>
      </c>
      <c r="C68" s="4" t="str">
        <f t="shared" ref="C68:C70" si="51">C67</f>
        <v>right side</v>
      </c>
      <c r="D68" s="6" t="s">
        <v>24</v>
      </c>
      <c r="F68" s="1">
        <v>8.4097368000000006E-2</v>
      </c>
      <c r="G68" s="1">
        <v>8.4097368000000006E-2</v>
      </c>
      <c r="H68" s="1">
        <v>8.4097368000000006E-2</v>
      </c>
      <c r="I68" s="1">
        <v>8.4097368000000006E-2</v>
      </c>
      <c r="J68" s="1">
        <v>8.4097368000000006E-2</v>
      </c>
      <c r="K68" s="1">
        <v>8.4097368000000006E-2</v>
      </c>
      <c r="L68" s="1">
        <v>8.4097368000000006E-2</v>
      </c>
      <c r="M68" s="1">
        <v>8.4097368000000006E-2</v>
      </c>
      <c r="N68" s="1">
        <v>8.4097368000000006E-2</v>
      </c>
      <c r="O68" s="1">
        <v>8.4097368000000006E-2</v>
      </c>
      <c r="P68" s="1">
        <v>8.4097368000000006E-2</v>
      </c>
      <c r="Q68" s="1">
        <v>8.4097368000000006E-2</v>
      </c>
      <c r="R68" s="1">
        <v>8.4097368000000006E-2</v>
      </c>
      <c r="S68" s="1">
        <v>8.4097368000000006E-2</v>
      </c>
      <c r="T68" s="1">
        <v>8.4097368000000006E-2</v>
      </c>
      <c r="U68" s="1">
        <v>8.4097368000000006E-2</v>
      </c>
      <c r="V68" s="1">
        <v>8.4097368000000006E-2</v>
      </c>
      <c r="W68" s="1">
        <v>8.4097368000000006E-2</v>
      </c>
      <c r="X68" s="1">
        <v>8.4097368000000006E-2</v>
      </c>
      <c r="Y68" s="1">
        <v>8.4097368000000006E-2</v>
      </c>
      <c r="Z68" s="1">
        <v>8.4097368000000006E-2</v>
      </c>
      <c r="AA68" s="1">
        <v>8.4097368000000006E-2</v>
      </c>
      <c r="AB68" s="1">
        <v>8.4097368000000006E-2</v>
      </c>
      <c r="AC68" s="1">
        <v>8.4097368000000006E-2</v>
      </c>
      <c r="AD68" s="1">
        <v>8.4097368000000006E-2</v>
      </c>
      <c r="AE68" s="1">
        <v>8.4097368000000006E-2</v>
      </c>
      <c r="AF68" s="1">
        <v>8.4097368000000006E-2</v>
      </c>
      <c r="AG68" s="1">
        <v>8.4097368000000006E-2</v>
      </c>
      <c r="AH68" s="1">
        <v>8.4097368000000006E-2</v>
      </c>
      <c r="AI68" s="1">
        <v>8.4097368000000006E-2</v>
      </c>
      <c r="AJ68" s="1">
        <v>8.4097368000000006E-2</v>
      </c>
    </row>
    <row r="69" spans="1:36" ht="28">
      <c r="A69" s="4" t="str">
        <f t="shared" si="50"/>
        <v>mb7</v>
      </c>
      <c r="B69" s="5" t="s">
        <v>12</v>
      </c>
      <c r="C69" s="4" t="str">
        <f t="shared" si="51"/>
        <v>right side</v>
      </c>
      <c r="D69" s="6" t="s">
        <v>25</v>
      </c>
      <c r="F69" s="1">
        <f t="shared" ref="F69:AJ69" si="52">F67-F68</f>
        <v>0.34868815199999997</v>
      </c>
      <c r="G69" s="1">
        <f t="shared" si="52"/>
        <v>0.57043015200000013</v>
      </c>
      <c r="H69" s="1">
        <f t="shared" si="52"/>
        <v>0.60048343199999998</v>
      </c>
      <c r="I69" s="1">
        <f t="shared" si="52"/>
        <v>0.57006439200000003</v>
      </c>
      <c r="J69" s="1">
        <f t="shared" si="52"/>
        <v>0.49889359199999994</v>
      </c>
      <c r="K69" s="1">
        <f t="shared" si="52"/>
        <v>0.53650591199999986</v>
      </c>
      <c r="L69" s="1">
        <f t="shared" si="52"/>
        <v>0.48667111200000002</v>
      </c>
      <c r="M69" s="1">
        <f t="shared" si="52"/>
        <v>0.43845175199999997</v>
      </c>
      <c r="N69" s="1">
        <f t="shared" si="52"/>
        <v>0.41004439199999998</v>
      </c>
      <c r="O69" s="1">
        <f t="shared" si="52"/>
        <v>0.428728632</v>
      </c>
      <c r="P69" s="1">
        <f t="shared" si="52"/>
        <v>0.36606175200000002</v>
      </c>
      <c r="Q69" s="1">
        <f t="shared" si="52"/>
        <v>0.30464455200000007</v>
      </c>
      <c r="R69" s="1">
        <f t="shared" si="52"/>
        <v>0.325035672</v>
      </c>
      <c r="S69" s="1">
        <f t="shared" si="52"/>
        <v>0.33725815199999998</v>
      </c>
      <c r="T69" s="1">
        <f t="shared" si="52"/>
        <v>0.31820815200000002</v>
      </c>
      <c r="U69" s="1">
        <f t="shared" si="52"/>
        <v>0.34688983200000001</v>
      </c>
      <c r="V69" s="1">
        <f t="shared" si="52"/>
        <v>0.32384695200000002</v>
      </c>
      <c r="W69" s="1">
        <f t="shared" si="52"/>
        <v>0.31552591200000002</v>
      </c>
      <c r="X69" s="1">
        <f t="shared" si="52"/>
        <v>0.37042039199999999</v>
      </c>
      <c r="Y69" s="1">
        <f t="shared" si="52"/>
        <v>0.36667135200000001</v>
      </c>
      <c r="Z69" s="1">
        <f t="shared" si="52"/>
        <v>0.40501519199999997</v>
      </c>
      <c r="AA69" s="1">
        <f t="shared" si="52"/>
        <v>0.48856087199999998</v>
      </c>
      <c r="AB69" s="1">
        <f t="shared" si="52"/>
        <v>0.46807831199999994</v>
      </c>
      <c r="AC69" s="1">
        <f t="shared" si="52"/>
        <v>0.45296023200000002</v>
      </c>
      <c r="AD69" s="1">
        <f t="shared" si="52"/>
        <v>0.45564247199999997</v>
      </c>
      <c r="AE69" s="1">
        <f t="shared" si="52"/>
        <v>0.46179943199999995</v>
      </c>
      <c r="AF69" s="1">
        <f t="shared" si="52"/>
        <v>0.45079615200000001</v>
      </c>
      <c r="AG69" s="1">
        <f t="shared" si="52"/>
        <v>0.45100951199999995</v>
      </c>
      <c r="AH69" s="1">
        <f t="shared" si="52"/>
        <v>0.43092319199999995</v>
      </c>
      <c r="AI69" s="1">
        <f t="shared" si="52"/>
        <v>0.38029591200000001</v>
      </c>
      <c r="AJ69" s="1">
        <f t="shared" si="52"/>
        <v>0.39081151199999997</v>
      </c>
    </row>
    <row r="70" spans="1:36">
      <c r="A70" s="4" t="str">
        <f t="shared" si="50"/>
        <v>mb7</v>
      </c>
      <c r="B70" s="5" t="s">
        <v>16</v>
      </c>
      <c r="C70" s="4" t="str">
        <f t="shared" si="51"/>
        <v>right side</v>
      </c>
      <c r="D70" s="8" t="s">
        <v>15</v>
      </c>
      <c r="E70" s="3">
        <f>SUM(F70:AJ70)/31*100</f>
        <v>0</v>
      </c>
      <c r="F70" s="1">
        <f t="shared" ref="F70:AJ70" si="53">IF(F69&lt;=0,1,0)</f>
        <v>0</v>
      </c>
      <c r="G70" s="1">
        <f t="shared" si="53"/>
        <v>0</v>
      </c>
      <c r="H70" s="1">
        <f t="shared" si="53"/>
        <v>0</v>
      </c>
      <c r="I70" s="1">
        <f t="shared" si="53"/>
        <v>0</v>
      </c>
      <c r="J70" s="1">
        <f t="shared" si="53"/>
        <v>0</v>
      </c>
      <c r="K70" s="1">
        <f t="shared" si="53"/>
        <v>0</v>
      </c>
      <c r="L70" s="1">
        <f t="shared" si="53"/>
        <v>0</v>
      </c>
      <c r="M70" s="1">
        <f t="shared" si="53"/>
        <v>0</v>
      </c>
      <c r="N70" s="1">
        <f t="shared" si="53"/>
        <v>0</v>
      </c>
      <c r="O70" s="1">
        <f t="shared" si="53"/>
        <v>0</v>
      </c>
      <c r="P70" s="1">
        <f t="shared" si="53"/>
        <v>0</v>
      </c>
      <c r="Q70" s="1">
        <f t="shared" si="53"/>
        <v>0</v>
      </c>
      <c r="R70" s="1">
        <f t="shared" si="53"/>
        <v>0</v>
      </c>
      <c r="S70" s="1">
        <f t="shared" si="53"/>
        <v>0</v>
      </c>
      <c r="T70" s="1">
        <f t="shared" si="53"/>
        <v>0</v>
      </c>
      <c r="U70" s="1">
        <f t="shared" si="53"/>
        <v>0</v>
      </c>
      <c r="V70" s="1">
        <f t="shared" si="53"/>
        <v>0</v>
      </c>
      <c r="W70" s="1">
        <f t="shared" si="53"/>
        <v>0</v>
      </c>
      <c r="X70" s="1">
        <f t="shared" si="53"/>
        <v>0</v>
      </c>
      <c r="Y70" s="1">
        <f t="shared" si="53"/>
        <v>0</v>
      </c>
      <c r="Z70" s="1">
        <f t="shared" si="53"/>
        <v>0</v>
      </c>
      <c r="AA70" s="1">
        <f t="shared" si="53"/>
        <v>0</v>
      </c>
      <c r="AB70" s="1">
        <f t="shared" si="53"/>
        <v>0</v>
      </c>
      <c r="AC70" s="1">
        <f t="shared" si="53"/>
        <v>0</v>
      </c>
      <c r="AD70" s="1">
        <f t="shared" si="53"/>
        <v>0</v>
      </c>
      <c r="AE70" s="1">
        <f t="shared" si="53"/>
        <v>0</v>
      </c>
      <c r="AF70" s="1">
        <f t="shared" si="53"/>
        <v>0</v>
      </c>
      <c r="AG70" s="1">
        <f t="shared" si="53"/>
        <v>0</v>
      </c>
      <c r="AH70" s="1">
        <f t="shared" si="53"/>
        <v>0</v>
      </c>
      <c r="AI70" s="1">
        <f t="shared" si="53"/>
        <v>0</v>
      </c>
      <c r="AJ70" s="1">
        <f t="shared" si="53"/>
        <v>0</v>
      </c>
    </row>
    <row r="72" spans="1:36" ht="15.5">
      <c r="A72" s="14" t="s">
        <v>34</v>
      </c>
      <c r="B72" s="5" t="s">
        <v>7</v>
      </c>
      <c r="C72" s="4" t="s">
        <v>8</v>
      </c>
      <c r="D72" s="6" t="s">
        <v>23</v>
      </c>
      <c r="F72" s="7">
        <v>0.30031943999999999</v>
      </c>
      <c r="G72" s="7">
        <v>0.96490536000000005</v>
      </c>
      <c r="H72" s="7">
        <v>1.0128504</v>
      </c>
      <c r="I72" s="7">
        <v>0.75447143999999988</v>
      </c>
      <c r="J72" s="7">
        <v>0.71548752000000004</v>
      </c>
      <c r="K72" s="7">
        <v>0.65083944000000005</v>
      </c>
      <c r="L72" s="7">
        <v>0.63870839999999995</v>
      </c>
      <c r="M72" s="7">
        <v>0.58314336</v>
      </c>
      <c r="N72" s="7">
        <v>0.53303423999999999</v>
      </c>
      <c r="O72" s="7">
        <v>0.44205144000000002</v>
      </c>
      <c r="P72" s="7">
        <v>0.42437304000000003</v>
      </c>
      <c r="Q72" s="7">
        <v>0.50407824000000001</v>
      </c>
      <c r="R72" s="7">
        <v>0.57046368000000003</v>
      </c>
      <c r="S72" s="7">
        <v>0.64038479999999998</v>
      </c>
      <c r="T72" s="7">
        <v>0.67903343999999988</v>
      </c>
      <c r="U72" s="7">
        <v>0.64538351999999999</v>
      </c>
      <c r="V72" s="7">
        <v>0.69003672000000005</v>
      </c>
      <c r="W72" s="7">
        <v>0.61651895999999995</v>
      </c>
      <c r="X72" s="7">
        <v>0.57835800000000004</v>
      </c>
      <c r="Y72" s="7">
        <v>0.54415944000000005</v>
      </c>
      <c r="Z72" s="7">
        <v>0.35716463999999998</v>
      </c>
      <c r="AA72" s="7">
        <v>0.21540216000000001</v>
      </c>
      <c r="AB72" s="7">
        <v>0.47603664000000001</v>
      </c>
      <c r="AC72" s="7">
        <v>0.64898016000000003</v>
      </c>
      <c r="AD72" s="7">
        <v>0.55808880000000005</v>
      </c>
      <c r="AE72" s="7">
        <v>0.40696895999999999</v>
      </c>
      <c r="AF72" s="7">
        <v>0.46628303999999998</v>
      </c>
      <c r="AG72" s="7">
        <v>0.51605688000000005</v>
      </c>
      <c r="AH72" s="7">
        <v>0.52635911999999996</v>
      </c>
      <c r="AI72" s="7">
        <v>0.56634888000000005</v>
      </c>
      <c r="AJ72" s="7">
        <v>0.49240440000000002</v>
      </c>
    </row>
    <row r="73" spans="1:36" ht="15" customHeight="1">
      <c r="A73" s="4" t="str">
        <f t="shared" ref="A73:A75" si="54">A72</f>
        <v>mb8</v>
      </c>
      <c r="B73" s="5" t="s">
        <v>10</v>
      </c>
      <c r="C73" s="4" t="str">
        <f t="shared" ref="C73:C75" si="55">C72</f>
        <v>left side</v>
      </c>
      <c r="D73" s="6" t="s">
        <v>24</v>
      </c>
      <c r="F73" s="1">
        <v>8.4097368000000006E-2</v>
      </c>
      <c r="G73" s="1">
        <v>8.4097368000000006E-2</v>
      </c>
      <c r="H73" s="1">
        <v>8.4097368000000006E-2</v>
      </c>
      <c r="I73" s="1">
        <v>8.4097368000000006E-2</v>
      </c>
      <c r="J73" s="1">
        <v>8.4097368000000006E-2</v>
      </c>
      <c r="K73" s="1">
        <v>8.4097368000000006E-2</v>
      </c>
      <c r="L73" s="1">
        <v>8.4097368000000006E-2</v>
      </c>
      <c r="M73" s="1">
        <v>8.4097368000000006E-2</v>
      </c>
      <c r="N73" s="1">
        <v>8.4097368000000006E-2</v>
      </c>
      <c r="O73" s="1">
        <v>8.4097368000000006E-2</v>
      </c>
      <c r="P73" s="1">
        <v>8.4097368000000006E-2</v>
      </c>
      <c r="Q73" s="1">
        <v>8.4097368000000006E-2</v>
      </c>
      <c r="R73" s="1">
        <v>8.4097368000000006E-2</v>
      </c>
      <c r="S73" s="1">
        <v>8.4097368000000006E-2</v>
      </c>
      <c r="T73" s="1">
        <v>8.4097368000000006E-2</v>
      </c>
      <c r="U73" s="1">
        <v>8.4097368000000006E-2</v>
      </c>
      <c r="V73" s="1">
        <v>8.4097368000000006E-2</v>
      </c>
      <c r="W73" s="1">
        <v>8.4097368000000006E-2</v>
      </c>
      <c r="X73" s="1">
        <v>8.4097368000000006E-2</v>
      </c>
      <c r="Y73" s="1">
        <v>8.4097368000000006E-2</v>
      </c>
      <c r="Z73" s="1">
        <v>8.4097368000000006E-2</v>
      </c>
      <c r="AA73" s="1">
        <v>8.4097368000000006E-2</v>
      </c>
      <c r="AB73" s="1">
        <v>8.4097368000000006E-2</v>
      </c>
      <c r="AC73" s="1">
        <v>8.4097368000000006E-2</v>
      </c>
      <c r="AD73" s="1">
        <v>8.4097368000000006E-2</v>
      </c>
      <c r="AE73" s="1">
        <v>8.4097368000000006E-2</v>
      </c>
      <c r="AF73" s="1">
        <v>8.4097368000000006E-2</v>
      </c>
      <c r="AG73" s="1">
        <v>8.4097368000000006E-2</v>
      </c>
      <c r="AH73" s="1">
        <v>8.4097368000000006E-2</v>
      </c>
      <c r="AI73" s="1">
        <v>8.4097368000000006E-2</v>
      </c>
      <c r="AJ73" s="1">
        <v>8.4097368000000006E-2</v>
      </c>
    </row>
    <row r="74" spans="1:36" ht="28">
      <c r="A74" s="4" t="str">
        <f t="shared" si="54"/>
        <v>mb8</v>
      </c>
      <c r="B74" s="5" t="s">
        <v>12</v>
      </c>
      <c r="C74" s="4" t="str">
        <f t="shared" si="55"/>
        <v>left side</v>
      </c>
      <c r="D74" s="6" t="s">
        <v>25</v>
      </c>
      <c r="F74" s="1">
        <f t="shared" ref="F74:AJ74" si="56">F72-F73</f>
        <v>0.21622207199999999</v>
      </c>
      <c r="G74" s="1">
        <f t="shared" si="56"/>
        <v>0.88080799200000004</v>
      </c>
      <c r="H74" s="1">
        <f t="shared" si="56"/>
        <v>0.92875303200000003</v>
      </c>
      <c r="I74" s="1">
        <f t="shared" si="56"/>
        <v>0.67037407199999988</v>
      </c>
      <c r="J74" s="1">
        <f t="shared" si="56"/>
        <v>0.63139015200000004</v>
      </c>
      <c r="K74" s="1">
        <f t="shared" si="56"/>
        <v>0.56674207200000004</v>
      </c>
      <c r="L74" s="1">
        <f t="shared" si="56"/>
        <v>0.55461103199999995</v>
      </c>
      <c r="M74" s="1">
        <f t="shared" si="56"/>
        <v>0.49904599199999999</v>
      </c>
      <c r="N74" s="1">
        <f t="shared" si="56"/>
        <v>0.44893687199999999</v>
      </c>
      <c r="O74" s="1">
        <f t="shared" si="56"/>
        <v>0.35795407200000001</v>
      </c>
      <c r="P74" s="1">
        <f t="shared" si="56"/>
        <v>0.34027567200000003</v>
      </c>
      <c r="Q74" s="1">
        <f t="shared" si="56"/>
        <v>0.41998087200000001</v>
      </c>
      <c r="R74" s="1">
        <f t="shared" si="56"/>
        <v>0.48636631200000002</v>
      </c>
      <c r="S74" s="1">
        <f t="shared" si="56"/>
        <v>0.55628743199999997</v>
      </c>
      <c r="T74" s="1">
        <f t="shared" si="56"/>
        <v>0.59493607199999987</v>
      </c>
      <c r="U74" s="1">
        <f t="shared" si="56"/>
        <v>0.56128615199999998</v>
      </c>
      <c r="V74" s="1">
        <f t="shared" si="56"/>
        <v>0.60593935200000004</v>
      </c>
      <c r="W74" s="1">
        <f t="shared" si="56"/>
        <v>0.53242159199999994</v>
      </c>
      <c r="X74" s="1">
        <f t="shared" si="56"/>
        <v>0.49426063200000003</v>
      </c>
      <c r="Y74" s="1">
        <f t="shared" si="56"/>
        <v>0.46006207200000004</v>
      </c>
      <c r="Z74" s="1">
        <f t="shared" si="56"/>
        <v>0.27306727199999997</v>
      </c>
      <c r="AA74" s="1">
        <f t="shared" si="56"/>
        <v>0.131304792</v>
      </c>
      <c r="AB74" s="1">
        <f t="shared" si="56"/>
        <v>0.39193927200000001</v>
      </c>
      <c r="AC74" s="1">
        <f t="shared" si="56"/>
        <v>0.56488279200000002</v>
      </c>
      <c r="AD74" s="1">
        <f t="shared" si="56"/>
        <v>0.47399143200000005</v>
      </c>
      <c r="AE74" s="1">
        <f t="shared" si="56"/>
        <v>0.32287159199999999</v>
      </c>
      <c r="AF74" s="1">
        <f t="shared" si="56"/>
        <v>0.38218567199999998</v>
      </c>
      <c r="AG74" s="1">
        <f t="shared" si="56"/>
        <v>0.43195951200000005</v>
      </c>
      <c r="AH74" s="1">
        <f t="shared" si="56"/>
        <v>0.44226175199999995</v>
      </c>
      <c r="AI74" s="1">
        <f t="shared" si="56"/>
        <v>0.48225151200000005</v>
      </c>
      <c r="AJ74" s="1">
        <f t="shared" si="56"/>
        <v>0.40830703200000001</v>
      </c>
    </row>
    <row r="75" spans="1:36">
      <c r="A75" s="4" t="str">
        <f t="shared" si="54"/>
        <v>mb8</v>
      </c>
      <c r="B75" s="5" t="s">
        <v>16</v>
      </c>
      <c r="C75" s="4" t="str">
        <f t="shared" si="55"/>
        <v>left side</v>
      </c>
      <c r="D75" s="8" t="s">
        <v>15</v>
      </c>
      <c r="E75" s="3">
        <f>SUM(F75:AJ75)/31*100</f>
        <v>0</v>
      </c>
      <c r="F75" s="1">
        <f t="shared" ref="F75:AJ75" si="57">IF(F74&lt;=0,1,0)</f>
        <v>0</v>
      </c>
      <c r="G75" s="1">
        <f t="shared" si="57"/>
        <v>0</v>
      </c>
      <c r="H75" s="1">
        <f t="shared" si="57"/>
        <v>0</v>
      </c>
      <c r="I75" s="1">
        <f t="shared" si="57"/>
        <v>0</v>
      </c>
      <c r="J75" s="1">
        <f t="shared" si="57"/>
        <v>0</v>
      </c>
      <c r="K75" s="1">
        <f t="shared" si="57"/>
        <v>0</v>
      </c>
      <c r="L75" s="1">
        <f t="shared" si="57"/>
        <v>0</v>
      </c>
      <c r="M75" s="1">
        <f t="shared" si="57"/>
        <v>0</v>
      </c>
      <c r="N75" s="1">
        <f t="shared" si="57"/>
        <v>0</v>
      </c>
      <c r="O75" s="1">
        <f t="shared" si="57"/>
        <v>0</v>
      </c>
      <c r="P75" s="1">
        <f t="shared" si="57"/>
        <v>0</v>
      </c>
      <c r="Q75" s="1">
        <f t="shared" si="57"/>
        <v>0</v>
      </c>
      <c r="R75" s="1">
        <f t="shared" si="57"/>
        <v>0</v>
      </c>
      <c r="S75" s="1">
        <f t="shared" si="57"/>
        <v>0</v>
      </c>
      <c r="T75" s="1">
        <f t="shared" si="57"/>
        <v>0</v>
      </c>
      <c r="U75" s="1">
        <f t="shared" si="57"/>
        <v>0</v>
      </c>
      <c r="V75" s="1">
        <f t="shared" si="57"/>
        <v>0</v>
      </c>
      <c r="W75" s="1">
        <f t="shared" si="57"/>
        <v>0</v>
      </c>
      <c r="X75" s="1">
        <f t="shared" si="57"/>
        <v>0</v>
      </c>
      <c r="Y75" s="1">
        <f t="shared" si="57"/>
        <v>0</v>
      </c>
      <c r="Z75" s="1">
        <f t="shared" si="57"/>
        <v>0</v>
      </c>
      <c r="AA75" s="1">
        <f t="shared" si="57"/>
        <v>0</v>
      </c>
      <c r="AB75" s="1">
        <f t="shared" si="57"/>
        <v>0</v>
      </c>
      <c r="AC75" s="1">
        <f t="shared" si="57"/>
        <v>0</v>
      </c>
      <c r="AD75" s="1">
        <f t="shared" si="57"/>
        <v>0</v>
      </c>
      <c r="AE75" s="1">
        <f t="shared" si="57"/>
        <v>0</v>
      </c>
      <c r="AF75" s="1">
        <f t="shared" si="57"/>
        <v>0</v>
      </c>
      <c r="AG75" s="1">
        <f t="shared" si="57"/>
        <v>0</v>
      </c>
      <c r="AH75" s="1">
        <f t="shared" si="57"/>
        <v>0</v>
      </c>
      <c r="AI75" s="1">
        <f t="shared" si="57"/>
        <v>0</v>
      </c>
      <c r="AJ75" s="1">
        <f t="shared" si="57"/>
        <v>0</v>
      </c>
    </row>
    <row r="77" spans="1:36" ht="15.5">
      <c r="A77" s="14" t="s">
        <v>34</v>
      </c>
      <c r="B77" s="5" t="s">
        <v>7</v>
      </c>
      <c r="C77" s="4" t="s">
        <v>19</v>
      </c>
      <c r="D77" s="6" t="s">
        <v>23</v>
      </c>
      <c r="F77" s="7">
        <v>0.40163496000000004</v>
      </c>
      <c r="G77" s="7">
        <v>1.0154716800000001</v>
      </c>
      <c r="H77" s="7">
        <v>0.80515968000000004</v>
      </c>
      <c r="I77" s="7">
        <v>0.66144647999999995</v>
      </c>
      <c r="J77" s="7">
        <v>0.53352191999999998</v>
      </c>
      <c r="K77" s="7">
        <v>0.43610784000000002</v>
      </c>
      <c r="L77" s="7">
        <v>0.30702504000000003</v>
      </c>
      <c r="M77" s="7">
        <v>0.29312616000000002</v>
      </c>
      <c r="N77" s="7">
        <v>0.37383719999999998</v>
      </c>
      <c r="O77" s="7">
        <v>0.64007999999999998</v>
      </c>
      <c r="P77" s="7">
        <v>0.70463664000000004</v>
      </c>
      <c r="Q77" s="7">
        <v>0.57607200000000003</v>
      </c>
      <c r="R77" s="7">
        <v>0.55153560000000001</v>
      </c>
      <c r="S77" s="7">
        <v>0.52306728000000002</v>
      </c>
      <c r="T77" s="7">
        <v>0.49124615999999999</v>
      </c>
      <c r="U77" s="7">
        <v>0.37033200000000005</v>
      </c>
      <c r="V77" s="7">
        <v>0.23228808000000001</v>
      </c>
      <c r="W77" s="7">
        <v>9.6286319999999995E-2</v>
      </c>
      <c r="X77" s="7">
        <v>8.4124800000000013E-2</v>
      </c>
      <c r="Y77" s="7">
        <v>8.4124800000000013E-2</v>
      </c>
      <c r="Z77" s="7">
        <v>8.4124800000000013E-2</v>
      </c>
      <c r="AA77" s="7">
        <v>8.4124800000000013E-2</v>
      </c>
      <c r="AB77" s="7">
        <v>8.4124800000000013E-2</v>
      </c>
      <c r="AC77" s="7">
        <v>8.4124800000000013E-2</v>
      </c>
      <c r="AD77" s="7">
        <v>8.4124800000000013E-2</v>
      </c>
      <c r="AE77" s="7">
        <v>8.4124800000000013E-2</v>
      </c>
      <c r="AF77" s="7">
        <v>8.4124800000000013E-2</v>
      </c>
      <c r="AG77" s="7">
        <v>8.4124800000000013E-2</v>
      </c>
      <c r="AH77" s="7">
        <v>8.4124800000000013E-2</v>
      </c>
      <c r="AI77" s="7">
        <v>8.4124800000000013E-2</v>
      </c>
      <c r="AJ77" s="7">
        <v>8.4124800000000013E-2</v>
      </c>
    </row>
    <row r="78" spans="1:36" ht="16" customHeight="1">
      <c r="A78" s="4" t="str">
        <f t="shared" ref="A78:A80" si="58">A77</f>
        <v>mb8</v>
      </c>
      <c r="B78" s="5" t="s">
        <v>10</v>
      </c>
      <c r="C78" s="4" t="str">
        <f t="shared" ref="C78:C80" si="59">C77</f>
        <v>right side</v>
      </c>
      <c r="D78" s="6" t="s">
        <v>24</v>
      </c>
      <c r="F78" s="1">
        <v>8.4097368000000006E-2</v>
      </c>
      <c r="G78" s="1">
        <v>8.4097368000000006E-2</v>
      </c>
      <c r="H78" s="1">
        <v>8.4097368000000006E-2</v>
      </c>
      <c r="I78" s="1">
        <v>8.4097368000000006E-2</v>
      </c>
      <c r="J78" s="1">
        <v>8.4097368000000006E-2</v>
      </c>
      <c r="K78" s="1">
        <v>8.4097368000000006E-2</v>
      </c>
      <c r="L78" s="1">
        <v>8.4097368000000006E-2</v>
      </c>
      <c r="M78" s="1">
        <v>8.4097368000000006E-2</v>
      </c>
      <c r="N78" s="1">
        <v>8.4097368000000006E-2</v>
      </c>
      <c r="O78" s="1">
        <v>8.4097368000000006E-2</v>
      </c>
      <c r="P78" s="1">
        <v>8.4097368000000006E-2</v>
      </c>
      <c r="Q78" s="1">
        <v>8.4097368000000006E-2</v>
      </c>
      <c r="R78" s="1">
        <v>8.4097368000000006E-2</v>
      </c>
      <c r="S78" s="1">
        <v>8.4097368000000006E-2</v>
      </c>
      <c r="T78" s="1">
        <v>8.4097368000000006E-2</v>
      </c>
      <c r="U78" s="1">
        <v>8.4097368000000006E-2</v>
      </c>
      <c r="V78" s="1">
        <v>8.4097368000000006E-2</v>
      </c>
      <c r="W78" s="1">
        <v>8.4097368000000006E-2</v>
      </c>
      <c r="X78" s="1">
        <v>8.4097368000000006E-2</v>
      </c>
      <c r="Y78" s="1">
        <v>8.4097368000000006E-2</v>
      </c>
      <c r="Z78" s="1">
        <v>8.4097368000000006E-2</v>
      </c>
      <c r="AA78" s="1">
        <v>8.4097368000000006E-2</v>
      </c>
      <c r="AB78" s="1">
        <v>8.4097368000000006E-2</v>
      </c>
      <c r="AC78" s="1">
        <v>8.4097368000000006E-2</v>
      </c>
      <c r="AD78" s="1">
        <v>8.4097368000000006E-2</v>
      </c>
      <c r="AE78" s="1">
        <v>8.4097368000000006E-2</v>
      </c>
      <c r="AF78" s="1">
        <v>8.4097368000000006E-2</v>
      </c>
      <c r="AG78" s="1">
        <v>8.4097368000000006E-2</v>
      </c>
      <c r="AH78" s="1">
        <v>8.4097368000000006E-2</v>
      </c>
      <c r="AI78" s="1">
        <v>8.4097368000000006E-2</v>
      </c>
      <c r="AJ78" s="1">
        <v>8.4097368000000006E-2</v>
      </c>
    </row>
    <row r="79" spans="1:36" ht="28">
      <c r="A79" s="4" t="str">
        <f t="shared" si="58"/>
        <v>mb8</v>
      </c>
      <c r="B79" s="5" t="s">
        <v>12</v>
      </c>
      <c r="C79" s="4" t="str">
        <f t="shared" si="59"/>
        <v>right side</v>
      </c>
      <c r="D79" s="6" t="s">
        <v>25</v>
      </c>
      <c r="F79" s="1">
        <f t="shared" ref="F79:AJ79" si="60">F77-F78</f>
        <v>0.31753759200000004</v>
      </c>
      <c r="G79" s="1">
        <f t="shared" si="60"/>
        <v>0.93137431200000009</v>
      </c>
      <c r="H79" s="1">
        <f t="shared" si="60"/>
        <v>0.72106231200000004</v>
      </c>
      <c r="I79" s="1">
        <f t="shared" si="60"/>
        <v>0.57734911199999994</v>
      </c>
      <c r="J79" s="1">
        <f t="shared" si="60"/>
        <v>0.44942455199999998</v>
      </c>
      <c r="K79" s="1">
        <f t="shared" si="60"/>
        <v>0.35201047200000002</v>
      </c>
      <c r="L79" s="1">
        <f t="shared" si="60"/>
        <v>0.22292767200000002</v>
      </c>
      <c r="M79" s="1">
        <f t="shared" si="60"/>
        <v>0.20902879200000002</v>
      </c>
      <c r="N79" s="1">
        <f t="shared" si="60"/>
        <v>0.28973983199999997</v>
      </c>
      <c r="O79" s="1">
        <f t="shared" si="60"/>
        <v>0.55598263199999998</v>
      </c>
      <c r="P79" s="1">
        <f t="shared" si="60"/>
        <v>0.62053927200000003</v>
      </c>
      <c r="Q79" s="1">
        <f t="shared" si="60"/>
        <v>0.49197463200000002</v>
      </c>
      <c r="R79" s="1">
        <f t="shared" si="60"/>
        <v>0.46743823200000001</v>
      </c>
      <c r="S79" s="1">
        <f t="shared" si="60"/>
        <v>0.43896991200000002</v>
      </c>
      <c r="T79" s="1">
        <f t="shared" si="60"/>
        <v>0.40714879199999998</v>
      </c>
      <c r="U79" s="1">
        <f t="shared" si="60"/>
        <v>0.28623463200000004</v>
      </c>
      <c r="V79" s="1">
        <f t="shared" si="60"/>
        <v>0.148190712</v>
      </c>
      <c r="W79" s="1">
        <f t="shared" si="60"/>
        <v>1.2188951999999989E-2</v>
      </c>
      <c r="X79" s="1">
        <f t="shared" si="60"/>
        <v>2.7432000000007783E-5</v>
      </c>
      <c r="Y79" s="1">
        <f t="shared" si="60"/>
        <v>2.7432000000007783E-5</v>
      </c>
      <c r="Z79" s="1">
        <f t="shared" si="60"/>
        <v>2.7432000000007783E-5</v>
      </c>
      <c r="AA79" s="1">
        <f t="shared" si="60"/>
        <v>2.7432000000007783E-5</v>
      </c>
      <c r="AB79" s="1">
        <f t="shared" si="60"/>
        <v>2.7432000000007783E-5</v>
      </c>
      <c r="AC79" s="1">
        <f t="shared" si="60"/>
        <v>2.7432000000007783E-5</v>
      </c>
      <c r="AD79" s="1">
        <f t="shared" si="60"/>
        <v>2.7432000000007783E-5</v>
      </c>
      <c r="AE79" s="1">
        <f t="shared" si="60"/>
        <v>2.7432000000007783E-5</v>
      </c>
      <c r="AF79" s="1">
        <f t="shared" si="60"/>
        <v>2.7432000000007783E-5</v>
      </c>
      <c r="AG79" s="1">
        <f t="shared" si="60"/>
        <v>2.7432000000007783E-5</v>
      </c>
      <c r="AH79" s="1">
        <f t="shared" si="60"/>
        <v>2.7432000000007783E-5</v>
      </c>
      <c r="AI79" s="1">
        <f t="shared" si="60"/>
        <v>2.7432000000007783E-5</v>
      </c>
      <c r="AJ79" s="1">
        <f t="shared" si="60"/>
        <v>2.7432000000007783E-5</v>
      </c>
    </row>
    <row r="80" spans="1:36">
      <c r="A80" s="4" t="str">
        <f t="shared" si="58"/>
        <v>mb8</v>
      </c>
      <c r="B80" s="5" t="s">
        <v>16</v>
      </c>
      <c r="C80" s="4" t="str">
        <f t="shared" si="59"/>
        <v>right side</v>
      </c>
      <c r="D80" s="8" t="s">
        <v>15</v>
      </c>
      <c r="E80" s="3">
        <f>SUM(F80:AJ80)/31*100</f>
        <v>0</v>
      </c>
      <c r="F80" s="1">
        <f t="shared" ref="F80:AJ80" si="61">IF(F79&lt;=0,1,0)</f>
        <v>0</v>
      </c>
      <c r="G80" s="1">
        <f t="shared" si="61"/>
        <v>0</v>
      </c>
      <c r="H80" s="1">
        <f t="shared" si="61"/>
        <v>0</v>
      </c>
      <c r="I80" s="1">
        <f t="shared" si="61"/>
        <v>0</v>
      </c>
      <c r="J80" s="1">
        <f t="shared" si="61"/>
        <v>0</v>
      </c>
      <c r="K80" s="1">
        <f t="shared" si="61"/>
        <v>0</v>
      </c>
      <c r="L80" s="1">
        <f t="shared" si="61"/>
        <v>0</v>
      </c>
      <c r="M80" s="1">
        <f t="shared" si="61"/>
        <v>0</v>
      </c>
      <c r="N80" s="1">
        <f t="shared" si="61"/>
        <v>0</v>
      </c>
      <c r="O80" s="1">
        <f t="shared" si="61"/>
        <v>0</v>
      </c>
      <c r="P80" s="1">
        <f t="shared" si="61"/>
        <v>0</v>
      </c>
      <c r="Q80" s="1">
        <f t="shared" si="61"/>
        <v>0</v>
      </c>
      <c r="R80" s="1">
        <f t="shared" si="61"/>
        <v>0</v>
      </c>
      <c r="S80" s="1">
        <f t="shared" si="61"/>
        <v>0</v>
      </c>
      <c r="T80" s="1">
        <f t="shared" si="61"/>
        <v>0</v>
      </c>
      <c r="U80" s="1">
        <f t="shared" si="61"/>
        <v>0</v>
      </c>
      <c r="V80" s="1">
        <f t="shared" si="61"/>
        <v>0</v>
      </c>
      <c r="W80" s="1">
        <f t="shared" si="61"/>
        <v>0</v>
      </c>
      <c r="X80" s="1">
        <f t="shared" si="61"/>
        <v>0</v>
      </c>
      <c r="Y80" s="1">
        <f t="shared" si="61"/>
        <v>0</v>
      </c>
      <c r="Z80" s="1">
        <f t="shared" si="61"/>
        <v>0</v>
      </c>
      <c r="AA80" s="1">
        <f t="shared" si="61"/>
        <v>0</v>
      </c>
      <c r="AB80" s="1">
        <f t="shared" si="61"/>
        <v>0</v>
      </c>
      <c r="AC80" s="1">
        <f t="shared" si="61"/>
        <v>0</v>
      </c>
      <c r="AD80" s="1">
        <f t="shared" si="61"/>
        <v>0</v>
      </c>
      <c r="AE80" s="1">
        <f t="shared" si="61"/>
        <v>0</v>
      </c>
      <c r="AF80" s="1">
        <f t="shared" si="61"/>
        <v>0</v>
      </c>
      <c r="AG80" s="1">
        <f t="shared" si="61"/>
        <v>0</v>
      </c>
      <c r="AH80" s="1">
        <f t="shared" si="61"/>
        <v>0</v>
      </c>
      <c r="AI80" s="1">
        <f t="shared" si="61"/>
        <v>0</v>
      </c>
      <c r="AJ80" s="1">
        <f t="shared" si="61"/>
        <v>0</v>
      </c>
    </row>
    <row r="82" spans="1:36" ht="15.5">
      <c r="A82" s="14" t="s">
        <v>35</v>
      </c>
      <c r="B82" s="5" t="s">
        <v>7</v>
      </c>
      <c r="C82" s="4" t="s">
        <v>8</v>
      </c>
      <c r="D82" s="6" t="s">
        <v>23</v>
      </c>
      <c r="F82" s="7">
        <v>0.56095391999999999</v>
      </c>
      <c r="G82" s="7">
        <v>1.0255910399999999</v>
      </c>
      <c r="H82" s="7">
        <v>0.79226664000000002</v>
      </c>
      <c r="I82" s="7">
        <v>0.55729631999999996</v>
      </c>
      <c r="J82" s="7">
        <v>0.60511943999999995</v>
      </c>
      <c r="K82" s="7">
        <v>0.59658504000000001</v>
      </c>
      <c r="L82" s="7">
        <v>0.45198791999999999</v>
      </c>
      <c r="M82" s="7">
        <v>0.41077895999999997</v>
      </c>
      <c r="N82" s="7">
        <v>0.400812</v>
      </c>
      <c r="O82" s="7">
        <v>0.33668207999999999</v>
      </c>
      <c r="P82" s="7">
        <v>0.13338048</v>
      </c>
      <c r="Q82" s="7">
        <v>8.4124800000000013E-2</v>
      </c>
      <c r="R82" s="7">
        <v>8.4124800000000013E-2</v>
      </c>
      <c r="S82" s="7">
        <v>8.4124800000000013E-2</v>
      </c>
      <c r="T82" s="7">
        <v>8.4124800000000013E-2</v>
      </c>
      <c r="U82" s="7">
        <v>8.4124800000000013E-2</v>
      </c>
      <c r="V82" s="7">
        <v>8.4124800000000013E-2</v>
      </c>
      <c r="W82" s="7">
        <v>8.4124800000000013E-2</v>
      </c>
      <c r="X82" s="7">
        <v>8.4124800000000013E-2</v>
      </c>
      <c r="Y82" s="7">
        <v>8.4124800000000013E-2</v>
      </c>
      <c r="Z82" s="7">
        <v>8.4124800000000013E-2</v>
      </c>
      <c r="AA82" s="7">
        <v>8.4124800000000013E-2</v>
      </c>
      <c r="AB82" s="7">
        <v>8.4124800000000013E-2</v>
      </c>
      <c r="AC82" s="7">
        <v>8.4124800000000013E-2</v>
      </c>
      <c r="AD82" s="7">
        <v>8.4124800000000013E-2</v>
      </c>
      <c r="AE82" s="7">
        <v>8.4124800000000013E-2</v>
      </c>
      <c r="AF82" s="7">
        <v>8.4124800000000013E-2</v>
      </c>
      <c r="AG82" s="7">
        <v>8.4124800000000013E-2</v>
      </c>
      <c r="AH82" s="7">
        <v>8.4124800000000013E-2</v>
      </c>
      <c r="AI82" s="7">
        <v>8.4124800000000013E-2</v>
      </c>
      <c r="AJ82" s="7">
        <v>8.4124800000000013E-2</v>
      </c>
    </row>
    <row r="83" spans="1:36" ht="15" customHeight="1">
      <c r="A83" s="4" t="str">
        <f t="shared" ref="A83:A85" si="62">A82</f>
        <v>mb9</v>
      </c>
      <c r="B83" s="5" t="s">
        <v>10</v>
      </c>
      <c r="C83" s="4" t="str">
        <f t="shared" ref="C83:C85" si="63">C82</f>
        <v>left side</v>
      </c>
      <c r="D83" s="6" t="s">
        <v>24</v>
      </c>
      <c r="F83" s="1">
        <v>8.4097368000000006E-2</v>
      </c>
      <c r="G83" s="1">
        <v>8.4097368000000006E-2</v>
      </c>
      <c r="H83" s="1">
        <v>8.4097368000000006E-2</v>
      </c>
      <c r="I83" s="1">
        <v>8.4097368000000006E-2</v>
      </c>
      <c r="J83" s="1">
        <v>8.4097368000000006E-2</v>
      </c>
      <c r="K83" s="1">
        <v>8.4097368000000006E-2</v>
      </c>
      <c r="L83" s="1">
        <v>8.4097368000000006E-2</v>
      </c>
      <c r="M83" s="1">
        <v>8.4097368000000006E-2</v>
      </c>
      <c r="N83" s="1">
        <v>8.4097368000000006E-2</v>
      </c>
      <c r="O83" s="1">
        <v>8.4097368000000006E-2</v>
      </c>
      <c r="P83" s="1">
        <v>8.4097368000000006E-2</v>
      </c>
      <c r="Q83" s="1">
        <v>8.4097368000000006E-2</v>
      </c>
      <c r="R83" s="1">
        <v>8.4097368000000006E-2</v>
      </c>
      <c r="S83" s="1">
        <v>8.4097368000000006E-2</v>
      </c>
      <c r="T83" s="1">
        <v>8.4097368000000006E-2</v>
      </c>
      <c r="U83" s="1">
        <v>8.4097368000000006E-2</v>
      </c>
      <c r="V83" s="1">
        <v>8.4097368000000006E-2</v>
      </c>
      <c r="W83" s="1">
        <v>8.4097368000000006E-2</v>
      </c>
      <c r="X83" s="1">
        <v>8.4097368000000006E-2</v>
      </c>
      <c r="Y83" s="1">
        <v>8.4097368000000006E-2</v>
      </c>
      <c r="Z83" s="1">
        <v>8.4097368000000006E-2</v>
      </c>
      <c r="AA83" s="1">
        <v>8.4097368000000006E-2</v>
      </c>
      <c r="AB83" s="1">
        <v>8.4097368000000006E-2</v>
      </c>
      <c r="AC83" s="1">
        <v>8.4097368000000006E-2</v>
      </c>
      <c r="AD83" s="1">
        <v>8.4097368000000006E-2</v>
      </c>
      <c r="AE83" s="1">
        <v>8.4097368000000006E-2</v>
      </c>
      <c r="AF83" s="1">
        <v>8.4097368000000006E-2</v>
      </c>
      <c r="AG83" s="1">
        <v>8.4097368000000006E-2</v>
      </c>
      <c r="AH83" s="1">
        <v>8.4097368000000006E-2</v>
      </c>
      <c r="AI83" s="1">
        <v>8.4097368000000006E-2</v>
      </c>
      <c r="AJ83" s="1">
        <v>8.4097368000000006E-2</v>
      </c>
    </row>
    <row r="84" spans="1:36" ht="28">
      <c r="A84" s="4" t="str">
        <f t="shared" si="62"/>
        <v>mb9</v>
      </c>
      <c r="B84" s="5" t="s">
        <v>12</v>
      </c>
      <c r="C84" s="4" t="str">
        <f t="shared" si="63"/>
        <v>left side</v>
      </c>
      <c r="D84" s="6" t="s">
        <v>25</v>
      </c>
      <c r="F84" s="1">
        <f t="shared" ref="F84:AJ84" si="64">F82-F83</f>
        <v>0.47685655199999999</v>
      </c>
      <c r="G84" s="1">
        <f t="shared" si="64"/>
        <v>0.94149367199999989</v>
      </c>
      <c r="H84" s="1">
        <f t="shared" si="64"/>
        <v>0.70816927200000002</v>
      </c>
      <c r="I84" s="1">
        <f t="shared" si="64"/>
        <v>0.47319895199999995</v>
      </c>
      <c r="J84" s="1">
        <f t="shared" si="64"/>
        <v>0.52102207199999995</v>
      </c>
      <c r="K84" s="1">
        <f t="shared" si="64"/>
        <v>0.51248767200000001</v>
      </c>
      <c r="L84" s="1">
        <f t="shared" si="64"/>
        <v>0.36789055199999998</v>
      </c>
      <c r="M84" s="1">
        <f t="shared" si="64"/>
        <v>0.32668159199999997</v>
      </c>
      <c r="N84" s="1">
        <f t="shared" si="64"/>
        <v>0.316714632</v>
      </c>
      <c r="O84" s="1">
        <f t="shared" si="64"/>
        <v>0.25258471199999999</v>
      </c>
      <c r="P84" s="1">
        <f t="shared" si="64"/>
        <v>4.928311199999999E-2</v>
      </c>
      <c r="Q84" s="1">
        <f t="shared" si="64"/>
        <v>2.7432000000007783E-5</v>
      </c>
      <c r="R84" s="1">
        <f t="shared" si="64"/>
        <v>2.7432000000007783E-5</v>
      </c>
      <c r="S84" s="1">
        <f t="shared" si="64"/>
        <v>2.7432000000007783E-5</v>
      </c>
      <c r="T84" s="1">
        <f t="shared" si="64"/>
        <v>2.7432000000007783E-5</v>
      </c>
      <c r="U84" s="1">
        <f t="shared" si="64"/>
        <v>2.7432000000007783E-5</v>
      </c>
      <c r="V84" s="1">
        <f t="shared" si="64"/>
        <v>2.7432000000007783E-5</v>
      </c>
      <c r="W84" s="1">
        <f t="shared" si="64"/>
        <v>2.7432000000007783E-5</v>
      </c>
      <c r="X84" s="1">
        <f t="shared" si="64"/>
        <v>2.7432000000007783E-5</v>
      </c>
      <c r="Y84" s="1">
        <f t="shared" si="64"/>
        <v>2.7432000000007783E-5</v>
      </c>
      <c r="Z84" s="1">
        <f t="shared" si="64"/>
        <v>2.7432000000007783E-5</v>
      </c>
      <c r="AA84" s="1">
        <f t="shared" si="64"/>
        <v>2.7432000000007783E-5</v>
      </c>
      <c r="AB84" s="1">
        <f t="shared" si="64"/>
        <v>2.7432000000007783E-5</v>
      </c>
      <c r="AC84" s="1">
        <f t="shared" si="64"/>
        <v>2.7432000000007783E-5</v>
      </c>
      <c r="AD84" s="1">
        <f t="shared" si="64"/>
        <v>2.7432000000007783E-5</v>
      </c>
      <c r="AE84" s="1">
        <f t="shared" si="64"/>
        <v>2.7432000000007783E-5</v>
      </c>
      <c r="AF84" s="1">
        <f t="shared" si="64"/>
        <v>2.7432000000007783E-5</v>
      </c>
      <c r="AG84" s="1">
        <f t="shared" si="64"/>
        <v>2.7432000000007783E-5</v>
      </c>
      <c r="AH84" s="1">
        <f t="shared" si="64"/>
        <v>2.7432000000007783E-5</v>
      </c>
      <c r="AI84" s="1">
        <f t="shared" si="64"/>
        <v>2.7432000000007783E-5</v>
      </c>
      <c r="AJ84" s="1">
        <f t="shared" si="64"/>
        <v>2.7432000000007783E-5</v>
      </c>
    </row>
    <row r="85" spans="1:36">
      <c r="A85" s="4" t="str">
        <f t="shared" si="62"/>
        <v>mb9</v>
      </c>
      <c r="B85" s="5" t="s">
        <v>16</v>
      </c>
      <c r="C85" s="4" t="str">
        <f t="shared" si="63"/>
        <v>left side</v>
      </c>
      <c r="D85" s="8" t="s">
        <v>15</v>
      </c>
      <c r="E85" s="3">
        <f>SUM(F85:AJ85)/31*100</f>
        <v>0</v>
      </c>
      <c r="F85" s="1">
        <f t="shared" ref="F85:AJ85" si="65">IF(F84&lt;=0,1,0)</f>
        <v>0</v>
      </c>
      <c r="G85" s="1">
        <f t="shared" si="65"/>
        <v>0</v>
      </c>
      <c r="H85" s="1">
        <f t="shared" si="65"/>
        <v>0</v>
      </c>
      <c r="I85" s="1">
        <f t="shared" si="65"/>
        <v>0</v>
      </c>
      <c r="J85" s="1">
        <f t="shared" si="65"/>
        <v>0</v>
      </c>
      <c r="K85" s="1">
        <f t="shared" si="65"/>
        <v>0</v>
      </c>
      <c r="L85" s="1">
        <f t="shared" si="65"/>
        <v>0</v>
      </c>
      <c r="M85" s="1">
        <f t="shared" si="65"/>
        <v>0</v>
      </c>
      <c r="N85" s="1">
        <f t="shared" si="65"/>
        <v>0</v>
      </c>
      <c r="O85" s="1">
        <f t="shared" si="65"/>
        <v>0</v>
      </c>
      <c r="P85" s="1">
        <f t="shared" si="65"/>
        <v>0</v>
      </c>
      <c r="Q85" s="1">
        <f t="shared" si="65"/>
        <v>0</v>
      </c>
      <c r="R85" s="1">
        <f t="shared" si="65"/>
        <v>0</v>
      </c>
      <c r="S85" s="1">
        <f t="shared" si="65"/>
        <v>0</v>
      </c>
      <c r="T85" s="1">
        <f t="shared" si="65"/>
        <v>0</v>
      </c>
      <c r="U85" s="1">
        <f t="shared" si="65"/>
        <v>0</v>
      </c>
      <c r="V85" s="1">
        <f t="shared" si="65"/>
        <v>0</v>
      </c>
      <c r="W85" s="1">
        <f t="shared" si="65"/>
        <v>0</v>
      </c>
      <c r="X85" s="1">
        <f t="shared" si="65"/>
        <v>0</v>
      </c>
      <c r="Y85" s="1">
        <f t="shared" si="65"/>
        <v>0</v>
      </c>
      <c r="Z85" s="1">
        <f t="shared" si="65"/>
        <v>0</v>
      </c>
      <c r="AA85" s="1">
        <f t="shared" si="65"/>
        <v>0</v>
      </c>
      <c r="AB85" s="1">
        <f t="shared" si="65"/>
        <v>0</v>
      </c>
      <c r="AC85" s="1">
        <f t="shared" si="65"/>
        <v>0</v>
      </c>
      <c r="AD85" s="1">
        <f t="shared" si="65"/>
        <v>0</v>
      </c>
      <c r="AE85" s="1">
        <f t="shared" si="65"/>
        <v>0</v>
      </c>
      <c r="AF85" s="1">
        <f t="shared" si="65"/>
        <v>0</v>
      </c>
      <c r="AG85" s="1">
        <f t="shared" si="65"/>
        <v>0</v>
      </c>
      <c r="AH85" s="1">
        <f t="shared" si="65"/>
        <v>0</v>
      </c>
      <c r="AI85" s="1">
        <f t="shared" si="65"/>
        <v>0</v>
      </c>
      <c r="AJ85" s="1">
        <f t="shared" si="65"/>
        <v>0</v>
      </c>
    </row>
    <row r="87" spans="1:36" ht="15.5">
      <c r="A87" s="14" t="s">
        <v>35</v>
      </c>
      <c r="B87" s="5" t="s">
        <v>7</v>
      </c>
      <c r="C87" s="4" t="s">
        <v>19</v>
      </c>
      <c r="D87" s="6" t="s">
        <v>23</v>
      </c>
      <c r="F87" s="7">
        <v>0.22811232000000001</v>
      </c>
      <c r="G87" s="7">
        <v>0.92013023999999999</v>
      </c>
      <c r="H87" s="7">
        <v>0.79906368000000005</v>
      </c>
      <c r="I87" s="7">
        <v>0.64431671999999995</v>
      </c>
      <c r="J87" s="7">
        <v>0.61846968000000002</v>
      </c>
      <c r="K87" s="7">
        <v>0.60402215999999997</v>
      </c>
      <c r="L87" s="7">
        <v>0.61505591999999998</v>
      </c>
      <c r="M87" s="7">
        <v>0.60786264000000001</v>
      </c>
      <c r="N87" s="7">
        <v>0.60636911999999998</v>
      </c>
      <c r="O87" s="7">
        <v>0.64779144000000011</v>
      </c>
      <c r="P87" s="7">
        <v>0.48780192</v>
      </c>
      <c r="Q87" s="7">
        <v>0.47963328</v>
      </c>
      <c r="R87" s="7">
        <v>0.43750992</v>
      </c>
      <c r="S87" s="7">
        <v>0.33777935999999997</v>
      </c>
      <c r="T87" s="7">
        <v>0.18608040000000003</v>
      </c>
      <c r="U87" s="7">
        <v>8.9214959999999996E-2</v>
      </c>
      <c r="V87" s="7">
        <v>8.4124800000000013E-2</v>
      </c>
      <c r="W87" s="7">
        <v>8.4124800000000013E-2</v>
      </c>
      <c r="X87" s="7">
        <v>8.4124800000000013E-2</v>
      </c>
      <c r="Y87" s="7">
        <v>8.4124800000000013E-2</v>
      </c>
      <c r="Z87" s="7">
        <v>8.4124800000000013E-2</v>
      </c>
      <c r="AA87" s="7">
        <v>0.10259567999999999</v>
      </c>
      <c r="AB87" s="7">
        <v>0.27047951999999997</v>
      </c>
      <c r="AC87" s="7">
        <v>0.40559736000000002</v>
      </c>
      <c r="AD87" s="7">
        <v>0.48466248000000001</v>
      </c>
      <c r="AE87" s="7">
        <v>0.57354216000000002</v>
      </c>
      <c r="AF87" s="7">
        <v>0.63438024000000004</v>
      </c>
      <c r="AG87" s="7">
        <v>0.63151511999999999</v>
      </c>
      <c r="AH87" s="7">
        <v>0.63812928000000002</v>
      </c>
      <c r="AI87" s="7">
        <v>0.60676536000000003</v>
      </c>
      <c r="AJ87" s="7">
        <v>0.51334416000000005</v>
      </c>
    </row>
    <row r="88" spans="1:36" ht="16" customHeight="1">
      <c r="A88" s="4" t="str">
        <f t="shared" ref="A88:A90" si="66">A87</f>
        <v>mb9</v>
      </c>
      <c r="B88" s="5" t="s">
        <v>10</v>
      </c>
      <c r="C88" s="4" t="str">
        <f t="shared" ref="C88:C90" si="67">C87</f>
        <v>right side</v>
      </c>
      <c r="D88" s="6" t="s">
        <v>24</v>
      </c>
      <c r="F88" s="1">
        <v>8.4097368000000006E-2</v>
      </c>
      <c r="G88" s="1">
        <v>8.4097368000000006E-2</v>
      </c>
      <c r="H88" s="1">
        <v>8.4097368000000006E-2</v>
      </c>
      <c r="I88" s="1">
        <v>8.4097368000000006E-2</v>
      </c>
      <c r="J88" s="1">
        <v>8.4097368000000006E-2</v>
      </c>
      <c r="K88" s="1">
        <v>8.4097368000000006E-2</v>
      </c>
      <c r="L88" s="1">
        <v>8.4097368000000006E-2</v>
      </c>
      <c r="M88" s="1">
        <v>8.4097368000000006E-2</v>
      </c>
      <c r="N88" s="1">
        <v>8.4097368000000006E-2</v>
      </c>
      <c r="O88" s="1">
        <v>8.4097368000000006E-2</v>
      </c>
      <c r="P88" s="1">
        <v>8.4097368000000006E-2</v>
      </c>
      <c r="Q88" s="1">
        <v>8.4097368000000006E-2</v>
      </c>
      <c r="R88" s="1">
        <v>8.4097368000000006E-2</v>
      </c>
      <c r="S88" s="1">
        <v>8.4097368000000006E-2</v>
      </c>
      <c r="T88" s="1">
        <v>8.4097368000000006E-2</v>
      </c>
      <c r="U88" s="1">
        <v>8.4097368000000006E-2</v>
      </c>
      <c r="V88" s="1">
        <v>8.4097368000000006E-2</v>
      </c>
      <c r="W88" s="1">
        <v>8.4097368000000006E-2</v>
      </c>
      <c r="X88" s="1">
        <v>8.4097368000000006E-2</v>
      </c>
      <c r="Y88" s="1">
        <v>8.4097368000000006E-2</v>
      </c>
      <c r="Z88" s="1">
        <v>8.4097368000000006E-2</v>
      </c>
      <c r="AA88" s="1">
        <v>8.4097368000000006E-2</v>
      </c>
      <c r="AB88" s="1">
        <v>8.4097368000000006E-2</v>
      </c>
      <c r="AC88" s="1">
        <v>8.4097368000000006E-2</v>
      </c>
      <c r="AD88" s="1">
        <v>8.4097368000000006E-2</v>
      </c>
      <c r="AE88" s="1">
        <v>8.4097368000000006E-2</v>
      </c>
      <c r="AF88" s="1">
        <v>8.4097368000000006E-2</v>
      </c>
      <c r="AG88" s="1">
        <v>8.4097368000000006E-2</v>
      </c>
      <c r="AH88" s="1">
        <v>8.4097368000000006E-2</v>
      </c>
      <c r="AI88" s="1">
        <v>8.4097368000000006E-2</v>
      </c>
      <c r="AJ88" s="1">
        <v>8.4097368000000006E-2</v>
      </c>
    </row>
    <row r="89" spans="1:36" ht="28">
      <c r="A89" s="4" t="str">
        <f t="shared" si="66"/>
        <v>mb9</v>
      </c>
      <c r="B89" s="5" t="s">
        <v>12</v>
      </c>
      <c r="C89" s="4" t="str">
        <f t="shared" si="67"/>
        <v>right side</v>
      </c>
      <c r="D89" s="6" t="s">
        <v>25</v>
      </c>
      <c r="F89" s="1">
        <f t="shared" ref="F89:AJ89" si="68">F87-F88</f>
        <v>0.144014952</v>
      </c>
      <c r="G89" s="1">
        <f t="shared" si="68"/>
        <v>0.83603287199999998</v>
      </c>
      <c r="H89" s="1">
        <f t="shared" si="68"/>
        <v>0.71496631200000005</v>
      </c>
      <c r="I89" s="1">
        <f t="shared" si="68"/>
        <v>0.56021935199999995</v>
      </c>
      <c r="J89" s="1">
        <f t="shared" si="68"/>
        <v>0.53437231200000002</v>
      </c>
      <c r="K89" s="1">
        <f t="shared" si="68"/>
        <v>0.51992479199999997</v>
      </c>
      <c r="L89" s="1">
        <f t="shared" si="68"/>
        <v>0.53095855199999997</v>
      </c>
      <c r="M89" s="1">
        <f t="shared" si="68"/>
        <v>0.523765272</v>
      </c>
      <c r="N89" s="1">
        <f t="shared" si="68"/>
        <v>0.52227175199999998</v>
      </c>
      <c r="O89" s="1">
        <f t="shared" si="68"/>
        <v>0.5636940720000001</v>
      </c>
      <c r="P89" s="1">
        <f t="shared" si="68"/>
        <v>0.40370455199999999</v>
      </c>
      <c r="Q89" s="1">
        <f t="shared" si="68"/>
        <v>0.39553591199999999</v>
      </c>
      <c r="R89" s="1">
        <f t="shared" si="68"/>
        <v>0.35341255199999999</v>
      </c>
      <c r="S89" s="1">
        <f t="shared" si="68"/>
        <v>0.25368199199999997</v>
      </c>
      <c r="T89" s="1">
        <f t="shared" si="68"/>
        <v>0.10198303200000003</v>
      </c>
      <c r="U89" s="1">
        <f t="shared" si="68"/>
        <v>5.1175919999999903E-3</v>
      </c>
      <c r="V89" s="1">
        <f t="shared" si="68"/>
        <v>2.7432000000007783E-5</v>
      </c>
      <c r="W89" s="1">
        <f t="shared" si="68"/>
        <v>2.7432000000007783E-5</v>
      </c>
      <c r="X89" s="1">
        <f t="shared" si="68"/>
        <v>2.7432000000007783E-5</v>
      </c>
      <c r="Y89" s="1">
        <f t="shared" si="68"/>
        <v>2.7432000000007783E-5</v>
      </c>
      <c r="Z89" s="1">
        <f t="shared" si="68"/>
        <v>2.7432000000007783E-5</v>
      </c>
      <c r="AA89" s="1">
        <f t="shared" si="68"/>
        <v>1.8498311999999989E-2</v>
      </c>
      <c r="AB89" s="1">
        <f t="shared" si="68"/>
        <v>0.18638215199999997</v>
      </c>
      <c r="AC89" s="1">
        <f t="shared" si="68"/>
        <v>0.32149999200000001</v>
      </c>
      <c r="AD89" s="1">
        <f t="shared" si="68"/>
        <v>0.400565112</v>
      </c>
      <c r="AE89" s="1">
        <f t="shared" si="68"/>
        <v>0.48944479200000002</v>
      </c>
      <c r="AF89" s="1">
        <f t="shared" si="68"/>
        <v>0.55028287200000003</v>
      </c>
      <c r="AG89" s="1">
        <f t="shared" si="68"/>
        <v>0.54741775199999998</v>
      </c>
      <c r="AH89" s="1">
        <f t="shared" si="68"/>
        <v>0.55403191200000002</v>
      </c>
      <c r="AI89" s="1">
        <f t="shared" si="68"/>
        <v>0.52266799200000003</v>
      </c>
      <c r="AJ89" s="1">
        <f t="shared" si="68"/>
        <v>0.42924679200000004</v>
      </c>
    </row>
    <row r="90" spans="1:36">
      <c r="A90" s="4" t="str">
        <f t="shared" si="66"/>
        <v>mb9</v>
      </c>
      <c r="B90" s="5" t="s">
        <v>16</v>
      </c>
      <c r="C90" s="4" t="str">
        <f t="shared" si="67"/>
        <v>right side</v>
      </c>
      <c r="D90" s="8" t="s">
        <v>15</v>
      </c>
      <c r="E90" s="3">
        <f>SUM(F90:AJ90)/31*100</f>
        <v>0</v>
      </c>
      <c r="F90" s="1">
        <f t="shared" ref="F90:AJ90" si="69">IF(F89&lt;=0,1,0)</f>
        <v>0</v>
      </c>
      <c r="G90" s="1">
        <f t="shared" si="69"/>
        <v>0</v>
      </c>
      <c r="H90" s="1">
        <f t="shared" si="69"/>
        <v>0</v>
      </c>
      <c r="I90" s="1">
        <f t="shared" si="69"/>
        <v>0</v>
      </c>
      <c r="J90" s="1">
        <f t="shared" si="69"/>
        <v>0</v>
      </c>
      <c r="K90" s="1">
        <f t="shared" si="69"/>
        <v>0</v>
      </c>
      <c r="L90" s="1">
        <f t="shared" si="69"/>
        <v>0</v>
      </c>
      <c r="M90" s="1">
        <f t="shared" si="69"/>
        <v>0</v>
      </c>
      <c r="N90" s="1">
        <f t="shared" si="69"/>
        <v>0</v>
      </c>
      <c r="O90" s="1">
        <f t="shared" si="69"/>
        <v>0</v>
      </c>
      <c r="P90" s="1">
        <f t="shared" si="69"/>
        <v>0</v>
      </c>
      <c r="Q90" s="1">
        <f t="shared" si="69"/>
        <v>0</v>
      </c>
      <c r="R90" s="1">
        <f t="shared" si="69"/>
        <v>0</v>
      </c>
      <c r="S90" s="1">
        <f t="shared" si="69"/>
        <v>0</v>
      </c>
      <c r="T90" s="1">
        <f t="shared" si="69"/>
        <v>0</v>
      </c>
      <c r="U90" s="1">
        <f t="shared" si="69"/>
        <v>0</v>
      </c>
      <c r="V90" s="1">
        <f t="shared" si="69"/>
        <v>0</v>
      </c>
      <c r="W90" s="1">
        <f t="shared" si="69"/>
        <v>0</v>
      </c>
      <c r="X90" s="1">
        <f t="shared" si="69"/>
        <v>0</v>
      </c>
      <c r="Y90" s="1">
        <f t="shared" si="69"/>
        <v>0</v>
      </c>
      <c r="Z90" s="1">
        <f t="shared" si="69"/>
        <v>0</v>
      </c>
      <c r="AA90" s="1">
        <f t="shared" si="69"/>
        <v>0</v>
      </c>
      <c r="AB90" s="1">
        <f t="shared" si="69"/>
        <v>0</v>
      </c>
      <c r="AC90" s="1">
        <f t="shared" si="69"/>
        <v>0</v>
      </c>
      <c r="AD90" s="1">
        <f t="shared" si="69"/>
        <v>0</v>
      </c>
      <c r="AE90" s="1">
        <f t="shared" si="69"/>
        <v>0</v>
      </c>
      <c r="AF90" s="1">
        <f t="shared" si="69"/>
        <v>0</v>
      </c>
      <c r="AG90" s="1">
        <f t="shared" si="69"/>
        <v>0</v>
      </c>
      <c r="AH90" s="1">
        <f t="shared" si="69"/>
        <v>0</v>
      </c>
      <c r="AI90" s="1">
        <f t="shared" si="69"/>
        <v>0</v>
      </c>
      <c r="AJ90" s="1">
        <f t="shared" si="69"/>
        <v>0</v>
      </c>
    </row>
    <row r="92" spans="1:36" ht="15.5">
      <c r="A92" s="14" t="s">
        <v>36</v>
      </c>
      <c r="B92" s="5" t="s">
        <v>7</v>
      </c>
      <c r="C92" s="4" t="s">
        <v>8</v>
      </c>
      <c r="D92" s="6" t="s">
        <v>23</v>
      </c>
      <c r="F92" s="7">
        <v>8.8910160000000002E-2</v>
      </c>
      <c r="G92" s="7">
        <v>0.67406520000000003</v>
      </c>
      <c r="H92" s="7">
        <v>1.0426293600000001</v>
      </c>
      <c r="I92" s="7">
        <v>0.71816975999999999</v>
      </c>
      <c r="J92" s="7">
        <v>0.62487048000000001</v>
      </c>
      <c r="K92" s="7">
        <v>0.61255656000000003</v>
      </c>
      <c r="L92" s="7">
        <v>0.60932567999999998</v>
      </c>
      <c r="M92" s="7">
        <v>0.63879984000000001</v>
      </c>
      <c r="N92" s="7">
        <v>0.48917351999999997</v>
      </c>
      <c r="O92" s="7">
        <v>0.34277807999999999</v>
      </c>
      <c r="P92" s="7">
        <v>0.20805647999999999</v>
      </c>
      <c r="Q92" s="7">
        <v>0.22600919999999999</v>
      </c>
      <c r="R92" s="7">
        <v>0.22378416000000001</v>
      </c>
      <c r="S92" s="7">
        <v>0.23777448000000001</v>
      </c>
      <c r="T92" s="7">
        <v>0.22881335999999999</v>
      </c>
      <c r="U92" s="7">
        <v>0.20324063999999997</v>
      </c>
      <c r="V92" s="7">
        <v>0.27730704</v>
      </c>
      <c r="W92" s="7">
        <v>0.33985199999999999</v>
      </c>
      <c r="X92" s="7">
        <v>0.35640263999999999</v>
      </c>
      <c r="Y92" s="7">
        <v>0.36658296000000007</v>
      </c>
      <c r="Z92" s="7">
        <v>0.34442399999999995</v>
      </c>
      <c r="AA92" s="7">
        <v>0.26502360000000003</v>
      </c>
      <c r="AB92" s="7">
        <v>0.22146768</v>
      </c>
      <c r="AC92" s="7">
        <v>0.24481536000000001</v>
      </c>
      <c r="AD92" s="7">
        <v>0.27407616000000001</v>
      </c>
      <c r="AE92" s="7">
        <v>0.29144976</v>
      </c>
      <c r="AF92" s="7">
        <v>0.30287976</v>
      </c>
      <c r="AG92" s="7">
        <v>0.30757368000000007</v>
      </c>
      <c r="AH92" s="7">
        <v>0.30284928</v>
      </c>
      <c r="AI92" s="7">
        <v>0.26791920000000002</v>
      </c>
      <c r="AJ92" s="7">
        <v>0.22805136000000001</v>
      </c>
    </row>
    <row r="93" spans="1:36" ht="15" customHeight="1">
      <c r="A93" s="4" t="str">
        <f t="shared" ref="A93:A95" si="70">A92</f>
        <v>mb10</v>
      </c>
      <c r="B93" s="5" t="s">
        <v>10</v>
      </c>
      <c r="C93" s="4" t="str">
        <f t="shared" ref="C93:C95" si="71">C92</f>
        <v>left side</v>
      </c>
      <c r="D93" s="6" t="s">
        <v>24</v>
      </c>
      <c r="F93" s="1">
        <v>8.4097368000000006E-2</v>
      </c>
      <c r="G93" s="1">
        <v>8.4097368000000006E-2</v>
      </c>
      <c r="H93" s="1">
        <v>8.4097368000000006E-2</v>
      </c>
      <c r="I93" s="1">
        <v>8.4097368000000006E-2</v>
      </c>
      <c r="J93" s="1">
        <v>8.4097368000000006E-2</v>
      </c>
      <c r="K93" s="1">
        <v>8.4097368000000006E-2</v>
      </c>
      <c r="L93" s="1">
        <v>8.4097368000000006E-2</v>
      </c>
      <c r="M93" s="1">
        <v>8.4097368000000006E-2</v>
      </c>
      <c r="N93" s="1">
        <v>8.4097368000000006E-2</v>
      </c>
      <c r="O93" s="1">
        <v>8.4097368000000006E-2</v>
      </c>
      <c r="P93" s="1">
        <v>8.4097368000000006E-2</v>
      </c>
      <c r="Q93" s="1">
        <v>8.4097368000000006E-2</v>
      </c>
      <c r="R93" s="1">
        <v>8.4097368000000006E-2</v>
      </c>
      <c r="S93" s="1">
        <v>8.4097368000000006E-2</v>
      </c>
      <c r="T93" s="1">
        <v>8.4097368000000006E-2</v>
      </c>
      <c r="U93" s="1">
        <v>8.4097368000000006E-2</v>
      </c>
      <c r="V93" s="1">
        <v>8.4097368000000006E-2</v>
      </c>
      <c r="W93" s="1">
        <v>8.4097368000000006E-2</v>
      </c>
      <c r="X93" s="1">
        <v>8.4097368000000006E-2</v>
      </c>
      <c r="Y93" s="1">
        <v>8.4097368000000006E-2</v>
      </c>
      <c r="Z93" s="1">
        <v>8.4097368000000006E-2</v>
      </c>
      <c r="AA93" s="1">
        <v>8.4097368000000006E-2</v>
      </c>
      <c r="AB93" s="1">
        <v>8.4097368000000006E-2</v>
      </c>
      <c r="AC93" s="1">
        <v>8.4097368000000006E-2</v>
      </c>
      <c r="AD93" s="1">
        <v>8.4097368000000006E-2</v>
      </c>
      <c r="AE93" s="1">
        <v>8.4097368000000006E-2</v>
      </c>
      <c r="AF93" s="1">
        <v>8.4097368000000006E-2</v>
      </c>
      <c r="AG93" s="1">
        <v>8.4097368000000006E-2</v>
      </c>
      <c r="AH93" s="1">
        <v>8.4097368000000006E-2</v>
      </c>
      <c r="AI93" s="1">
        <v>8.4097368000000006E-2</v>
      </c>
      <c r="AJ93" s="1">
        <v>8.4097368000000006E-2</v>
      </c>
    </row>
    <row r="94" spans="1:36" ht="28">
      <c r="A94" s="4" t="str">
        <f t="shared" si="70"/>
        <v>mb10</v>
      </c>
      <c r="B94" s="5" t="s">
        <v>12</v>
      </c>
      <c r="C94" s="4" t="str">
        <f t="shared" si="71"/>
        <v>left side</v>
      </c>
      <c r="D94" s="6" t="s">
        <v>25</v>
      </c>
      <c r="F94" s="1">
        <f t="shared" ref="F94:AJ94" si="72">F92-F93</f>
        <v>4.8127919999999963E-3</v>
      </c>
      <c r="G94" s="1">
        <f t="shared" si="72"/>
        <v>0.58996783200000003</v>
      </c>
      <c r="H94" s="1">
        <f t="shared" si="72"/>
        <v>0.95853199200000005</v>
      </c>
      <c r="I94" s="1">
        <f t="shared" si="72"/>
        <v>0.63407239199999998</v>
      </c>
      <c r="J94" s="1">
        <f t="shared" si="72"/>
        <v>0.540773112</v>
      </c>
      <c r="K94" s="1">
        <f t="shared" si="72"/>
        <v>0.52845919200000002</v>
      </c>
      <c r="L94" s="1">
        <f t="shared" si="72"/>
        <v>0.52522831199999997</v>
      </c>
      <c r="M94" s="1">
        <f t="shared" si="72"/>
        <v>0.554702472</v>
      </c>
      <c r="N94" s="1">
        <f t="shared" si="72"/>
        <v>0.40507615199999997</v>
      </c>
      <c r="O94" s="1">
        <f t="shared" si="72"/>
        <v>0.25868071199999998</v>
      </c>
      <c r="P94" s="1">
        <f t="shared" si="72"/>
        <v>0.12395911199999998</v>
      </c>
      <c r="Q94" s="1">
        <f t="shared" si="72"/>
        <v>0.14191183199999999</v>
      </c>
      <c r="R94" s="1">
        <f t="shared" si="72"/>
        <v>0.139686792</v>
      </c>
      <c r="S94" s="1">
        <f t="shared" si="72"/>
        <v>0.153677112</v>
      </c>
      <c r="T94" s="1">
        <f t="shared" si="72"/>
        <v>0.14471599199999999</v>
      </c>
      <c r="U94" s="1">
        <f t="shared" si="72"/>
        <v>0.11914327199999997</v>
      </c>
      <c r="V94" s="1">
        <f t="shared" si="72"/>
        <v>0.193209672</v>
      </c>
      <c r="W94" s="1">
        <f t="shared" si="72"/>
        <v>0.25575463199999998</v>
      </c>
      <c r="X94" s="1">
        <f t="shared" si="72"/>
        <v>0.27230527199999999</v>
      </c>
      <c r="Y94" s="1">
        <f t="shared" si="72"/>
        <v>0.28248559200000006</v>
      </c>
      <c r="Z94" s="1">
        <f t="shared" si="72"/>
        <v>0.26032663199999995</v>
      </c>
      <c r="AA94" s="1">
        <f t="shared" si="72"/>
        <v>0.18092623200000002</v>
      </c>
      <c r="AB94" s="1">
        <f t="shared" si="72"/>
        <v>0.13737031199999999</v>
      </c>
      <c r="AC94" s="1">
        <f t="shared" si="72"/>
        <v>0.160717992</v>
      </c>
      <c r="AD94" s="1">
        <f t="shared" si="72"/>
        <v>0.18997879200000001</v>
      </c>
      <c r="AE94" s="1">
        <f t="shared" si="72"/>
        <v>0.207352392</v>
      </c>
      <c r="AF94" s="1">
        <f t="shared" si="72"/>
        <v>0.21878239199999999</v>
      </c>
      <c r="AG94" s="1">
        <f t="shared" si="72"/>
        <v>0.22347631200000007</v>
      </c>
      <c r="AH94" s="1">
        <f t="shared" si="72"/>
        <v>0.21875191199999999</v>
      </c>
      <c r="AI94" s="1">
        <f t="shared" si="72"/>
        <v>0.18382183200000002</v>
      </c>
      <c r="AJ94" s="1">
        <f t="shared" si="72"/>
        <v>0.143953992</v>
      </c>
    </row>
    <row r="95" spans="1:36">
      <c r="A95" s="4" t="str">
        <f t="shared" si="70"/>
        <v>mb10</v>
      </c>
      <c r="B95" s="5" t="s">
        <v>16</v>
      </c>
      <c r="C95" s="4" t="str">
        <f t="shared" si="71"/>
        <v>left side</v>
      </c>
      <c r="D95" s="8" t="s">
        <v>15</v>
      </c>
      <c r="E95" s="3">
        <f>SUM(F95:AJ95)/31*100</f>
        <v>0</v>
      </c>
      <c r="F95" s="1">
        <f t="shared" ref="F95:AJ95" si="73">IF(F94&lt;=0,1,0)</f>
        <v>0</v>
      </c>
      <c r="G95" s="1">
        <f t="shared" si="73"/>
        <v>0</v>
      </c>
      <c r="H95" s="1">
        <f t="shared" si="73"/>
        <v>0</v>
      </c>
      <c r="I95" s="1">
        <f t="shared" si="73"/>
        <v>0</v>
      </c>
      <c r="J95" s="1">
        <f t="shared" si="73"/>
        <v>0</v>
      </c>
      <c r="K95" s="1">
        <f t="shared" si="73"/>
        <v>0</v>
      </c>
      <c r="L95" s="1">
        <f t="shared" si="73"/>
        <v>0</v>
      </c>
      <c r="M95" s="1">
        <f t="shared" si="73"/>
        <v>0</v>
      </c>
      <c r="N95" s="1">
        <f t="shared" si="73"/>
        <v>0</v>
      </c>
      <c r="O95" s="1">
        <f t="shared" si="73"/>
        <v>0</v>
      </c>
      <c r="P95" s="1">
        <f t="shared" si="73"/>
        <v>0</v>
      </c>
      <c r="Q95" s="1">
        <f t="shared" si="73"/>
        <v>0</v>
      </c>
      <c r="R95" s="1">
        <f t="shared" si="73"/>
        <v>0</v>
      </c>
      <c r="S95" s="1">
        <f t="shared" si="73"/>
        <v>0</v>
      </c>
      <c r="T95" s="1">
        <f t="shared" si="73"/>
        <v>0</v>
      </c>
      <c r="U95" s="1">
        <f t="shared" si="73"/>
        <v>0</v>
      </c>
      <c r="V95" s="1">
        <f t="shared" si="73"/>
        <v>0</v>
      </c>
      <c r="W95" s="1">
        <f t="shared" si="73"/>
        <v>0</v>
      </c>
      <c r="X95" s="1">
        <f t="shared" si="73"/>
        <v>0</v>
      </c>
      <c r="Y95" s="1">
        <f t="shared" si="73"/>
        <v>0</v>
      </c>
      <c r="Z95" s="1">
        <f t="shared" si="73"/>
        <v>0</v>
      </c>
      <c r="AA95" s="1">
        <f t="shared" si="73"/>
        <v>0</v>
      </c>
      <c r="AB95" s="1">
        <f t="shared" si="73"/>
        <v>0</v>
      </c>
      <c r="AC95" s="1">
        <f t="shared" si="73"/>
        <v>0</v>
      </c>
      <c r="AD95" s="1">
        <f t="shared" si="73"/>
        <v>0</v>
      </c>
      <c r="AE95" s="1">
        <f t="shared" si="73"/>
        <v>0</v>
      </c>
      <c r="AF95" s="1">
        <f t="shared" si="73"/>
        <v>0</v>
      </c>
      <c r="AG95" s="1">
        <f t="shared" si="73"/>
        <v>0</v>
      </c>
      <c r="AH95" s="1">
        <f t="shared" si="73"/>
        <v>0</v>
      </c>
      <c r="AI95" s="1">
        <f t="shared" si="73"/>
        <v>0</v>
      </c>
      <c r="AJ95" s="1">
        <f t="shared" si="73"/>
        <v>0</v>
      </c>
    </row>
    <row r="97" spans="1:36" ht="15.5">
      <c r="A97" s="14" t="s">
        <v>36</v>
      </c>
      <c r="B97" s="5" t="s">
        <v>7</v>
      </c>
      <c r="C97" s="4" t="s">
        <v>19</v>
      </c>
      <c r="D97" s="6" t="s">
        <v>23</v>
      </c>
      <c r="F97" s="7">
        <v>0.44677583999999998</v>
      </c>
      <c r="G97" s="7">
        <v>0.92948759999999997</v>
      </c>
      <c r="H97" s="7">
        <v>1.17811296</v>
      </c>
      <c r="I97" s="7">
        <v>1.2224308800000001</v>
      </c>
      <c r="J97" s="7">
        <v>1.1379098400000001</v>
      </c>
      <c r="K97" s="7">
        <v>0.85014816000000004</v>
      </c>
      <c r="L97" s="7">
        <v>0.60688728000000003</v>
      </c>
      <c r="M97" s="7">
        <v>0.56488583999999997</v>
      </c>
      <c r="N97" s="7">
        <v>0.59192160000000005</v>
      </c>
      <c r="O97" s="7">
        <v>0.57250584000000004</v>
      </c>
      <c r="P97" s="7">
        <v>0.61292232000000002</v>
      </c>
      <c r="Q97" s="7">
        <v>0.61895736000000001</v>
      </c>
      <c r="R97" s="7">
        <v>0.60877703999999999</v>
      </c>
      <c r="S97" s="7">
        <v>0.56470295999999998</v>
      </c>
      <c r="T97" s="7">
        <v>0.55510176</v>
      </c>
      <c r="U97" s="7">
        <v>0.59091576000000001</v>
      </c>
      <c r="V97" s="7">
        <v>0.58469784000000002</v>
      </c>
      <c r="W97" s="7">
        <v>0.58329576000000005</v>
      </c>
      <c r="X97" s="7">
        <v>0.59082431999999996</v>
      </c>
      <c r="Y97" s="7">
        <v>0.51438048000000003</v>
      </c>
      <c r="Z97" s="7">
        <v>0.41245535999999999</v>
      </c>
      <c r="AA97" s="7">
        <v>0.40053768000000001</v>
      </c>
      <c r="AB97" s="7">
        <v>0.46908719999999998</v>
      </c>
      <c r="AC97" s="7">
        <v>0.48326039999999998</v>
      </c>
      <c r="AD97" s="7">
        <v>0.48112680000000002</v>
      </c>
      <c r="AE97" s="7">
        <v>0.46308263999999999</v>
      </c>
      <c r="AF97" s="7">
        <v>0.46122336000000003</v>
      </c>
      <c r="AG97" s="7">
        <v>0.41974008000000002</v>
      </c>
      <c r="AH97" s="7">
        <v>0.44409359999999998</v>
      </c>
      <c r="AI97" s="7">
        <v>0.47051976000000001</v>
      </c>
      <c r="AJ97" s="7">
        <v>0.55302912000000004</v>
      </c>
    </row>
    <row r="98" spans="1:36" ht="16" customHeight="1">
      <c r="A98" s="4" t="str">
        <f t="shared" ref="A98:A100" si="74">A97</f>
        <v>mb10</v>
      </c>
      <c r="B98" s="5" t="s">
        <v>10</v>
      </c>
      <c r="C98" s="4" t="str">
        <f t="shared" ref="C98:C100" si="75">C97</f>
        <v>right side</v>
      </c>
      <c r="D98" s="6" t="s">
        <v>24</v>
      </c>
      <c r="F98" s="1">
        <v>8.4097368000000006E-2</v>
      </c>
      <c r="G98" s="1">
        <v>8.4097368000000006E-2</v>
      </c>
      <c r="H98" s="1">
        <v>8.4097368000000006E-2</v>
      </c>
      <c r="I98" s="1">
        <v>8.4097368000000006E-2</v>
      </c>
      <c r="J98" s="1">
        <v>8.4097368000000006E-2</v>
      </c>
      <c r="K98" s="1">
        <v>8.4097368000000006E-2</v>
      </c>
      <c r="L98" s="1">
        <v>8.4097368000000006E-2</v>
      </c>
      <c r="M98" s="1">
        <v>8.4097368000000006E-2</v>
      </c>
      <c r="N98" s="1">
        <v>8.4097368000000006E-2</v>
      </c>
      <c r="O98" s="1">
        <v>8.4097368000000006E-2</v>
      </c>
      <c r="P98" s="1">
        <v>8.4097368000000006E-2</v>
      </c>
      <c r="Q98" s="1">
        <v>8.4097368000000006E-2</v>
      </c>
      <c r="R98" s="1">
        <v>8.4097368000000006E-2</v>
      </c>
      <c r="S98" s="1">
        <v>8.4097368000000006E-2</v>
      </c>
      <c r="T98" s="1">
        <v>8.4097368000000006E-2</v>
      </c>
      <c r="U98" s="1">
        <v>8.4097368000000006E-2</v>
      </c>
      <c r="V98" s="1">
        <v>8.4097368000000006E-2</v>
      </c>
      <c r="W98" s="1">
        <v>8.4097368000000006E-2</v>
      </c>
      <c r="X98" s="1">
        <v>8.4097368000000006E-2</v>
      </c>
      <c r="Y98" s="1">
        <v>8.4097368000000006E-2</v>
      </c>
      <c r="Z98" s="1">
        <v>8.4097368000000006E-2</v>
      </c>
      <c r="AA98" s="1">
        <v>8.4097368000000006E-2</v>
      </c>
      <c r="AB98" s="1">
        <v>8.4097368000000006E-2</v>
      </c>
      <c r="AC98" s="1">
        <v>8.4097368000000006E-2</v>
      </c>
      <c r="AD98" s="1">
        <v>8.4097368000000006E-2</v>
      </c>
      <c r="AE98" s="1">
        <v>8.4097368000000006E-2</v>
      </c>
      <c r="AF98" s="1">
        <v>8.4097368000000006E-2</v>
      </c>
      <c r="AG98" s="1">
        <v>8.4097368000000006E-2</v>
      </c>
      <c r="AH98" s="1">
        <v>8.4097368000000006E-2</v>
      </c>
      <c r="AI98" s="1">
        <v>8.4097368000000006E-2</v>
      </c>
      <c r="AJ98" s="1">
        <v>8.4097368000000006E-2</v>
      </c>
    </row>
    <row r="99" spans="1:36" ht="28">
      <c r="A99" s="4" t="str">
        <f t="shared" si="74"/>
        <v>mb10</v>
      </c>
      <c r="B99" s="5" t="s">
        <v>12</v>
      </c>
      <c r="C99" s="4" t="str">
        <f t="shared" si="75"/>
        <v>right side</v>
      </c>
      <c r="D99" s="6" t="s">
        <v>25</v>
      </c>
      <c r="F99" s="1">
        <f t="shared" ref="F99:AJ99" si="76">F97-F98</f>
        <v>0.36267847199999997</v>
      </c>
      <c r="G99" s="1">
        <f t="shared" si="76"/>
        <v>0.84539023199999996</v>
      </c>
      <c r="H99" s="1">
        <f t="shared" si="76"/>
        <v>1.0940155919999999</v>
      </c>
      <c r="I99" s="1">
        <f t="shared" si="76"/>
        <v>1.138333512</v>
      </c>
      <c r="J99" s="1">
        <f t="shared" si="76"/>
        <v>1.0538124720000002</v>
      </c>
      <c r="K99" s="1">
        <f t="shared" si="76"/>
        <v>0.76605079200000004</v>
      </c>
      <c r="L99" s="1">
        <f t="shared" si="76"/>
        <v>0.52278991200000002</v>
      </c>
      <c r="M99" s="1">
        <f t="shared" si="76"/>
        <v>0.48078847199999997</v>
      </c>
      <c r="N99" s="1">
        <f t="shared" si="76"/>
        <v>0.50782423200000004</v>
      </c>
      <c r="O99" s="1">
        <f t="shared" si="76"/>
        <v>0.48840847200000004</v>
      </c>
      <c r="P99" s="1">
        <f t="shared" si="76"/>
        <v>0.52882495200000001</v>
      </c>
      <c r="Q99" s="1">
        <f t="shared" si="76"/>
        <v>0.53485999200000001</v>
      </c>
      <c r="R99" s="1">
        <f t="shared" si="76"/>
        <v>0.52467967199999999</v>
      </c>
      <c r="S99" s="1">
        <f t="shared" si="76"/>
        <v>0.48060559199999997</v>
      </c>
      <c r="T99" s="1">
        <f t="shared" si="76"/>
        <v>0.47100439199999999</v>
      </c>
      <c r="U99" s="1">
        <f t="shared" si="76"/>
        <v>0.50681839200000001</v>
      </c>
      <c r="V99" s="1">
        <f t="shared" si="76"/>
        <v>0.50060047200000002</v>
      </c>
      <c r="W99" s="1">
        <f t="shared" si="76"/>
        <v>0.49919839200000005</v>
      </c>
      <c r="X99" s="1">
        <f t="shared" si="76"/>
        <v>0.50672695199999995</v>
      </c>
      <c r="Y99" s="1">
        <f t="shared" si="76"/>
        <v>0.43028311200000002</v>
      </c>
      <c r="Z99" s="1">
        <f t="shared" si="76"/>
        <v>0.32835799199999999</v>
      </c>
      <c r="AA99" s="1">
        <f t="shared" si="76"/>
        <v>0.316440312</v>
      </c>
      <c r="AB99" s="1">
        <f t="shared" si="76"/>
        <v>0.38498983199999998</v>
      </c>
      <c r="AC99" s="1">
        <f t="shared" si="76"/>
        <v>0.39916303199999997</v>
      </c>
      <c r="AD99" s="1">
        <f t="shared" si="76"/>
        <v>0.39702943200000002</v>
      </c>
      <c r="AE99" s="1">
        <f t="shared" si="76"/>
        <v>0.37898527199999998</v>
      </c>
      <c r="AF99" s="1">
        <f t="shared" si="76"/>
        <v>0.37712599200000002</v>
      </c>
      <c r="AG99" s="1">
        <f t="shared" si="76"/>
        <v>0.33564271200000001</v>
      </c>
      <c r="AH99" s="1">
        <f t="shared" si="76"/>
        <v>0.35999623199999997</v>
      </c>
      <c r="AI99" s="1">
        <f t="shared" si="76"/>
        <v>0.386422392</v>
      </c>
      <c r="AJ99" s="1">
        <f t="shared" si="76"/>
        <v>0.46893175200000003</v>
      </c>
    </row>
    <row r="100" spans="1:36">
      <c r="A100" s="4" t="str">
        <f t="shared" si="74"/>
        <v>mb10</v>
      </c>
      <c r="B100" s="5" t="s">
        <v>16</v>
      </c>
      <c r="C100" s="4" t="str">
        <f t="shared" si="75"/>
        <v>right side</v>
      </c>
      <c r="D100" s="8" t="s">
        <v>15</v>
      </c>
      <c r="E100" s="3">
        <f>SUM(F100:AJ100)/31*100</f>
        <v>0</v>
      </c>
      <c r="F100" s="1">
        <f t="shared" ref="F100:AJ100" si="77">IF(F99&lt;=0,1,0)</f>
        <v>0</v>
      </c>
      <c r="G100" s="1">
        <f t="shared" si="77"/>
        <v>0</v>
      </c>
      <c r="H100" s="1">
        <f t="shared" si="77"/>
        <v>0</v>
      </c>
      <c r="I100" s="1">
        <f t="shared" si="77"/>
        <v>0</v>
      </c>
      <c r="J100" s="1">
        <f t="shared" si="77"/>
        <v>0</v>
      </c>
      <c r="K100" s="1">
        <f t="shared" si="77"/>
        <v>0</v>
      </c>
      <c r="L100" s="1">
        <f t="shared" si="77"/>
        <v>0</v>
      </c>
      <c r="M100" s="1">
        <f t="shared" si="77"/>
        <v>0</v>
      </c>
      <c r="N100" s="1">
        <f t="shared" si="77"/>
        <v>0</v>
      </c>
      <c r="O100" s="1">
        <f t="shared" si="77"/>
        <v>0</v>
      </c>
      <c r="P100" s="1">
        <f t="shared" si="77"/>
        <v>0</v>
      </c>
      <c r="Q100" s="1">
        <f t="shared" si="77"/>
        <v>0</v>
      </c>
      <c r="R100" s="1">
        <f t="shared" si="77"/>
        <v>0</v>
      </c>
      <c r="S100" s="1">
        <f t="shared" si="77"/>
        <v>0</v>
      </c>
      <c r="T100" s="1">
        <f t="shared" si="77"/>
        <v>0</v>
      </c>
      <c r="U100" s="1">
        <f t="shared" si="77"/>
        <v>0</v>
      </c>
      <c r="V100" s="1">
        <f t="shared" si="77"/>
        <v>0</v>
      </c>
      <c r="W100" s="1">
        <f t="shared" si="77"/>
        <v>0</v>
      </c>
      <c r="X100" s="1">
        <f t="shared" si="77"/>
        <v>0</v>
      </c>
      <c r="Y100" s="1">
        <f t="shared" si="77"/>
        <v>0</v>
      </c>
      <c r="Z100" s="1">
        <f t="shared" si="77"/>
        <v>0</v>
      </c>
      <c r="AA100" s="1">
        <f t="shared" si="77"/>
        <v>0</v>
      </c>
      <c r="AB100" s="1">
        <f t="shared" si="77"/>
        <v>0</v>
      </c>
      <c r="AC100" s="1">
        <f t="shared" si="77"/>
        <v>0</v>
      </c>
      <c r="AD100" s="1">
        <f t="shared" si="77"/>
        <v>0</v>
      </c>
      <c r="AE100" s="1">
        <f t="shared" si="77"/>
        <v>0</v>
      </c>
      <c r="AF100" s="1">
        <f t="shared" si="77"/>
        <v>0</v>
      </c>
      <c r="AG100" s="1">
        <f t="shared" si="77"/>
        <v>0</v>
      </c>
      <c r="AH100" s="1">
        <f t="shared" si="77"/>
        <v>0</v>
      </c>
      <c r="AI100" s="1">
        <f t="shared" si="77"/>
        <v>0</v>
      </c>
      <c r="AJ100" s="1">
        <f t="shared" si="77"/>
        <v>0</v>
      </c>
    </row>
    <row r="102" spans="1:36" ht="15.5">
      <c r="A102" s="14" t="s">
        <v>37</v>
      </c>
      <c r="B102" s="5" t="s">
        <v>7</v>
      </c>
      <c r="C102" s="4" t="s">
        <v>8</v>
      </c>
      <c r="D102" s="6" t="s">
        <v>23</v>
      </c>
      <c r="F102" s="7">
        <v>0.16800576</v>
      </c>
      <c r="G102" s="7">
        <v>0.55988711999999996</v>
      </c>
      <c r="H102" s="7">
        <v>1.08667296</v>
      </c>
      <c r="I102" s="7">
        <v>1.1634520800000001</v>
      </c>
      <c r="J102" s="7">
        <v>0.75547728000000003</v>
      </c>
      <c r="K102" s="7">
        <v>0.51596544</v>
      </c>
      <c r="L102" s="7">
        <v>0.44726352000000003</v>
      </c>
      <c r="M102" s="7">
        <v>0.47954184</v>
      </c>
      <c r="N102" s="7">
        <v>0.62167008000000001</v>
      </c>
      <c r="O102" s="7">
        <v>0.71734679999999995</v>
      </c>
      <c r="P102" s="7">
        <v>0.78626207999999997</v>
      </c>
      <c r="Q102" s="7">
        <v>0.61088016000000001</v>
      </c>
      <c r="R102" s="7">
        <v>0.30699456000000003</v>
      </c>
      <c r="S102" s="7">
        <v>0.56720232000000004</v>
      </c>
      <c r="T102" s="7">
        <v>0.65751455999999997</v>
      </c>
      <c r="U102" s="7">
        <v>0.64297559999999998</v>
      </c>
      <c r="V102" s="7">
        <v>0.59951111999999995</v>
      </c>
      <c r="W102" s="7">
        <v>0.59350656000000002</v>
      </c>
      <c r="X102" s="7">
        <v>0.62188343999999995</v>
      </c>
      <c r="Y102" s="7">
        <v>0.61197743999999998</v>
      </c>
      <c r="Z102" s="7">
        <v>0.59399424000000001</v>
      </c>
      <c r="AA102" s="7">
        <v>0.57662064000000002</v>
      </c>
      <c r="AB102" s="7">
        <v>0.59414663999999995</v>
      </c>
      <c r="AC102" s="7">
        <v>0.54257447999999997</v>
      </c>
      <c r="AD102" s="7">
        <v>0.52224431999999998</v>
      </c>
      <c r="AE102" s="7">
        <v>0.44723304000000003</v>
      </c>
      <c r="AF102" s="7">
        <v>0.46725840000000002</v>
      </c>
      <c r="AG102" s="7">
        <v>0.48853343999999999</v>
      </c>
      <c r="AH102" s="7">
        <v>0.47911512000000001</v>
      </c>
      <c r="AI102" s="7">
        <v>0.4767072</v>
      </c>
      <c r="AJ102" s="7">
        <v>0.47576232000000002</v>
      </c>
    </row>
    <row r="103" spans="1:36" ht="15" customHeight="1">
      <c r="A103" s="4" t="str">
        <f t="shared" ref="A103:A105" si="78">A102</f>
        <v>mb11</v>
      </c>
      <c r="B103" s="5" t="s">
        <v>10</v>
      </c>
      <c r="C103" s="4" t="str">
        <f t="shared" ref="C103:C105" si="79">C102</f>
        <v>left side</v>
      </c>
      <c r="D103" s="6" t="s">
        <v>24</v>
      </c>
      <c r="F103" s="1">
        <v>8.4097368000000006E-2</v>
      </c>
      <c r="G103" s="1">
        <v>8.4097368000000006E-2</v>
      </c>
      <c r="H103" s="1">
        <v>8.4097368000000006E-2</v>
      </c>
      <c r="I103" s="1">
        <v>8.4097368000000006E-2</v>
      </c>
      <c r="J103" s="1">
        <v>8.4097368000000006E-2</v>
      </c>
      <c r="K103" s="1">
        <v>8.4097368000000006E-2</v>
      </c>
      <c r="L103" s="1">
        <v>8.4097368000000006E-2</v>
      </c>
      <c r="M103" s="1">
        <v>8.4097368000000006E-2</v>
      </c>
      <c r="N103" s="1">
        <v>8.4097368000000006E-2</v>
      </c>
      <c r="O103" s="1">
        <v>8.4097368000000006E-2</v>
      </c>
      <c r="P103" s="1">
        <v>8.4097368000000006E-2</v>
      </c>
      <c r="Q103" s="1">
        <v>8.4097368000000006E-2</v>
      </c>
      <c r="R103" s="1">
        <v>8.4097368000000006E-2</v>
      </c>
      <c r="S103" s="1">
        <v>8.4097368000000006E-2</v>
      </c>
      <c r="T103" s="1">
        <v>8.4097368000000006E-2</v>
      </c>
      <c r="U103" s="1">
        <v>8.4097368000000006E-2</v>
      </c>
      <c r="V103" s="1">
        <v>8.4097368000000006E-2</v>
      </c>
      <c r="W103" s="1">
        <v>8.4097368000000006E-2</v>
      </c>
      <c r="X103" s="1">
        <v>8.4097368000000006E-2</v>
      </c>
      <c r="Y103" s="1">
        <v>8.4097368000000006E-2</v>
      </c>
      <c r="Z103" s="1">
        <v>8.4097368000000006E-2</v>
      </c>
      <c r="AA103" s="1">
        <v>8.4097368000000006E-2</v>
      </c>
      <c r="AB103" s="1">
        <v>8.4097368000000006E-2</v>
      </c>
      <c r="AC103" s="1">
        <v>8.4097368000000006E-2</v>
      </c>
      <c r="AD103" s="1">
        <v>8.4097368000000006E-2</v>
      </c>
      <c r="AE103" s="1">
        <v>8.4097368000000006E-2</v>
      </c>
      <c r="AF103" s="1">
        <v>8.4097368000000006E-2</v>
      </c>
      <c r="AG103" s="1">
        <v>8.4097368000000006E-2</v>
      </c>
      <c r="AH103" s="1">
        <v>8.4097368000000006E-2</v>
      </c>
      <c r="AI103" s="1">
        <v>8.4097368000000006E-2</v>
      </c>
      <c r="AJ103" s="1">
        <v>8.4097368000000006E-2</v>
      </c>
    </row>
    <row r="104" spans="1:36" ht="28">
      <c r="A104" s="4" t="str">
        <f t="shared" si="78"/>
        <v>mb11</v>
      </c>
      <c r="B104" s="5" t="s">
        <v>12</v>
      </c>
      <c r="C104" s="4" t="str">
        <f t="shared" si="79"/>
        <v>left side</v>
      </c>
      <c r="D104" s="6" t="s">
        <v>25</v>
      </c>
      <c r="F104" s="1">
        <f t="shared" ref="F104:AJ104" si="80">F102-F103</f>
        <v>8.3908391999999998E-2</v>
      </c>
      <c r="G104" s="1">
        <f t="shared" si="80"/>
        <v>0.47578975199999995</v>
      </c>
      <c r="H104" s="1">
        <f t="shared" si="80"/>
        <v>1.0025755919999999</v>
      </c>
      <c r="I104" s="1">
        <f t="shared" si="80"/>
        <v>1.0793547120000002</v>
      </c>
      <c r="J104" s="1">
        <f t="shared" si="80"/>
        <v>0.67137991200000002</v>
      </c>
      <c r="K104" s="1">
        <f t="shared" si="80"/>
        <v>0.43186807199999999</v>
      </c>
      <c r="L104" s="1">
        <f t="shared" si="80"/>
        <v>0.36316615200000002</v>
      </c>
      <c r="M104" s="1">
        <f t="shared" si="80"/>
        <v>0.39544447199999999</v>
      </c>
      <c r="N104" s="1">
        <f t="shared" si="80"/>
        <v>0.53757271200000001</v>
      </c>
      <c r="O104" s="1">
        <f t="shared" si="80"/>
        <v>0.63324943199999995</v>
      </c>
      <c r="P104" s="1">
        <f t="shared" si="80"/>
        <v>0.70216471199999997</v>
      </c>
      <c r="Q104" s="1">
        <f t="shared" si="80"/>
        <v>0.526782792</v>
      </c>
      <c r="R104" s="1">
        <f t="shared" si="80"/>
        <v>0.22289719200000002</v>
      </c>
      <c r="S104" s="1">
        <f t="shared" si="80"/>
        <v>0.48310495200000003</v>
      </c>
      <c r="T104" s="1">
        <f t="shared" si="80"/>
        <v>0.57341719199999996</v>
      </c>
      <c r="U104" s="1">
        <f t="shared" si="80"/>
        <v>0.55887823199999997</v>
      </c>
      <c r="V104" s="1">
        <f t="shared" si="80"/>
        <v>0.51541375199999995</v>
      </c>
      <c r="W104" s="1">
        <f t="shared" si="80"/>
        <v>0.50940919200000001</v>
      </c>
      <c r="X104" s="1">
        <f t="shared" si="80"/>
        <v>0.53778607199999995</v>
      </c>
      <c r="Y104" s="1">
        <f t="shared" si="80"/>
        <v>0.52788007199999998</v>
      </c>
      <c r="Z104" s="1">
        <f t="shared" si="80"/>
        <v>0.509896872</v>
      </c>
      <c r="AA104" s="1">
        <f t="shared" si="80"/>
        <v>0.49252327200000001</v>
      </c>
      <c r="AB104" s="1">
        <f t="shared" si="80"/>
        <v>0.51004927199999994</v>
      </c>
      <c r="AC104" s="1">
        <f t="shared" si="80"/>
        <v>0.45847711199999996</v>
      </c>
      <c r="AD104" s="1">
        <f t="shared" si="80"/>
        <v>0.43814695199999998</v>
      </c>
      <c r="AE104" s="1">
        <f t="shared" si="80"/>
        <v>0.36313567200000002</v>
      </c>
      <c r="AF104" s="1">
        <f t="shared" si="80"/>
        <v>0.38316103200000001</v>
      </c>
      <c r="AG104" s="1">
        <f t="shared" si="80"/>
        <v>0.40443607199999998</v>
      </c>
      <c r="AH104" s="1">
        <f t="shared" si="80"/>
        <v>0.395017752</v>
      </c>
      <c r="AI104" s="1">
        <f t="shared" si="80"/>
        <v>0.39260983199999999</v>
      </c>
      <c r="AJ104" s="1">
        <f t="shared" si="80"/>
        <v>0.39166495200000001</v>
      </c>
    </row>
    <row r="105" spans="1:36">
      <c r="A105" s="4" t="str">
        <f t="shared" si="78"/>
        <v>mb11</v>
      </c>
      <c r="B105" s="5" t="s">
        <v>16</v>
      </c>
      <c r="C105" s="4" t="str">
        <f t="shared" si="79"/>
        <v>left side</v>
      </c>
      <c r="D105" s="8" t="s">
        <v>15</v>
      </c>
      <c r="E105" s="3">
        <f>SUM(F105:AJ105)/31*100</f>
        <v>0</v>
      </c>
      <c r="F105" s="1">
        <f t="shared" ref="F105:AJ105" si="81">IF(F104&lt;=0,1,0)</f>
        <v>0</v>
      </c>
      <c r="G105" s="1">
        <f t="shared" si="81"/>
        <v>0</v>
      </c>
      <c r="H105" s="1">
        <f t="shared" si="81"/>
        <v>0</v>
      </c>
      <c r="I105" s="1">
        <f t="shared" si="81"/>
        <v>0</v>
      </c>
      <c r="J105" s="1">
        <f t="shared" si="81"/>
        <v>0</v>
      </c>
      <c r="K105" s="1">
        <f t="shared" si="81"/>
        <v>0</v>
      </c>
      <c r="L105" s="1">
        <f t="shared" si="81"/>
        <v>0</v>
      </c>
      <c r="M105" s="1">
        <f t="shared" si="81"/>
        <v>0</v>
      </c>
      <c r="N105" s="1">
        <f t="shared" si="81"/>
        <v>0</v>
      </c>
      <c r="O105" s="1">
        <f t="shared" si="81"/>
        <v>0</v>
      </c>
      <c r="P105" s="1">
        <f t="shared" si="81"/>
        <v>0</v>
      </c>
      <c r="Q105" s="1">
        <f t="shared" si="81"/>
        <v>0</v>
      </c>
      <c r="R105" s="1">
        <f t="shared" si="81"/>
        <v>0</v>
      </c>
      <c r="S105" s="1">
        <f t="shared" si="81"/>
        <v>0</v>
      </c>
      <c r="T105" s="1">
        <f t="shared" si="81"/>
        <v>0</v>
      </c>
      <c r="U105" s="1">
        <f t="shared" si="81"/>
        <v>0</v>
      </c>
      <c r="V105" s="1">
        <f t="shared" si="81"/>
        <v>0</v>
      </c>
      <c r="W105" s="1">
        <f t="shared" si="81"/>
        <v>0</v>
      </c>
      <c r="X105" s="1">
        <f t="shared" si="81"/>
        <v>0</v>
      </c>
      <c r="Y105" s="1">
        <f t="shared" si="81"/>
        <v>0</v>
      </c>
      <c r="Z105" s="1">
        <f t="shared" si="81"/>
        <v>0</v>
      </c>
      <c r="AA105" s="1">
        <f t="shared" si="81"/>
        <v>0</v>
      </c>
      <c r="AB105" s="1">
        <f t="shared" si="81"/>
        <v>0</v>
      </c>
      <c r="AC105" s="1">
        <f t="shared" si="81"/>
        <v>0</v>
      </c>
      <c r="AD105" s="1">
        <f t="shared" si="81"/>
        <v>0</v>
      </c>
      <c r="AE105" s="1">
        <f t="shared" si="81"/>
        <v>0</v>
      </c>
      <c r="AF105" s="1">
        <f t="shared" si="81"/>
        <v>0</v>
      </c>
      <c r="AG105" s="1">
        <f t="shared" si="81"/>
        <v>0</v>
      </c>
      <c r="AH105" s="1">
        <f t="shared" si="81"/>
        <v>0</v>
      </c>
      <c r="AI105" s="1">
        <f t="shared" si="81"/>
        <v>0</v>
      </c>
      <c r="AJ105" s="1">
        <f t="shared" si="81"/>
        <v>0</v>
      </c>
    </row>
    <row r="107" spans="1:36" ht="15.5">
      <c r="A107" s="14" t="s">
        <v>37</v>
      </c>
      <c r="B107" s="5" t="s">
        <v>7</v>
      </c>
      <c r="C107" s="4" t="s">
        <v>19</v>
      </c>
      <c r="D107" s="6" t="s">
        <v>23</v>
      </c>
      <c r="F107" s="7">
        <v>0.16974311999999997</v>
      </c>
      <c r="G107" s="7">
        <v>0.72627744000000005</v>
      </c>
      <c r="H107" s="7">
        <v>1.0797540000000001</v>
      </c>
      <c r="I107" s="7">
        <v>0.95134176000000004</v>
      </c>
      <c r="J107" s="7">
        <v>0.78812135999999999</v>
      </c>
      <c r="K107" s="7">
        <v>0.62968632000000002</v>
      </c>
      <c r="L107" s="7">
        <v>0.54452520000000004</v>
      </c>
      <c r="M107" s="7">
        <v>0.50252375999999999</v>
      </c>
      <c r="N107" s="7">
        <v>0.47887128000000001</v>
      </c>
      <c r="O107" s="7">
        <v>0.56378855999999999</v>
      </c>
      <c r="P107" s="7">
        <v>0.56753759999999998</v>
      </c>
      <c r="Q107" s="7">
        <v>0.60438791999999997</v>
      </c>
      <c r="R107" s="7">
        <v>0.63145415999999999</v>
      </c>
      <c r="S107" s="7">
        <v>0.60582047999999999</v>
      </c>
      <c r="T107" s="7">
        <v>0.51620927999999999</v>
      </c>
      <c r="U107" s="7">
        <v>0.32351471999999998</v>
      </c>
      <c r="V107" s="7">
        <v>0.19363944</v>
      </c>
      <c r="W107" s="7">
        <v>0.14508480000000001</v>
      </c>
      <c r="X107" s="7">
        <v>0.25277063999999999</v>
      </c>
      <c r="Y107" s="7">
        <v>0.47387256</v>
      </c>
      <c r="Z107" s="7">
        <v>0.56183784000000003</v>
      </c>
      <c r="AA107" s="7">
        <v>0.54495192000000003</v>
      </c>
      <c r="AB107" s="7">
        <v>0.56567831999999996</v>
      </c>
      <c r="AC107" s="7">
        <v>0.55348631999999998</v>
      </c>
      <c r="AD107" s="7">
        <v>0.57482232</v>
      </c>
      <c r="AE107" s="7">
        <v>0.59320176000000002</v>
      </c>
      <c r="AF107" s="7">
        <v>0.58344815999999999</v>
      </c>
      <c r="AG107" s="7">
        <v>0.57201816000000005</v>
      </c>
      <c r="AH107" s="7">
        <v>0.53913023999999998</v>
      </c>
      <c r="AI107" s="7">
        <v>0.53346095999999998</v>
      </c>
      <c r="AJ107" s="7">
        <v>0.53504591999999995</v>
      </c>
    </row>
    <row r="108" spans="1:36" ht="16" customHeight="1">
      <c r="A108" s="4" t="str">
        <f t="shared" ref="A108:A110" si="82">A107</f>
        <v>mb11</v>
      </c>
      <c r="B108" s="5" t="s">
        <v>10</v>
      </c>
      <c r="C108" s="4" t="str">
        <f t="shared" ref="C108:C110" si="83">C107</f>
        <v>right side</v>
      </c>
      <c r="D108" s="6" t="s">
        <v>24</v>
      </c>
      <c r="F108" s="1">
        <v>8.4097368000000006E-2</v>
      </c>
      <c r="G108" s="1">
        <v>8.4097368000000006E-2</v>
      </c>
      <c r="H108" s="1">
        <v>8.4097368000000006E-2</v>
      </c>
      <c r="I108" s="1">
        <v>8.4097368000000006E-2</v>
      </c>
      <c r="J108" s="1">
        <v>8.4097368000000006E-2</v>
      </c>
      <c r="K108" s="1">
        <v>8.4097368000000006E-2</v>
      </c>
      <c r="L108" s="1">
        <v>8.4097368000000006E-2</v>
      </c>
      <c r="M108" s="1">
        <v>8.4097368000000006E-2</v>
      </c>
      <c r="N108" s="1">
        <v>8.4097368000000006E-2</v>
      </c>
      <c r="O108" s="1">
        <v>8.4097368000000006E-2</v>
      </c>
      <c r="P108" s="1">
        <v>8.4097368000000006E-2</v>
      </c>
      <c r="Q108" s="1">
        <v>8.4097368000000006E-2</v>
      </c>
      <c r="R108" s="1">
        <v>8.4097368000000006E-2</v>
      </c>
      <c r="S108" s="1">
        <v>8.4097368000000006E-2</v>
      </c>
      <c r="T108" s="1">
        <v>8.4097368000000006E-2</v>
      </c>
      <c r="U108" s="1">
        <v>8.4097368000000006E-2</v>
      </c>
      <c r="V108" s="1">
        <v>8.4097368000000006E-2</v>
      </c>
      <c r="W108" s="1">
        <v>8.4097368000000006E-2</v>
      </c>
      <c r="X108" s="1">
        <v>8.4097368000000006E-2</v>
      </c>
      <c r="Y108" s="1">
        <v>8.4097368000000006E-2</v>
      </c>
      <c r="Z108" s="1">
        <v>8.4097368000000006E-2</v>
      </c>
      <c r="AA108" s="1">
        <v>8.4097368000000006E-2</v>
      </c>
      <c r="AB108" s="1">
        <v>8.4097368000000006E-2</v>
      </c>
      <c r="AC108" s="1">
        <v>8.4097368000000006E-2</v>
      </c>
      <c r="AD108" s="1">
        <v>8.4097368000000006E-2</v>
      </c>
      <c r="AE108" s="1">
        <v>8.4097368000000006E-2</v>
      </c>
      <c r="AF108" s="1">
        <v>8.4097368000000006E-2</v>
      </c>
      <c r="AG108" s="1">
        <v>8.4097368000000006E-2</v>
      </c>
      <c r="AH108" s="1">
        <v>8.4097368000000006E-2</v>
      </c>
      <c r="AI108" s="1">
        <v>8.4097368000000006E-2</v>
      </c>
      <c r="AJ108" s="1">
        <v>8.4097368000000006E-2</v>
      </c>
    </row>
    <row r="109" spans="1:36" ht="28">
      <c r="A109" s="4" t="str">
        <f t="shared" si="82"/>
        <v>mb11</v>
      </c>
      <c r="B109" s="5" t="s">
        <v>12</v>
      </c>
      <c r="C109" s="4" t="str">
        <f t="shared" si="83"/>
        <v>right side</v>
      </c>
      <c r="D109" s="6" t="s">
        <v>25</v>
      </c>
      <c r="F109" s="1">
        <f t="shared" ref="F109:AJ109" si="84">F107-F108</f>
        <v>8.5645751999999964E-2</v>
      </c>
      <c r="G109" s="1">
        <f t="shared" si="84"/>
        <v>0.64218007200000005</v>
      </c>
      <c r="H109" s="1">
        <f t="shared" si="84"/>
        <v>0.9956566320000001</v>
      </c>
      <c r="I109" s="1">
        <f t="shared" si="84"/>
        <v>0.86724439200000003</v>
      </c>
      <c r="J109" s="1">
        <f t="shared" si="84"/>
        <v>0.70402399199999999</v>
      </c>
      <c r="K109" s="1">
        <f t="shared" si="84"/>
        <v>0.54558895200000002</v>
      </c>
      <c r="L109" s="1">
        <f t="shared" si="84"/>
        <v>0.46042783200000004</v>
      </c>
      <c r="M109" s="1">
        <f t="shared" si="84"/>
        <v>0.41842639199999998</v>
      </c>
      <c r="N109" s="1">
        <f t="shared" si="84"/>
        <v>0.394773912</v>
      </c>
      <c r="O109" s="1">
        <f t="shared" si="84"/>
        <v>0.47969119199999999</v>
      </c>
      <c r="P109" s="1">
        <f t="shared" si="84"/>
        <v>0.48344023199999997</v>
      </c>
      <c r="Q109" s="1">
        <f t="shared" si="84"/>
        <v>0.52029055199999996</v>
      </c>
      <c r="R109" s="1">
        <f t="shared" si="84"/>
        <v>0.54735679199999998</v>
      </c>
      <c r="S109" s="1">
        <f t="shared" si="84"/>
        <v>0.52172311199999999</v>
      </c>
      <c r="T109" s="1">
        <f t="shared" si="84"/>
        <v>0.43211191199999999</v>
      </c>
      <c r="U109" s="1">
        <f t="shared" si="84"/>
        <v>0.23941735199999997</v>
      </c>
      <c r="V109" s="1">
        <f t="shared" si="84"/>
        <v>0.10954207199999999</v>
      </c>
      <c r="W109" s="1">
        <f t="shared" si="84"/>
        <v>6.0987432000000008E-2</v>
      </c>
      <c r="X109" s="1">
        <f t="shared" si="84"/>
        <v>0.16867327199999999</v>
      </c>
      <c r="Y109" s="1">
        <f t="shared" si="84"/>
        <v>0.38977519199999999</v>
      </c>
      <c r="Z109" s="1">
        <f t="shared" si="84"/>
        <v>0.47774047200000003</v>
      </c>
      <c r="AA109" s="1">
        <f t="shared" si="84"/>
        <v>0.46085455200000003</v>
      </c>
      <c r="AB109" s="1">
        <f t="shared" si="84"/>
        <v>0.48158095199999995</v>
      </c>
      <c r="AC109" s="1">
        <f t="shared" si="84"/>
        <v>0.46938895199999997</v>
      </c>
      <c r="AD109" s="1">
        <f t="shared" si="84"/>
        <v>0.49072495199999999</v>
      </c>
      <c r="AE109" s="1">
        <f t="shared" si="84"/>
        <v>0.50910439200000002</v>
      </c>
      <c r="AF109" s="1">
        <f t="shared" si="84"/>
        <v>0.49935079199999999</v>
      </c>
      <c r="AG109" s="1">
        <f t="shared" si="84"/>
        <v>0.48792079200000005</v>
      </c>
      <c r="AH109" s="1">
        <f t="shared" si="84"/>
        <v>0.45503287199999998</v>
      </c>
      <c r="AI109" s="1">
        <f t="shared" si="84"/>
        <v>0.44936359199999998</v>
      </c>
      <c r="AJ109" s="1">
        <f t="shared" si="84"/>
        <v>0.45094855199999995</v>
      </c>
    </row>
    <row r="110" spans="1:36">
      <c r="A110" s="4" t="str">
        <f t="shared" si="82"/>
        <v>mb11</v>
      </c>
      <c r="B110" s="5" t="s">
        <v>16</v>
      </c>
      <c r="C110" s="4" t="str">
        <f t="shared" si="83"/>
        <v>right side</v>
      </c>
      <c r="D110" s="8" t="s">
        <v>15</v>
      </c>
      <c r="E110" s="3">
        <f>SUM(F110:AJ110)/31*100</f>
        <v>0</v>
      </c>
      <c r="F110" s="1">
        <f t="shared" ref="F110:AJ110" si="85">IF(F109&lt;=0,1,0)</f>
        <v>0</v>
      </c>
      <c r="G110" s="1">
        <f t="shared" si="85"/>
        <v>0</v>
      </c>
      <c r="H110" s="1">
        <f t="shared" si="85"/>
        <v>0</v>
      </c>
      <c r="I110" s="1">
        <f t="shared" si="85"/>
        <v>0</v>
      </c>
      <c r="J110" s="1">
        <f t="shared" si="85"/>
        <v>0</v>
      </c>
      <c r="K110" s="1">
        <f t="shared" si="85"/>
        <v>0</v>
      </c>
      <c r="L110" s="1">
        <f t="shared" si="85"/>
        <v>0</v>
      </c>
      <c r="M110" s="1">
        <f t="shared" si="85"/>
        <v>0</v>
      </c>
      <c r="N110" s="1">
        <f t="shared" si="85"/>
        <v>0</v>
      </c>
      <c r="O110" s="1">
        <f t="shared" si="85"/>
        <v>0</v>
      </c>
      <c r="P110" s="1">
        <f t="shared" si="85"/>
        <v>0</v>
      </c>
      <c r="Q110" s="1">
        <f t="shared" si="85"/>
        <v>0</v>
      </c>
      <c r="R110" s="1">
        <f t="shared" si="85"/>
        <v>0</v>
      </c>
      <c r="S110" s="1">
        <f t="shared" si="85"/>
        <v>0</v>
      </c>
      <c r="T110" s="1">
        <f t="shared" si="85"/>
        <v>0</v>
      </c>
      <c r="U110" s="1">
        <f t="shared" si="85"/>
        <v>0</v>
      </c>
      <c r="V110" s="1">
        <f t="shared" si="85"/>
        <v>0</v>
      </c>
      <c r="W110" s="1">
        <f t="shared" si="85"/>
        <v>0</v>
      </c>
      <c r="X110" s="1">
        <f t="shared" si="85"/>
        <v>0</v>
      </c>
      <c r="Y110" s="1">
        <f t="shared" si="85"/>
        <v>0</v>
      </c>
      <c r="Z110" s="1">
        <f t="shared" si="85"/>
        <v>0</v>
      </c>
      <c r="AA110" s="1">
        <f t="shared" si="85"/>
        <v>0</v>
      </c>
      <c r="AB110" s="1">
        <f t="shared" si="85"/>
        <v>0</v>
      </c>
      <c r="AC110" s="1">
        <f t="shared" si="85"/>
        <v>0</v>
      </c>
      <c r="AD110" s="1">
        <f t="shared" si="85"/>
        <v>0</v>
      </c>
      <c r="AE110" s="1">
        <f t="shared" si="85"/>
        <v>0</v>
      </c>
      <c r="AF110" s="1">
        <f t="shared" si="85"/>
        <v>0</v>
      </c>
      <c r="AG110" s="1">
        <f t="shared" si="85"/>
        <v>0</v>
      </c>
      <c r="AH110" s="1">
        <f t="shared" si="85"/>
        <v>0</v>
      </c>
      <c r="AI110" s="1">
        <f t="shared" si="85"/>
        <v>0</v>
      </c>
      <c r="AJ110" s="1">
        <f t="shared" si="85"/>
        <v>0</v>
      </c>
    </row>
    <row r="112" spans="1:36" ht="15.5">
      <c r="A112" s="14" t="s">
        <v>38</v>
      </c>
      <c r="B112" s="5" t="s">
        <v>7</v>
      </c>
      <c r="C112" s="4" t="s">
        <v>8</v>
      </c>
      <c r="D112" s="6" t="s">
        <v>23</v>
      </c>
      <c r="F112" s="7">
        <v>0.33061656</v>
      </c>
      <c r="G112" s="7">
        <v>0.68080127999999995</v>
      </c>
      <c r="H112" s="7">
        <v>0.74886311999999999</v>
      </c>
      <c r="I112" s="7">
        <v>0.73728071999999989</v>
      </c>
      <c r="J112" s="7">
        <v>0.70741032000000004</v>
      </c>
      <c r="K112" s="7">
        <v>0.65800223999999985</v>
      </c>
      <c r="L112" s="7">
        <v>0.71131175999999996</v>
      </c>
      <c r="M112" s="7">
        <v>0.69482208000000001</v>
      </c>
      <c r="N112" s="7">
        <v>0.5772912</v>
      </c>
      <c r="O112" s="7">
        <v>0.49761648000000003</v>
      </c>
      <c r="P112" s="7">
        <v>0.49648871999999999</v>
      </c>
      <c r="Q112" s="7">
        <v>0.51544727999999995</v>
      </c>
      <c r="R112" s="7">
        <v>0.56756808000000003</v>
      </c>
      <c r="S112" s="7">
        <v>0.5969508</v>
      </c>
      <c r="T112" s="7">
        <v>0.54272688000000002</v>
      </c>
      <c r="U112" s="7">
        <v>0.42656759999999999</v>
      </c>
      <c r="V112" s="7">
        <v>0.37642800000000004</v>
      </c>
      <c r="W112" s="7">
        <v>0.51687983999999998</v>
      </c>
      <c r="X112" s="7">
        <v>0.4119372</v>
      </c>
      <c r="Y112" s="7">
        <v>0.42379392000000005</v>
      </c>
      <c r="Z112" s="7">
        <v>0.42766488000000003</v>
      </c>
      <c r="AA112" s="7">
        <v>0.48365664000000003</v>
      </c>
      <c r="AB112" s="7">
        <v>0.52654199999999995</v>
      </c>
      <c r="AC112" s="7">
        <v>0.50596799999999997</v>
      </c>
      <c r="AD112" s="7">
        <v>0.51163727999999997</v>
      </c>
      <c r="AE112" s="7">
        <v>0.44820840000000001</v>
      </c>
      <c r="AF112" s="7">
        <v>0.43400472000000001</v>
      </c>
      <c r="AG112" s="7">
        <v>0.54806087999999997</v>
      </c>
      <c r="AH112" s="7">
        <v>0.57281064000000004</v>
      </c>
      <c r="AI112" s="7">
        <v>0.54449471999999999</v>
      </c>
      <c r="AJ112" s="7">
        <v>0.53315615999999999</v>
      </c>
    </row>
    <row r="113" spans="1:36" ht="15" customHeight="1">
      <c r="A113" s="4" t="str">
        <f t="shared" ref="A113:A115" si="86">A112</f>
        <v>mb12</v>
      </c>
      <c r="B113" s="5" t="s">
        <v>10</v>
      </c>
      <c r="C113" s="4" t="str">
        <f t="shared" ref="C113:C115" si="87">C112</f>
        <v>left side</v>
      </c>
      <c r="D113" s="6" t="s">
        <v>24</v>
      </c>
      <c r="F113" s="1">
        <v>8.4097368000000006E-2</v>
      </c>
      <c r="G113" s="1">
        <v>8.4097368000000006E-2</v>
      </c>
      <c r="H113" s="1">
        <v>8.4097368000000006E-2</v>
      </c>
      <c r="I113" s="1">
        <v>8.4097368000000006E-2</v>
      </c>
      <c r="J113" s="1">
        <v>8.4097368000000006E-2</v>
      </c>
      <c r="K113" s="1">
        <v>8.4097368000000006E-2</v>
      </c>
      <c r="L113" s="1">
        <v>8.4097368000000006E-2</v>
      </c>
      <c r="M113" s="1">
        <v>8.4097368000000006E-2</v>
      </c>
      <c r="N113" s="1">
        <v>8.4097368000000006E-2</v>
      </c>
      <c r="O113" s="1">
        <v>8.4097368000000006E-2</v>
      </c>
      <c r="P113" s="1">
        <v>8.4097368000000006E-2</v>
      </c>
      <c r="Q113" s="1">
        <v>8.4097368000000006E-2</v>
      </c>
      <c r="R113" s="1">
        <v>8.4097368000000006E-2</v>
      </c>
      <c r="S113" s="1">
        <v>8.4097368000000006E-2</v>
      </c>
      <c r="T113" s="1">
        <v>8.4097368000000006E-2</v>
      </c>
      <c r="U113" s="1">
        <v>8.4097368000000006E-2</v>
      </c>
      <c r="V113" s="1">
        <v>8.4097368000000006E-2</v>
      </c>
      <c r="W113" s="1">
        <v>8.4097368000000006E-2</v>
      </c>
      <c r="X113" s="1">
        <v>8.4097368000000006E-2</v>
      </c>
      <c r="Y113" s="1">
        <v>8.4097368000000006E-2</v>
      </c>
      <c r="Z113" s="1">
        <v>8.4097368000000006E-2</v>
      </c>
      <c r="AA113" s="1">
        <v>8.4097368000000006E-2</v>
      </c>
      <c r="AB113" s="1">
        <v>8.4097368000000006E-2</v>
      </c>
      <c r="AC113" s="1">
        <v>8.4097368000000006E-2</v>
      </c>
      <c r="AD113" s="1">
        <v>8.4097368000000006E-2</v>
      </c>
      <c r="AE113" s="1">
        <v>8.4097368000000006E-2</v>
      </c>
      <c r="AF113" s="1">
        <v>8.4097368000000006E-2</v>
      </c>
      <c r="AG113" s="1">
        <v>8.4097368000000006E-2</v>
      </c>
      <c r="AH113" s="1">
        <v>8.4097368000000006E-2</v>
      </c>
      <c r="AI113" s="1">
        <v>8.4097368000000006E-2</v>
      </c>
      <c r="AJ113" s="1">
        <v>8.4097368000000006E-2</v>
      </c>
    </row>
    <row r="114" spans="1:36" ht="28">
      <c r="A114" s="4" t="str">
        <f t="shared" si="86"/>
        <v>mb12</v>
      </c>
      <c r="B114" s="5" t="s">
        <v>12</v>
      </c>
      <c r="C114" s="4" t="str">
        <f t="shared" si="87"/>
        <v>left side</v>
      </c>
      <c r="D114" s="6" t="s">
        <v>25</v>
      </c>
      <c r="F114" s="1">
        <f t="shared" ref="F114:AJ114" si="88">F112-F113</f>
        <v>0.246519192</v>
      </c>
      <c r="G114" s="1">
        <f t="shared" si="88"/>
        <v>0.59670391199999995</v>
      </c>
      <c r="H114" s="1">
        <f t="shared" si="88"/>
        <v>0.66476575199999999</v>
      </c>
      <c r="I114" s="1">
        <f t="shared" si="88"/>
        <v>0.65318335199999988</v>
      </c>
      <c r="J114" s="1">
        <f t="shared" si="88"/>
        <v>0.62331295200000003</v>
      </c>
      <c r="K114" s="1">
        <f t="shared" si="88"/>
        <v>0.57390487199999984</v>
      </c>
      <c r="L114" s="1">
        <f t="shared" si="88"/>
        <v>0.62721439199999995</v>
      </c>
      <c r="M114" s="1">
        <f t="shared" si="88"/>
        <v>0.610724712</v>
      </c>
      <c r="N114" s="1">
        <f t="shared" si="88"/>
        <v>0.493193832</v>
      </c>
      <c r="O114" s="1">
        <f t="shared" si="88"/>
        <v>0.41351911200000002</v>
      </c>
      <c r="P114" s="1">
        <f t="shared" si="88"/>
        <v>0.41239135199999999</v>
      </c>
      <c r="Q114" s="1">
        <f t="shared" si="88"/>
        <v>0.43134991199999995</v>
      </c>
      <c r="R114" s="1">
        <f t="shared" si="88"/>
        <v>0.48347071200000002</v>
      </c>
      <c r="S114" s="1">
        <f t="shared" si="88"/>
        <v>0.512853432</v>
      </c>
      <c r="T114" s="1">
        <f t="shared" si="88"/>
        <v>0.45862951200000002</v>
      </c>
      <c r="U114" s="1">
        <f t="shared" si="88"/>
        <v>0.34247023199999999</v>
      </c>
      <c r="V114" s="1">
        <f t="shared" si="88"/>
        <v>0.29233063200000003</v>
      </c>
      <c r="W114" s="1">
        <f t="shared" si="88"/>
        <v>0.43278247199999997</v>
      </c>
      <c r="X114" s="1">
        <f t="shared" si="88"/>
        <v>0.327839832</v>
      </c>
      <c r="Y114" s="1">
        <f t="shared" si="88"/>
        <v>0.33969655200000004</v>
      </c>
      <c r="Z114" s="1">
        <f t="shared" si="88"/>
        <v>0.34356751200000002</v>
      </c>
      <c r="AA114" s="1">
        <f t="shared" si="88"/>
        <v>0.39955927200000002</v>
      </c>
      <c r="AB114" s="1">
        <f t="shared" si="88"/>
        <v>0.44244463199999995</v>
      </c>
      <c r="AC114" s="1">
        <f t="shared" si="88"/>
        <v>0.42187063199999997</v>
      </c>
      <c r="AD114" s="1">
        <f t="shared" si="88"/>
        <v>0.42753991199999997</v>
      </c>
      <c r="AE114" s="1">
        <f t="shared" si="88"/>
        <v>0.364111032</v>
      </c>
      <c r="AF114" s="1">
        <f t="shared" si="88"/>
        <v>0.349907352</v>
      </c>
      <c r="AG114" s="1">
        <f t="shared" si="88"/>
        <v>0.46396351199999997</v>
      </c>
      <c r="AH114" s="1">
        <f t="shared" si="88"/>
        <v>0.48871327200000003</v>
      </c>
      <c r="AI114" s="1">
        <f t="shared" si="88"/>
        <v>0.46039735199999998</v>
      </c>
      <c r="AJ114" s="1">
        <f t="shared" si="88"/>
        <v>0.44905879199999998</v>
      </c>
    </row>
    <row r="115" spans="1:36">
      <c r="A115" s="4" t="str">
        <f t="shared" si="86"/>
        <v>mb12</v>
      </c>
      <c r="B115" s="5" t="s">
        <v>16</v>
      </c>
      <c r="C115" s="4" t="str">
        <f t="shared" si="87"/>
        <v>left side</v>
      </c>
      <c r="D115" s="8" t="s">
        <v>15</v>
      </c>
      <c r="E115" s="3">
        <f>SUM(F115:AJ115)/31*100</f>
        <v>0</v>
      </c>
      <c r="F115" s="1">
        <f t="shared" ref="F115:AJ115" si="89">IF(F114&lt;=0,1,0)</f>
        <v>0</v>
      </c>
      <c r="G115" s="1">
        <f t="shared" si="89"/>
        <v>0</v>
      </c>
      <c r="H115" s="1">
        <f t="shared" si="89"/>
        <v>0</v>
      </c>
      <c r="I115" s="1">
        <f t="shared" si="89"/>
        <v>0</v>
      </c>
      <c r="J115" s="1">
        <f t="shared" si="89"/>
        <v>0</v>
      </c>
      <c r="K115" s="1">
        <f t="shared" si="89"/>
        <v>0</v>
      </c>
      <c r="L115" s="1">
        <f t="shared" si="89"/>
        <v>0</v>
      </c>
      <c r="M115" s="1">
        <f t="shared" si="89"/>
        <v>0</v>
      </c>
      <c r="N115" s="1">
        <f t="shared" si="89"/>
        <v>0</v>
      </c>
      <c r="O115" s="1">
        <f t="shared" si="89"/>
        <v>0</v>
      </c>
      <c r="P115" s="1">
        <f t="shared" si="89"/>
        <v>0</v>
      </c>
      <c r="Q115" s="1">
        <f t="shared" si="89"/>
        <v>0</v>
      </c>
      <c r="R115" s="1">
        <f t="shared" si="89"/>
        <v>0</v>
      </c>
      <c r="S115" s="1">
        <f t="shared" si="89"/>
        <v>0</v>
      </c>
      <c r="T115" s="1">
        <f t="shared" si="89"/>
        <v>0</v>
      </c>
      <c r="U115" s="1">
        <f t="shared" si="89"/>
        <v>0</v>
      </c>
      <c r="V115" s="1">
        <f t="shared" si="89"/>
        <v>0</v>
      </c>
      <c r="W115" s="1">
        <f t="shared" si="89"/>
        <v>0</v>
      </c>
      <c r="X115" s="1">
        <f t="shared" si="89"/>
        <v>0</v>
      </c>
      <c r="Y115" s="1">
        <f t="shared" si="89"/>
        <v>0</v>
      </c>
      <c r="Z115" s="1">
        <f t="shared" si="89"/>
        <v>0</v>
      </c>
      <c r="AA115" s="1">
        <f t="shared" si="89"/>
        <v>0</v>
      </c>
      <c r="AB115" s="1">
        <f t="shared" si="89"/>
        <v>0</v>
      </c>
      <c r="AC115" s="1">
        <f t="shared" si="89"/>
        <v>0</v>
      </c>
      <c r="AD115" s="1">
        <f t="shared" si="89"/>
        <v>0</v>
      </c>
      <c r="AE115" s="1">
        <f t="shared" si="89"/>
        <v>0</v>
      </c>
      <c r="AF115" s="1">
        <f t="shared" si="89"/>
        <v>0</v>
      </c>
      <c r="AG115" s="1">
        <f t="shared" si="89"/>
        <v>0</v>
      </c>
      <c r="AH115" s="1">
        <f t="shared" si="89"/>
        <v>0</v>
      </c>
      <c r="AI115" s="1">
        <f t="shared" si="89"/>
        <v>0</v>
      </c>
      <c r="AJ115" s="1">
        <f t="shared" si="89"/>
        <v>0</v>
      </c>
    </row>
    <row r="117" spans="1:36" ht="15.5">
      <c r="A117" s="14" t="s">
        <v>38</v>
      </c>
      <c r="B117" s="5" t="s">
        <v>7</v>
      </c>
      <c r="C117" s="4" t="s">
        <v>19</v>
      </c>
      <c r="D117" s="6" t="s">
        <v>23</v>
      </c>
      <c r="F117" s="7">
        <v>0.19077432</v>
      </c>
      <c r="G117" s="7">
        <v>0.78367127999999997</v>
      </c>
      <c r="H117" s="7">
        <v>0.68708016000000005</v>
      </c>
      <c r="I117" s="7">
        <v>0.52264056000000003</v>
      </c>
      <c r="J117" s="7">
        <v>0.51739800000000002</v>
      </c>
      <c r="K117" s="7">
        <v>0.53562504</v>
      </c>
      <c r="L117" s="7">
        <v>0.57168288</v>
      </c>
      <c r="M117" s="7">
        <v>0.55549800000000005</v>
      </c>
      <c r="N117" s="7">
        <v>0.32543496000000005</v>
      </c>
      <c r="O117" s="7">
        <v>0.30888432000000005</v>
      </c>
      <c r="P117" s="7">
        <v>0.44500800000000001</v>
      </c>
      <c r="Q117" s="7">
        <v>0.58104023999999999</v>
      </c>
      <c r="R117" s="7">
        <v>0.58247280000000001</v>
      </c>
      <c r="S117" s="7">
        <v>0.52766975999999999</v>
      </c>
      <c r="T117" s="7">
        <v>0.47518319999999997</v>
      </c>
      <c r="U117" s="7">
        <v>0.48771048</v>
      </c>
      <c r="V117" s="7">
        <v>0.45668184000000001</v>
      </c>
      <c r="W117" s="7">
        <v>0.45293280000000002</v>
      </c>
      <c r="X117" s="7">
        <v>0.51745896000000002</v>
      </c>
      <c r="Y117" s="7">
        <v>0.59481720000000005</v>
      </c>
      <c r="Z117" s="7">
        <v>0.56735471999999998</v>
      </c>
      <c r="AA117" s="7">
        <v>0.50627279999999997</v>
      </c>
      <c r="AB117" s="7">
        <v>0.51499008000000002</v>
      </c>
      <c r="AC117" s="7">
        <v>0.53294280000000005</v>
      </c>
      <c r="AD117" s="7">
        <v>0.59704223999999995</v>
      </c>
      <c r="AE117" s="7">
        <v>0.56759855999999997</v>
      </c>
      <c r="AF117" s="7">
        <v>0.4852416</v>
      </c>
      <c r="AG117" s="7">
        <v>0.54089807999999995</v>
      </c>
      <c r="AH117" s="7">
        <v>0.55735727999999995</v>
      </c>
      <c r="AI117" s="7">
        <v>0.56452007999999998</v>
      </c>
      <c r="AJ117" s="7">
        <v>0.50069496000000002</v>
      </c>
    </row>
    <row r="118" spans="1:36" ht="16" customHeight="1">
      <c r="A118" s="4" t="str">
        <f t="shared" ref="A118:A120" si="90">A117</f>
        <v>mb12</v>
      </c>
      <c r="B118" s="5" t="s">
        <v>10</v>
      </c>
      <c r="C118" s="4" t="str">
        <f t="shared" ref="C118:C120" si="91">C117</f>
        <v>right side</v>
      </c>
      <c r="D118" s="6" t="s">
        <v>24</v>
      </c>
      <c r="F118" s="1">
        <v>8.4097368000000006E-2</v>
      </c>
      <c r="G118" s="1">
        <v>8.4097368000000006E-2</v>
      </c>
      <c r="H118" s="1">
        <v>8.4097368000000006E-2</v>
      </c>
      <c r="I118" s="1">
        <v>8.4097368000000006E-2</v>
      </c>
      <c r="J118" s="1">
        <v>8.4097368000000006E-2</v>
      </c>
      <c r="K118" s="1">
        <v>8.4097368000000006E-2</v>
      </c>
      <c r="L118" s="1">
        <v>8.4097368000000006E-2</v>
      </c>
      <c r="M118" s="1">
        <v>8.4097368000000006E-2</v>
      </c>
      <c r="N118" s="1">
        <v>8.4097368000000006E-2</v>
      </c>
      <c r="O118" s="1">
        <v>8.4097368000000006E-2</v>
      </c>
      <c r="P118" s="1">
        <v>8.4097368000000006E-2</v>
      </c>
      <c r="Q118" s="1">
        <v>8.4097368000000006E-2</v>
      </c>
      <c r="R118" s="1">
        <v>8.4097368000000006E-2</v>
      </c>
      <c r="S118" s="1">
        <v>8.4097368000000006E-2</v>
      </c>
      <c r="T118" s="1">
        <v>8.4097368000000006E-2</v>
      </c>
      <c r="U118" s="1">
        <v>8.4097368000000006E-2</v>
      </c>
      <c r="V118" s="1">
        <v>8.4097368000000006E-2</v>
      </c>
      <c r="W118" s="1">
        <v>8.4097368000000006E-2</v>
      </c>
      <c r="X118" s="1">
        <v>8.4097368000000006E-2</v>
      </c>
      <c r="Y118" s="1">
        <v>8.4097368000000006E-2</v>
      </c>
      <c r="Z118" s="1">
        <v>8.4097368000000006E-2</v>
      </c>
      <c r="AA118" s="1">
        <v>8.4097368000000006E-2</v>
      </c>
      <c r="AB118" s="1">
        <v>8.4097368000000006E-2</v>
      </c>
      <c r="AC118" s="1">
        <v>8.4097368000000006E-2</v>
      </c>
      <c r="AD118" s="1">
        <v>8.4097368000000006E-2</v>
      </c>
      <c r="AE118" s="1">
        <v>8.4097368000000006E-2</v>
      </c>
      <c r="AF118" s="1">
        <v>8.4097368000000006E-2</v>
      </c>
      <c r="AG118" s="1">
        <v>8.4097368000000006E-2</v>
      </c>
      <c r="AH118" s="1">
        <v>8.4097368000000006E-2</v>
      </c>
      <c r="AI118" s="1">
        <v>8.4097368000000006E-2</v>
      </c>
      <c r="AJ118" s="1">
        <v>8.4097368000000006E-2</v>
      </c>
    </row>
    <row r="119" spans="1:36" ht="28">
      <c r="A119" s="4" t="str">
        <f t="shared" si="90"/>
        <v>mb12</v>
      </c>
      <c r="B119" s="5" t="s">
        <v>12</v>
      </c>
      <c r="C119" s="4" t="str">
        <f t="shared" si="91"/>
        <v>right side</v>
      </c>
      <c r="D119" s="6" t="s">
        <v>25</v>
      </c>
      <c r="F119" s="1">
        <f t="shared" ref="F119:AJ119" si="92">F117-F118</f>
        <v>0.10667695199999999</v>
      </c>
      <c r="G119" s="1">
        <f t="shared" si="92"/>
        <v>0.69957391199999996</v>
      </c>
      <c r="H119" s="1">
        <f t="shared" si="92"/>
        <v>0.60298279200000005</v>
      </c>
      <c r="I119" s="1">
        <f t="shared" si="92"/>
        <v>0.43854319200000003</v>
      </c>
      <c r="J119" s="1">
        <f t="shared" si="92"/>
        <v>0.43330063200000002</v>
      </c>
      <c r="K119" s="1">
        <f t="shared" si="92"/>
        <v>0.45152767199999999</v>
      </c>
      <c r="L119" s="1">
        <f t="shared" si="92"/>
        <v>0.487585512</v>
      </c>
      <c r="M119" s="1">
        <f t="shared" si="92"/>
        <v>0.47140063200000004</v>
      </c>
      <c r="N119" s="1">
        <f t="shared" si="92"/>
        <v>0.24133759200000005</v>
      </c>
      <c r="O119" s="1">
        <f t="shared" si="92"/>
        <v>0.22478695200000004</v>
      </c>
      <c r="P119" s="1">
        <f t="shared" si="92"/>
        <v>0.36091063200000001</v>
      </c>
      <c r="Q119" s="1">
        <f t="shared" si="92"/>
        <v>0.49694287199999998</v>
      </c>
      <c r="R119" s="1">
        <f t="shared" si="92"/>
        <v>0.49837543200000001</v>
      </c>
      <c r="S119" s="1">
        <f t="shared" si="92"/>
        <v>0.44357239199999998</v>
      </c>
      <c r="T119" s="1">
        <f t="shared" si="92"/>
        <v>0.39108583199999997</v>
      </c>
      <c r="U119" s="1">
        <f t="shared" si="92"/>
        <v>0.403613112</v>
      </c>
      <c r="V119" s="1">
        <f t="shared" si="92"/>
        <v>0.372584472</v>
      </c>
      <c r="W119" s="1">
        <f t="shared" si="92"/>
        <v>0.36883543200000002</v>
      </c>
      <c r="X119" s="1">
        <f t="shared" si="92"/>
        <v>0.43336159200000002</v>
      </c>
      <c r="Y119" s="1">
        <f t="shared" si="92"/>
        <v>0.51071983200000004</v>
      </c>
      <c r="Z119" s="1">
        <f t="shared" si="92"/>
        <v>0.48325735199999997</v>
      </c>
      <c r="AA119" s="1">
        <f t="shared" si="92"/>
        <v>0.42217543199999996</v>
      </c>
      <c r="AB119" s="1">
        <f t="shared" si="92"/>
        <v>0.43089271200000001</v>
      </c>
      <c r="AC119" s="1">
        <f t="shared" si="92"/>
        <v>0.44884543200000004</v>
      </c>
      <c r="AD119" s="1">
        <f t="shared" si="92"/>
        <v>0.51294487199999994</v>
      </c>
      <c r="AE119" s="1">
        <f t="shared" si="92"/>
        <v>0.48350119199999997</v>
      </c>
      <c r="AF119" s="1">
        <f t="shared" si="92"/>
        <v>0.40114423199999999</v>
      </c>
      <c r="AG119" s="1">
        <f t="shared" si="92"/>
        <v>0.45680071199999994</v>
      </c>
      <c r="AH119" s="1">
        <f t="shared" si="92"/>
        <v>0.47325991199999995</v>
      </c>
      <c r="AI119" s="1">
        <f t="shared" si="92"/>
        <v>0.48042271199999997</v>
      </c>
      <c r="AJ119" s="1">
        <f t="shared" si="92"/>
        <v>0.41659759200000002</v>
      </c>
    </row>
    <row r="120" spans="1:36">
      <c r="A120" s="4" t="str">
        <f t="shared" si="90"/>
        <v>mb12</v>
      </c>
      <c r="B120" s="5" t="s">
        <v>16</v>
      </c>
      <c r="C120" s="4" t="str">
        <f t="shared" si="91"/>
        <v>right side</v>
      </c>
      <c r="D120" s="8" t="s">
        <v>15</v>
      </c>
      <c r="E120" s="3">
        <f>SUM(F120:AJ120)/31*100</f>
        <v>0</v>
      </c>
      <c r="F120" s="1">
        <f t="shared" ref="F120:AJ120" si="93">IF(F119&lt;=0,1,0)</f>
        <v>0</v>
      </c>
      <c r="G120" s="1">
        <f t="shared" si="93"/>
        <v>0</v>
      </c>
      <c r="H120" s="1">
        <f t="shared" si="93"/>
        <v>0</v>
      </c>
      <c r="I120" s="1">
        <f t="shared" si="93"/>
        <v>0</v>
      </c>
      <c r="J120" s="1">
        <f t="shared" si="93"/>
        <v>0</v>
      </c>
      <c r="K120" s="1">
        <f t="shared" si="93"/>
        <v>0</v>
      </c>
      <c r="L120" s="1">
        <f t="shared" si="93"/>
        <v>0</v>
      </c>
      <c r="M120" s="1">
        <f t="shared" si="93"/>
        <v>0</v>
      </c>
      <c r="N120" s="1">
        <f t="shared" si="93"/>
        <v>0</v>
      </c>
      <c r="O120" s="1">
        <f t="shared" si="93"/>
        <v>0</v>
      </c>
      <c r="P120" s="1">
        <f t="shared" si="93"/>
        <v>0</v>
      </c>
      <c r="Q120" s="1">
        <f t="shared" si="93"/>
        <v>0</v>
      </c>
      <c r="R120" s="1">
        <f t="shared" si="93"/>
        <v>0</v>
      </c>
      <c r="S120" s="1">
        <f t="shared" si="93"/>
        <v>0</v>
      </c>
      <c r="T120" s="1">
        <f t="shared" si="93"/>
        <v>0</v>
      </c>
      <c r="U120" s="1">
        <f t="shared" si="93"/>
        <v>0</v>
      </c>
      <c r="V120" s="1">
        <f t="shared" si="93"/>
        <v>0</v>
      </c>
      <c r="W120" s="1">
        <f t="shared" si="93"/>
        <v>0</v>
      </c>
      <c r="X120" s="1">
        <f t="shared" si="93"/>
        <v>0</v>
      </c>
      <c r="Y120" s="1">
        <f t="shared" si="93"/>
        <v>0</v>
      </c>
      <c r="Z120" s="1">
        <f t="shared" si="93"/>
        <v>0</v>
      </c>
      <c r="AA120" s="1">
        <f t="shared" si="93"/>
        <v>0</v>
      </c>
      <c r="AB120" s="1">
        <f t="shared" si="93"/>
        <v>0</v>
      </c>
      <c r="AC120" s="1">
        <f t="shared" si="93"/>
        <v>0</v>
      </c>
      <c r="AD120" s="1">
        <f t="shared" si="93"/>
        <v>0</v>
      </c>
      <c r="AE120" s="1">
        <f t="shared" si="93"/>
        <v>0</v>
      </c>
      <c r="AF120" s="1">
        <f t="shared" si="93"/>
        <v>0</v>
      </c>
      <c r="AG120" s="1">
        <f t="shared" si="93"/>
        <v>0</v>
      </c>
      <c r="AH120" s="1">
        <f t="shared" si="93"/>
        <v>0</v>
      </c>
      <c r="AI120" s="1">
        <f t="shared" si="93"/>
        <v>0</v>
      </c>
      <c r="AJ120" s="1">
        <f t="shared" si="93"/>
        <v>0</v>
      </c>
    </row>
    <row r="122" spans="1:36" ht="15.5">
      <c r="A122" s="14" t="s">
        <v>39</v>
      </c>
      <c r="B122" s="5" t="s">
        <v>7</v>
      </c>
      <c r="C122" s="4" t="s">
        <v>8</v>
      </c>
      <c r="D122" s="6" t="s">
        <v>23</v>
      </c>
      <c r="F122" s="7">
        <v>0.20351495999999997</v>
      </c>
      <c r="G122" s="7">
        <v>1.0171480799999999</v>
      </c>
      <c r="H122" s="7">
        <v>1.2107265599999999</v>
      </c>
      <c r="I122" s="7">
        <v>0.65638680000000005</v>
      </c>
      <c r="J122" s="7">
        <v>0.57463944</v>
      </c>
      <c r="K122" s="7">
        <v>0.49706783999999998</v>
      </c>
      <c r="L122" s="7">
        <v>0.52837080000000003</v>
      </c>
      <c r="M122" s="7">
        <v>0.5550408</v>
      </c>
      <c r="N122" s="7">
        <v>0.52419503999999995</v>
      </c>
      <c r="O122" s="7">
        <v>0.48978312000000002</v>
      </c>
      <c r="P122" s="7">
        <v>0.51758088000000002</v>
      </c>
      <c r="Q122" s="7">
        <v>0.17291303999999999</v>
      </c>
      <c r="R122" s="7">
        <v>8.4063840000000001E-2</v>
      </c>
      <c r="S122" s="7">
        <v>8.4063840000000001E-2</v>
      </c>
      <c r="T122" s="7">
        <v>8.4063840000000001E-2</v>
      </c>
      <c r="U122" s="7">
        <v>8.4063840000000001E-2</v>
      </c>
      <c r="V122" s="7">
        <v>8.4063840000000001E-2</v>
      </c>
      <c r="W122" s="7">
        <v>8.4063840000000001E-2</v>
      </c>
      <c r="X122" s="7">
        <v>8.4063840000000001E-2</v>
      </c>
      <c r="Y122" s="7">
        <v>8.4063840000000001E-2</v>
      </c>
      <c r="Z122" s="7">
        <v>8.4063840000000001E-2</v>
      </c>
      <c r="AA122" s="7">
        <v>8.4063840000000001E-2</v>
      </c>
      <c r="AB122" s="7">
        <v>8.4063840000000001E-2</v>
      </c>
      <c r="AC122" s="7">
        <v>8.4063840000000001E-2</v>
      </c>
      <c r="AD122" s="7">
        <v>8.4063840000000001E-2</v>
      </c>
      <c r="AE122" s="7">
        <v>8.4063840000000001E-2</v>
      </c>
      <c r="AF122" s="7">
        <v>8.4063840000000001E-2</v>
      </c>
      <c r="AG122" s="7">
        <v>8.4063840000000001E-2</v>
      </c>
      <c r="AH122" s="7">
        <v>8.4063840000000001E-2</v>
      </c>
      <c r="AI122" s="7">
        <v>8.4063840000000001E-2</v>
      </c>
      <c r="AJ122" s="7">
        <v>8.4063840000000001E-2</v>
      </c>
    </row>
    <row r="123" spans="1:36" ht="15" customHeight="1">
      <c r="A123" s="4" t="str">
        <f t="shared" ref="A123:A125" si="94">A122</f>
        <v>mb13</v>
      </c>
      <c r="B123" s="5" t="s">
        <v>10</v>
      </c>
      <c r="C123" s="4" t="str">
        <f t="shared" ref="C123:C125" si="95">C122</f>
        <v>left side</v>
      </c>
      <c r="D123" s="6" t="s">
        <v>24</v>
      </c>
      <c r="F123" s="1">
        <v>8.4097368000000006E-2</v>
      </c>
      <c r="G123" s="1">
        <v>8.4097368000000006E-2</v>
      </c>
      <c r="H123" s="1">
        <v>8.4097368000000006E-2</v>
      </c>
      <c r="I123" s="1">
        <v>8.4097368000000006E-2</v>
      </c>
      <c r="J123" s="1">
        <v>8.4097368000000006E-2</v>
      </c>
      <c r="K123" s="1">
        <v>8.4097368000000006E-2</v>
      </c>
      <c r="L123" s="1">
        <v>8.4097368000000006E-2</v>
      </c>
      <c r="M123" s="1">
        <v>8.4097368000000006E-2</v>
      </c>
      <c r="N123" s="1">
        <v>8.4097368000000006E-2</v>
      </c>
      <c r="O123" s="1">
        <v>8.4097368000000006E-2</v>
      </c>
      <c r="P123" s="1">
        <v>8.4097368000000006E-2</v>
      </c>
      <c r="Q123" s="1">
        <v>8.4097368000000006E-2</v>
      </c>
      <c r="R123" s="1">
        <v>8.4097368000000006E-2</v>
      </c>
      <c r="S123" s="1">
        <v>8.4097368000000006E-2</v>
      </c>
      <c r="T123" s="1">
        <v>8.4097368000000006E-2</v>
      </c>
      <c r="U123" s="1">
        <v>8.4097368000000006E-2</v>
      </c>
      <c r="V123" s="1">
        <v>8.4097368000000006E-2</v>
      </c>
      <c r="W123" s="1">
        <v>8.4097368000000006E-2</v>
      </c>
      <c r="X123" s="1">
        <v>8.4097368000000006E-2</v>
      </c>
      <c r="Y123" s="1">
        <v>8.4097368000000006E-2</v>
      </c>
      <c r="Z123" s="1">
        <v>8.4097368000000006E-2</v>
      </c>
      <c r="AA123" s="1">
        <v>8.4097368000000006E-2</v>
      </c>
      <c r="AB123" s="1">
        <v>8.4097368000000006E-2</v>
      </c>
      <c r="AC123" s="1">
        <v>8.4097368000000006E-2</v>
      </c>
      <c r="AD123" s="1">
        <v>8.4097368000000006E-2</v>
      </c>
      <c r="AE123" s="1">
        <v>8.4097368000000006E-2</v>
      </c>
      <c r="AF123" s="1">
        <v>8.4097368000000006E-2</v>
      </c>
      <c r="AG123" s="1">
        <v>8.4097368000000006E-2</v>
      </c>
      <c r="AH123" s="1">
        <v>8.4097368000000006E-2</v>
      </c>
      <c r="AI123" s="1">
        <v>8.4097368000000006E-2</v>
      </c>
      <c r="AJ123" s="1">
        <v>8.4097368000000006E-2</v>
      </c>
    </row>
    <row r="124" spans="1:36" ht="28">
      <c r="A124" s="4" t="str">
        <f t="shared" si="94"/>
        <v>mb13</v>
      </c>
      <c r="B124" s="5" t="s">
        <v>12</v>
      </c>
      <c r="C124" s="4" t="str">
        <f t="shared" si="95"/>
        <v>left side</v>
      </c>
      <c r="D124" s="6" t="s">
        <v>25</v>
      </c>
      <c r="F124" s="1">
        <f t="shared" ref="F124:AJ124" si="96">F122-F123</f>
        <v>0.11941759199999996</v>
      </c>
      <c r="G124" s="1">
        <f t="shared" si="96"/>
        <v>0.93305071199999989</v>
      </c>
      <c r="H124" s="1">
        <f t="shared" si="96"/>
        <v>1.1266291919999998</v>
      </c>
      <c r="I124" s="1">
        <f t="shared" si="96"/>
        <v>0.57228943200000004</v>
      </c>
      <c r="J124" s="1">
        <f t="shared" si="96"/>
        <v>0.490542072</v>
      </c>
      <c r="K124" s="1">
        <f t="shared" si="96"/>
        <v>0.41297047199999998</v>
      </c>
      <c r="L124" s="1">
        <f t="shared" si="96"/>
        <v>0.44427343200000002</v>
      </c>
      <c r="M124" s="1">
        <f t="shared" si="96"/>
        <v>0.470943432</v>
      </c>
      <c r="N124" s="1">
        <f t="shared" si="96"/>
        <v>0.44009767199999994</v>
      </c>
      <c r="O124" s="1">
        <f t="shared" si="96"/>
        <v>0.40568575200000001</v>
      </c>
      <c r="P124" s="1">
        <f t="shared" si="96"/>
        <v>0.43348351200000002</v>
      </c>
      <c r="Q124" s="1">
        <f t="shared" si="96"/>
        <v>8.8815671999999984E-2</v>
      </c>
      <c r="R124" s="1">
        <f t="shared" si="96"/>
        <v>-3.3528000000004887E-5</v>
      </c>
      <c r="S124" s="1">
        <f t="shared" si="96"/>
        <v>-3.3528000000004887E-5</v>
      </c>
      <c r="T124" s="1">
        <f t="shared" si="96"/>
        <v>-3.3528000000004887E-5</v>
      </c>
      <c r="U124" s="1">
        <f t="shared" si="96"/>
        <v>-3.3528000000004887E-5</v>
      </c>
      <c r="V124" s="1">
        <f t="shared" si="96"/>
        <v>-3.3528000000004887E-5</v>
      </c>
      <c r="W124" s="1">
        <f t="shared" si="96"/>
        <v>-3.3528000000004887E-5</v>
      </c>
      <c r="X124" s="1">
        <f t="shared" si="96"/>
        <v>-3.3528000000004887E-5</v>
      </c>
      <c r="Y124" s="1">
        <f t="shared" si="96"/>
        <v>-3.3528000000004887E-5</v>
      </c>
      <c r="Z124" s="1">
        <f t="shared" si="96"/>
        <v>-3.3528000000004887E-5</v>
      </c>
      <c r="AA124" s="1">
        <f t="shared" si="96"/>
        <v>-3.3528000000004887E-5</v>
      </c>
      <c r="AB124" s="1">
        <f t="shared" si="96"/>
        <v>-3.3528000000004887E-5</v>
      </c>
      <c r="AC124" s="1">
        <f t="shared" si="96"/>
        <v>-3.3528000000004887E-5</v>
      </c>
      <c r="AD124" s="1">
        <f t="shared" si="96"/>
        <v>-3.3528000000004887E-5</v>
      </c>
      <c r="AE124" s="1">
        <f t="shared" si="96"/>
        <v>-3.3528000000004887E-5</v>
      </c>
      <c r="AF124" s="1">
        <f t="shared" si="96"/>
        <v>-3.3528000000004887E-5</v>
      </c>
      <c r="AG124" s="1">
        <f t="shared" si="96"/>
        <v>-3.3528000000004887E-5</v>
      </c>
      <c r="AH124" s="1">
        <f t="shared" si="96"/>
        <v>-3.3528000000004887E-5</v>
      </c>
      <c r="AI124" s="1">
        <f t="shared" si="96"/>
        <v>-3.3528000000004887E-5</v>
      </c>
      <c r="AJ124" s="1">
        <f t="shared" si="96"/>
        <v>-3.3528000000004887E-5</v>
      </c>
    </row>
    <row r="125" spans="1:36">
      <c r="A125" s="4" t="str">
        <f t="shared" si="94"/>
        <v>mb13</v>
      </c>
      <c r="B125" s="5" t="s">
        <v>16</v>
      </c>
      <c r="C125" s="4" t="str">
        <f t="shared" si="95"/>
        <v>left side</v>
      </c>
      <c r="D125" s="8" t="s">
        <v>15</v>
      </c>
      <c r="E125" s="3">
        <f>SUM(F125:AJ125)/31*100</f>
        <v>61.29032258064516</v>
      </c>
      <c r="F125" s="1">
        <f t="shared" ref="F125:AJ125" si="97">IF(F124&lt;=0,1,0)</f>
        <v>0</v>
      </c>
      <c r="G125" s="1">
        <f t="shared" si="97"/>
        <v>0</v>
      </c>
      <c r="H125" s="1">
        <f t="shared" si="97"/>
        <v>0</v>
      </c>
      <c r="I125" s="1">
        <f t="shared" si="97"/>
        <v>0</v>
      </c>
      <c r="J125" s="1">
        <f t="shared" si="97"/>
        <v>0</v>
      </c>
      <c r="K125" s="1">
        <f t="shared" si="97"/>
        <v>0</v>
      </c>
      <c r="L125" s="1">
        <f t="shared" si="97"/>
        <v>0</v>
      </c>
      <c r="M125" s="1">
        <f t="shared" si="97"/>
        <v>0</v>
      </c>
      <c r="N125" s="1">
        <f t="shared" si="97"/>
        <v>0</v>
      </c>
      <c r="O125" s="1">
        <f t="shared" si="97"/>
        <v>0</v>
      </c>
      <c r="P125" s="1">
        <f t="shared" si="97"/>
        <v>0</v>
      </c>
      <c r="Q125" s="1">
        <f t="shared" si="97"/>
        <v>0</v>
      </c>
      <c r="R125" s="1">
        <f t="shared" si="97"/>
        <v>1</v>
      </c>
      <c r="S125" s="1">
        <f t="shared" si="97"/>
        <v>1</v>
      </c>
      <c r="T125" s="1">
        <f t="shared" si="97"/>
        <v>1</v>
      </c>
      <c r="U125" s="1">
        <f t="shared" si="97"/>
        <v>1</v>
      </c>
      <c r="V125" s="1">
        <f t="shared" si="97"/>
        <v>1</v>
      </c>
      <c r="W125" s="1">
        <f t="shared" si="97"/>
        <v>1</v>
      </c>
      <c r="X125" s="1">
        <f t="shared" si="97"/>
        <v>1</v>
      </c>
      <c r="Y125" s="1">
        <f t="shared" si="97"/>
        <v>1</v>
      </c>
      <c r="Z125" s="1">
        <f t="shared" si="97"/>
        <v>1</v>
      </c>
      <c r="AA125" s="1">
        <f t="shared" si="97"/>
        <v>1</v>
      </c>
      <c r="AB125" s="1">
        <f t="shared" si="97"/>
        <v>1</v>
      </c>
      <c r="AC125" s="1">
        <f t="shared" si="97"/>
        <v>1</v>
      </c>
      <c r="AD125" s="1">
        <f t="shared" si="97"/>
        <v>1</v>
      </c>
      <c r="AE125" s="1">
        <f t="shared" si="97"/>
        <v>1</v>
      </c>
      <c r="AF125" s="1">
        <f t="shared" si="97"/>
        <v>1</v>
      </c>
      <c r="AG125" s="1">
        <f t="shared" si="97"/>
        <v>1</v>
      </c>
      <c r="AH125" s="1">
        <f t="shared" si="97"/>
        <v>1</v>
      </c>
      <c r="AI125" s="1">
        <f t="shared" si="97"/>
        <v>1</v>
      </c>
      <c r="AJ125" s="1">
        <f t="shared" si="97"/>
        <v>1</v>
      </c>
    </row>
    <row r="127" spans="1:36" ht="15.5">
      <c r="A127" s="14" t="s">
        <v>39</v>
      </c>
      <c r="B127" s="5" t="s">
        <v>7</v>
      </c>
      <c r="C127" s="4" t="s">
        <v>19</v>
      </c>
      <c r="D127" s="6" t="s">
        <v>23</v>
      </c>
      <c r="F127" s="7">
        <v>0.68415408</v>
      </c>
      <c r="G127" s="7">
        <v>0.94463615999999995</v>
      </c>
      <c r="H127" s="7">
        <v>0.77599032000000001</v>
      </c>
      <c r="I127" s="7">
        <v>0.47884080000000001</v>
      </c>
      <c r="J127" s="7">
        <v>0.22338791999999999</v>
      </c>
      <c r="K127" s="7">
        <v>8.4063840000000001E-2</v>
      </c>
      <c r="L127" s="7">
        <v>8.4063840000000001E-2</v>
      </c>
      <c r="M127" s="7">
        <v>8.4063840000000001E-2</v>
      </c>
      <c r="N127" s="7">
        <v>8.4063840000000001E-2</v>
      </c>
      <c r="O127" s="7">
        <v>8.4063840000000001E-2</v>
      </c>
      <c r="P127" s="7">
        <v>8.4063840000000001E-2</v>
      </c>
      <c r="Q127" s="7">
        <v>8.4063840000000001E-2</v>
      </c>
      <c r="R127" s="7">
        <v>8.4063840000000001E-2</v>
      </c>
      <c r="S127" s="7">
        <v>8.4063840000000001E-2</v>
      </c>
      <c r="T127" s="7">
        <v>8.4063840000000001E-2</v>
      </c>
      <c r="U127" s="7">
        <v>8.4063840000000001E-2</v>
      </c>
      <c r="V127" s="7">
        <v>8.4063840000000001E-2</v>
      </c>
      <c r="W127" s="7">
        <v>8.4063840000000001E-2</v>
      </c>
      <c r="X127" s="7">
        <v>8.4063840000000001E-2</v>
      </c>
      <c r="Y127" s="7">
        <v>8.4063840000000001E-2</v>
      </c>
      <c r="Z127" s="7">
        <v>8.4063840000000001E-2</v>
      </c>
      <c r="AA127" s="7">
        <v>8.4063840000000001E-2</v>
      </c>
      <c r="AB127" s="7">
        <v>8.4063840000000001E-2</v>
      </c>
      <c r="AC127" s="7">
        <v>8.4063840000000001E-2</v>
      </c>
      <c r="AD127" s="7">
        <v>8.4063840000000001E-2</v>
      </c>
      <c r="AE127" s="7">
        <v>8.4063840000000001E-2</v>
      </c>
      <c r="AF127" s="7">
        <v>8.4063840000000001E-2</v>
      </c>
      <c r="AG127" s="7">
        <v>8.4063840000000001E-2</v>
      </c>
      <c r="AH127" s="7">
        <v>8.4063840000000001E-2</v>
      </c>
      <c r="AI127" s="7">
        <v>8.4063840000000001E-2</v>
      </c>
      <c r="AJ127" s="7">
        <v>8.4063840000000001E-2</v>
      </c>
    </row>
    <row r="128" spans="1:36" ht="16" customHeight="1">
      <c r="A128" s="4" t="str">
        <f t="shared" ref="A128:A130" si="98">A127</f>
        <v>mb13</v>
      </c>
      <c r="B128" s="5" t="s">
        <v>10</v>
      </c>
      <c r="C128" s="4" t="str">
        <f t="shared" ref="C128:C130" si="99">C127</f>
        <v>right side</v>
      </c>
      <c r="D128" s="6" t="s">
        <v>24</v>
      </c>
      <c r="F128" s="1">
        <v>8.4097368000000006E-2</v>
      </c>
      <c r="G128" s="1">
        <v>8.4097368000000006E-2</v>
      </c>
      <c r="H128" s="1">
        <v>8.4097368000000006E-2</v>
      </c>
      <c r="I128" s="1">
        <v>8.4097368000000006E-2</v>
      </c>
      <c r="J128" s="1">
        <v>8.4097368000000006E-2</v>
      </c>
      <c r="K128" s="1">
        <v>8.4097368000000006E-2</v>
      </c>
      <c r="L128" s="1">
        <v>8.4097368000000006E-2</v>
      </c>
      <c r="M128" s="1">
        <v>8.4097368000000006E-2</v>
      </c>
      <c r="N128" s="1">
        <v>8.4097368000000006E-2</v>
      </c>
      <c r="O128" s="1">
        <v>8.4097368000000006E-2</v>
      </c>
      <c r="P128" s="1">
        <v>8.4097368000000006E-2</v>
      </c>
      <c r="Q128" s="1">
        <v>8.4097368000000006E-2</v>
      </c>
      <c r="R128" s="1">
        <v>8.4097368000000006E-2</v>
      </c>
      <c r="S128" s="1">
        <v>8.4097368000000006E-2</v>
      </c>
      <c r="T128" s="1">
        <v>8.4097368000000006E-2</v>
      </c>
      <c r="U128" s="1">
        <v>8.4097368000000006E-2</v>
      </c>
      <c r="V128" s="1">
        <v>8.4097368000000006E-2</v>
      </c>
      <c r="W128" s="1">
        <v>8.4097368000000006E-2</v>
      </c>
      <c r="X128" s="1">
        <v>8.4097368000000006E-2</v>
      </c>
      <c r="Y128" s="1">
        <v>8.4097368000000006E-2</v>
      </c>
      <c r="Z128" s="1">
        <v>8.4097368000000006E-2</v>
      </c>
      <c r="AA128" s="1">
        <v>8.4097368000000006E-2</v>
      </c>
      <c r="AB128" s="1">
        <v>8.4097368000000006E-2</v>
      </c>
      <c r="AC128" s="1">
        <v>8.4097368000000006E-2</v>
      </c>
      <c r="AD128" s="1">
        <v>8.4097368000000006E-2</v>
      </c>
      <c r="AE128" s="1">
        <v>8.4097368000000006E-2</v>
      </c>
      <c r="AF128" s="1">
        <v>8.4097368000000006E-2</v>
      </c>
      <c r="AG128" s="1">
        <v>8.4097368000000006E-2</v>
      </c>
      <c r="AH128" s="1">
        <v>8.4097368000000006E-2</v>
      </c>
      <c r="AI128" s="1">
        <v>8.4097368000000006E-2</v>
      </c>
      <c r="AJ128" s="1">
        <v>8.4097368000000006E-2</v>
      </c>
    </row>
    <row r="129" spans="1:36" ht="28">
      <c r="A129" s="4" t="str">
        <f t="shared" si="98"/>
        <v>mb13</v>
      </c>
      <c r="B129" s="5" t="s">
        <v>12</v>
      </c>
      <c r="C129" s="4" t="str">
        <f t="shared" si="99"/>
        <v>right side</v>
      </c>
      <c r="D129" s="6" t="s">
        <v>25</v>
      </c>
      <c r="F129" s="1">
        <f t="shared" ref="F129:AJ129" si="100">F127-F128</f>
        <v>0.60005671199999999</v>
      </c>
      <c r="G129" s="1">
        <f t="shared" si="100"/>
        <v>0.86053879199999994</v>
      </c>
      <c r="H129" s="1">
        <f t="shared" si="100"/>
        <v>0.69189295200000001</v>
      </c>
      <c r="I129" s="1">
        <f t="shared" si="100"/>
        <v>0.39474343200000001</v>
      </c>
      <c r="J129" s="1">
        <f t="shared" si="100"/>
        <v>0.13929055199999998</v>
      </c>
      <c r="K129" s="1">
        <f t="shared" si="100"/>
        <v>-3.3528000000004887E-5</v>
      </c>
      <c r="L129" s="1">
        <f t="shared" si="100"/>
        <v>-3.3528000000004887E-5</v>
      </c>
      <c r="M129" s="1">
        <f t="shared" si="100"/>
        <v>-3.3528000000004887E-5</v>
      </c>
      <c r="N129" s="1">
        <f t="shared" si="100"/>
        <v>-3.3528000000004887E-5</v>
      </c>
      <c r="O129" s="1">
        <f t="shared" si="100"/>
        <v>-3.3528000000004887E-5</v>
      </c>
      <c r="P129" s="1">
        <f t="shared" si="100"/>
        <v>-3.3528000000004887E-5</v>
      </c>
      <c r="Q129" s="1">
        <f t="shared" si="100"/>
        <v>-3.3528000000004887E-5</v>
      </c>
      <c r="R129" s="1">
        <f t="shared" si="100"/>
        <v>-3.3528000000004887E-5</v>
      </c>
      <c r="S129" s="1">
        <f t="shared" si="100"/>
        <v>-3.3528000000004887E-5</v>
      </c>
      <c r="T129" s="1">
        <f t="shared" si="100"/>
        <v>-3.3528000000004887E-5</v>
      </c>
      <c r="U129" s="1">
        <f t="shared" si="100"/>
        <v>-3.3528000000004887E-5</v>
      </c>
      <c r="V129" s="1">
        <f t="shared" si="100"/>
        <v>-3.3528000000004887E-5</v>
      </c>
      <c r="W129" s="1">
        <f t="shared" si="100"/>
        <v>-3.3528000000004887E-5</v>
      </c>
      <c r="X129" s="1">
        <f t="shared" si="100"/>
        <v>-3.3528000000004887E-5</v>
      </c>
      <c r="Y129" s="1">
        <f t="shared" si="100"/>
        <v>-3.3528000000004887E-5</v>
      </c>
      <c r="Z129" s="1">
        <f t="shared" si="100"/>
        <v>-3.3528000000004887E-5</v>
      </c>
      <c r="AA129" s="1">
        <f t="shared" si="100"/>
        <v>-3.3528000000004887E-5</v>
      </c>
      <c r="AB129" s="1">
        <f t="shared" si="100"/>
        <v>-3.3528000000004887E-5</v>
      </c>
      <c r="AC129" s="1">
        <f t="shared" si="100"/>
        <v>-3.3528000000004887E-5</v>
      </c>
      <c r="AD129" s="1">
        <f t="shared" si="100"/>
        <v>-3.3528000000004887E-5</v>
      </c>
      <c r="AE129" s="1">
        <f t="shared" si="100"/>
        <v>-3.3528000000004887E-5</v>
      </c>
      <c r="AF129" s="1">
        <f t="shared" si="100"/>
        <v>-3.3528000000004887E-5</v>
      </c>
      <c r="AG129" s="1">
        <f t="shared" si="100"/>
        <v>-3.3528000000004887E-5</v>
      </c>
      <c r="AH129" s="1">
        <f t="shared" si="100"/>
        <v>-3.3528000000004887E-5</v>
      </c>
      <c r="AI129" s="1">
        <f t="shared" si="100"/>
        <v>-3.3528000000004887E-5</v>
      </c>
      <c r="AJ129" s="1">
        <f t="shared" si="100"/>
        <v>-3.3528000000004887E-5</v>
      </c>
    </row>
    <row r="130" spans="1:36">
      <c r="A130" s="4" t="str">
        <f t="shared" si="98"/>
        <v>mb13</v>
      </c>
      <c r="B130" s="5" t="s">
        <v>16</v>
      </c>
      <c r="C130" s="4" t="str">
        <f t="shared" si="99"/>
        <v>right side</v>
      </c>
      <c r="D130" s="8" t="s">
        <v>15</v>
      </c>
      <c r="E130" s="3">
        <f>SUM(F130:AJ130)/31*100</f>
        <v>83.870967741935488</v>
      </c>
      <c r="F130" s="1">
        <f t="shared" ref="F130:AJ130" si="101">IF(F129&lt;=0,1,0)</f>
        <v>0</v>
      </c>
      <c r="G130" s="1">
        <f t="shared" si="101"/>
        <v>0</v>
      </c>
      <c r="H130" s="1">
        <f t="shared" si="101"/>
        <v>0</v>
      </c>
      <c r="I130" s="1">
        <f t="shared" si="101"/>
        <v>0</v>
      </c>
      <c r="J130" s="1">
        <f t="shared" si="101"/>
        <v>0</v>
      </c>
      <c r="K130" s="1">
        <f t="shared" si="101"/>
        <v>1</v>
      </c>
      <c r="L130" s="1">
        <f t="shared" si="101"/>
        <v>1</v>
      </c>
      <c r="M130" s="1">
        <f t="shared" si="101"/>
        <v>1</v>
      </c>
      <c r="N130" s="1">
        <f t="shared" si="101"/>
        <v>1</v>
      </c>
      <c r="O130" s="1">
        <f t="shared" si="101"/>
        <v>1</v>
      </c>
      <c r="P130" s="1">
        <f t="shared" si="101"/>
        <v>1</v>
      </c>
      <c r="Q130" s="1">
        <f t="shared" si="101"/>
        <v>1</v>
      </c>
      <c r="R130" s="1">
        <f t="shared" si="101"/>
        <v>1</v>
      </c>
      <c r="S130" s="1">
        <f t="shared" si="101"/>
        <v>1</v>
      </c>
      <c r="T130" s="1">
        <f t="shared" si="101"/>
        <v>1</v>
      </c>
      <c r="U130" s="1">
        <f t="shared" si="101"/>
        <v>1</v>
      </c>
      <c r="V130" s="1">
        <f t="shared" si="101"/>
        <v>1</v>
      </c>
      <c r="W130" s="1">
        <f t="shared" si="101"/>
        <v>1</v>
      </c>
      <c r="X130" s="1">
        <f t="shared" si="101"/>
        <v>1</v>
      </c>
      <c r="Y130" s="1">
        <f t="shared" si="101"/>
        <v>1</v>
      </c>
      <c r="Z130" s="1">
        <f t="shared" si="101"/>
        <v>1</v>
      </c>
      <c r="AA130" s="1">
        <f t="shared" si="101"/>
        <v>1</v>
      </c>
      <c r="AB130" s="1">
        <f t="shared" si="101"/>
        <v>1</v>
      </c>
      <c r="AC130" s="1">
        <f t="shared" si="101"/>
        <v>1</v>
      </c>
      <c r="AD130" s="1">
        <f t="shared" si="101"/>
        <v>1</v>
      </c>
      <c r="AE130" s="1">
        <f t="shared" si="101"/>
        <v>1</v>
      </c>
      <c r="AF130" s="1">
        <f t="shared" si="101"/>
        <v>1</v>
      </c>
      <c r="AG130" s="1">
        <f t="shared" si="101"/>
        <v>1</v>
      </c>
      <c r="AH130" s="1">
        <f t="shared" si="101"/>
        <v>1</v>
      </c>
      <c r="AI130" s="1">
        <f t="shared" si="101"/>
        <v>1</v>
      </c>
      <c r="AJ130" s="1">
        <f t="shared" si="101"/>
        <v>1</v>
      </c>
    </row>
    <row r="132" spans="1:36" ht="15.5">
      <c r="A132" s="14" t="s">
        <v>40</v>
      </c>
      <c r="B132" s="5" t="s">
        <v>7</v>
      </c>
      <c r="C132" s="4" t="s">
        <v>8</v>
      </c>
      <c r="D132" s="6" t="s">
        <v>23</v>
      </c>
      <c r="F132" s="7">
        <v>0.22518624000000001</v>
      </c>
      <c r="G132" s="7">
        <v>0.93265752000000002</v>
      </c>
      <c r="H132" s="7">
        <v>1.1593068</v>
      </c>
      <c r="I132" s="7">
        <v>1.0921593599999999</v>
      </c>
      <c r="J132" s="7">
        <v>0.73404983999999995</v>
      </c>
      <c r="K132" s="7">
        <v>0.56064912</v>
      </c>
      <c r="L132" s="7">
        <v>0.28078175999999999</v>
      </c>
      <c r="M132" s="7">
        <v>8.4063840000000001E-2</v>
      </c>
      <c r="N132" s="7">
        <v>8.4063840000000001E-2</v>
      </c>
      <c r="O132" s="7">
        <v>8.4063840000000001E-2</v>
      </c>
      <c r="P132" s="7">
        <v>8.4063840000000001E-2</v>
      </c>
      <c r="Q132" s="7">
        <v>8.4063840000000001E-2</v>
      </c>
      <c r="R132" s="7">
        <v>8.4063840000000001E-2</v>
      </c>
      <c r="S132" s="7">
        <v>8.4063840000000001E-2</v>
      </c>
      <c r="T132" s="7">
        <v>8.4063840000000001E-2</v>
      </c>
      <c r="U132" s="7">
        <v>8.4063840000000001E-2</v>
      </c>
      <c r="V132" s="7">
        <v>9.2110560000000008E-2</v>
      </c>
      <c r="W132" s="7">
        <v>0.19775424000000003</v>
      </c>
      <c r="X132" s="7">
        <v>0.45915072000000001</v>
      </c>
      <c r="Y132" s="7">
        <v>0.55763160000000001</v>
      </c>
      <c r="Z132" s="7">
        <v>0.47082456</v>
      </c>
      <c r="AA132" s="7">
        <v>0.33954720000000005</v>
      </c>
      <c r="AB132" s="7">
        <v>0.24170639999999999</v>
      </c>
      <c r="AC132" s="7">
        <v>0.1837944</v>
      </c>
      <c r="AD132" s="7">
        <v>0.15096744000000001</v>
      </c>
      <c r="AE132" s="7">
        <v>0.11914632</v>
      </c>
      <c r="AF132" s="7">
        <v>9.8541839999999992E-2</v>
      </c>
      <c r="AG132" s="7">
        <v>2.6243280000000001E-2</v>
      </c>
      <c r="AH132" s="7">
        <v>0.11539728</v>
      </c>
      <c r="AI132" s="7">
        <v>0.20028408</v>
      </c>
      <c r="AJ132" s="7">
        <v>0.25990296000000002</v>
      </c>
    </row>
    <row r="133" spans="1:36" ht="15" customHeight="1">
      <c r="A133" s="4" t="str">
        <f t="shared" ref="A133:A135" si="102">A132</f>
        <v>mb14</v>
      </c>
      <c r="B133" s="5" t="s">
        <v>10</v>
      </c>
      <c r="C133" s="4" t="str">
        <f t="shared" ref="C133:C135" si="103">C132</f>
        <v>left side</v>
      </c>
      <c r="D133" s="6" t="s">
        <v>24</v>
      </c>
      <c r="F133" s="1">
        <v>8.4097368000000006E-2</v>
      </c>
      <c r="G133" s="1">
        <v>8.4097368000000006E-2</v>
      </c>
      <c r="H133" s="1">
        <v>8.4097368000000006E-2</v>
      </c>
      <c r="I133" s="1">
        <v>8.4097368000000006E-2</v>
      </c>
      <c r="J133" s="1">
        <v>8.4097368000000006E-2</v>
      </c>
      <c r="K133" s="1">
        <v>8.4097368000000006E-2</v>
      </c>
      <c r="L133" s="1">
        <v>8.4097368000000006E-2</v>
      </c>
      <c r="M133" s="1">
        <v>8.4097368000000006E-2</v>
      </c>
      <c r="N133" s="1">
        <v>8.4097368000000006E-2</v>
      </c>
      <c r="O133" s="1">
        <v>8.4097368000000006E-2</v>
      </c>
      <c r="P133" s="1">
        <v>8.4097368000000006E-2</v>
      </c>
      <c r="Q133" s="1">
        <v>8.4097368000000006E-2</v>
      </c>
      <c r="R133" s="1">
        <v>8.4097368000000006E-2</v>
      </c>
      <c r="S133" s="1">
        <v>8.4097368000000006E-2</v>
      </c>
      <c r="T133" s="1">
        <v>8.4097368000000006E-2</v>
      </c>
      <c r="U133" s="1">
        <v>8.4097368000000006E-2</v>
      </c>
      <c r="V133" s="1">
        <v>8.4097368000000006E-2</v>
      </c>
      <c r="W133" s="1">
        <v>8.4097368000000006E-2</v>
      </c>
      <c r="X133" s="1">
        <v>8.4097368000000006E-2</v>
      </c>
      <c r="Y133" s="1">
        <v>8.4097368000000006E-2</v>
      </c>
      <c r="Z133" s="1">
        <v>8.4097368000000006E-2</v>
      </c>
      <c r="AA133" s="1">
        <v>8.4097368000000006E-2</v>
      </c>
      <c r="AB133" s="1">
        <v>8.4097368000000006E-2</v>
      </c>
      <c r="AC133" s="1">
        <v>8.4097368000000006E-2</v>
      </c>
      <c r="AD133" s="1">
        <v>8.4097368000000006E-2</v>
      </c>
      <c r="AE133" s="1">
        <v>8.4097368000000006E-2</v>
      </c>
      <c r="AF133" s="1">
        <v>8.4097368000000006E-2</v>
      </c>
      <c r="AG133" s="1">
        <v>8.4097368000000006E-2</v>
      </c>
      <c r="AH133" s="1">
        <v>8.4097368000000006E-2</v>
      </c>
      <c r="AI133" s="1">
        <v>8.4097368000000006E-2</v>
      </c>
      <c r="AJ133" s="1">
        <v>8.4097368000000006E-2</v>
      </c>
    </row>
    <row r="134" spans="1:36" ht="28">
      <c r="A134" s="4" t="str">
        <f t="shared" si="102"/>
        <v>mb14</v>
      </c>
      <c r="B134" s="5" t="s">
        <v>12</v>
      </c>
      <c r="C134" s="4" t="str">
        <f t="shared" si="103"/>
        <v>left side</v>
      </c>
      <c r="D134" s="6" t="s">
        <v>25</v>
      </c>
      <c r="F134" s="1">
        <f t="shared" ref="F134:AJ134" si="104">F132-F133</f>
        <v>0.141088872</v>
      </c>
      <c r="G134" s="1">
        <f t="shared" si="104"/>
        <v>0.84856015200000001</v>
      </c>
      <c r="H134" s="1">
        <f t="shared" si="104"/>
        <v>1.0752094319999999</v>
      </c>
      <c r="I134" s="1">
        <f t="shared" si="104"/>
        <v>1.008061992</v>
      </c>
      <c r="J134" s="1">
        <f t="shared" si="104"/>
        <v>0.64995247199999995</v>
      </c>
      <c r="K134" s="1">
        <f t="shared" si="104"/>
        <v>0.476551752</v>
      </c>
      <c r="L134" s="1">
        <f t="shared" si="104"/>
        <v>0.19668439199999999</v>
      </c>
      <c r="M134" s="1">
        <f t="shared" si="104"/>
        <v>-3.3528000000004887E-5</v>
      </c>
      <c r="N134" s="1">
        <f t="shared" si="104"/>
        <v>-3.3528000000004887E-5</v>
      </c>
      <c r="O134" s="1">
        <f t="shared" si="104"/>
        <v>-3.3528000000004887E-5</v>
      </c>
      <c r="P134" s="1">
        <f t="shared" si="104"/>
        <v>-3.3528000000004887E-5</v>
      </c>
      <c r="Q134" s="1">
        <f t="shared" si="104"/>
        <v>-3.3528000000004887E-5</v>
      </c>
      <c r="R134" s="1">
        <f t="shared" si="104"/>
        <v>-3.3528000000004887E-5</v>
      </c>
      <c r="S134" s="1">
        <f t="shared" si="104"/>
        <v>-3.3528000000004887E-5</v>
      </c>
      <c r="T134" s="1">
        <f t="shared" si="104"/>
        <v>-3.3528000000004887E-5</v>
      </c>
      <c r="U134" s="1">
        <f t="shared" si="104"/>
        <v>-3.3528000000004887E-5</v>
      </c>
      <c r="V134" s="1">
        <f t="shared" si="104"/>
        <v>8.0131920000000023E-3</v>
      </c>
      <c r="W134" s="1">
        <f t="shared" si="104"/>
        <v>0.11365687200000002</v>
      </c>
      <c r="X134" s="1">
        <f t="shared" si="104"/>
        <v>0.37505335200000001</v>
      </c>
      <c r="Y134" s="1">
        <f t="shared" si="104"/>
        <v>0.473534232</v>
      </c>
      <c r="Z134" s="1">
        <f t="shared" si="104"/>
        <v>0.386727192</v>
      </c>
      <c r="AA134" s="1">
        <f t="shared" si="104"/>
        <v>0.25544983200000004</v>
      </c>
      <c r="AB134" s="1">
        <f t="shared" si="104"/>
        <v>0.15760903199999998</v>
      </c>
      <c r="AC134" s="1">
        <f t="shared" si="104"/>
        <v>9.9697031999999991E-2</v>
      </c>
      <c r="AD134" s="1">
        <f t="shared" si="104"/>
        <v>6.6870072000000003E-2</v>
      </c>
      <c r="AE134" s="1">
        <f t="shared" si="104"/>
        <v>3.5048951999999994E-2</v>
      </c>
      <c r="AF134" s="1">
        <f t="shared" si="104"/>
        <v>1.4444471999999986E-2</v>
      </c>
      <c r="AG134" s="1">
        <f t="shared" si="104"/>
        <v>-5.7854088000000005E-2</v>
      </c>
      <c r="AH134" s="1">
        <f t="shared" si="104"/>
        <v>3.1299911999999999E-2</v>
      </c>
      <c r="AI134" s="1">
        <f t="shared" si="104"/>
        <v>0.116186712</v>
      </c>
      <c r="AJ134" s="1">
        <f t="shared" si="104"/>
        <v>0.17580559200000001</v>
      </c>
    </row>
    <row r="135" spans="1:36">
      <c r="A135" s="4" t="str">
        <f t="shared" si="102"/>
        <v>mb14</v>
      </c>
      <c r="B135" s="5" t="s">
        <v>16</v>
      </c>
      <c r="C135" s="4" t="str">
        <f t="shared" si="103"/>
        <v>left side</v>
      </c>
      <c r="D135" s="8" t="s">
        <v>15</v>
      </c>
      <c r="E135" s="3">
        <f>SUM(F135:AJ135)/31*100</f>
        <v>32.258064516129032</v>
      </c>
      <c r="F135" s="1">
        <f t="shared" ref="F135:AJ135" si="105">IF(F134&lt;=0,1,0)</f>
        <v>0</v>
      </c>
      <c r="G135" s="1">
        <f t="shared" si="105"/>
        <v>0</v>
      </c>
      <c r="H135" s="1">
        <f t="shared" si="105"/>
        <v>0</v>
      </c>
      <c r="I135" s="1">
        <f t="shared" si="105"/>
        <v>0</v>
      </c>
      <c r="J135" s="1">
        <f t="shared" si="105"/>
        <v>0</v>
      </c>
      <c r="K135" s="1">
        <f t="shared" si="105"/>
        <v>0</v>
      </c>
      <c r="L135" s="1">
        <f t="shared" si="105"/>
        <v>0</v>
      </c>
      <c r="M135" s="1">
        <f t="shared" si="105"/>
        <v>1</v>
      </c>
      <c r="N135" s="1">
        <f t="shared" si="105"/>
        <v>1</v>
      </c>
      <c r="O135" s="1">
        <f t="shared" si="105"/>
        <v>1</v>
      </c>
      <c r="P135" s="1">
        <f t="shared" si="105"/>
        <v>1</v>
      </c>
      <c r="Q135" s="1">
        <f t="shared" si="105"/>
        <v>1</v>
      </c>
      <c r="R135" s="1">
        <f t="shared" si="105"/>
        <v>1</v>
      </c>
      <c r="S135" s="1">
        <f t="shared" si="105"/>
        <v>1</v>
      </c>
      <c r="T135" s="1">
        <f t="shared" si="105"/>
        <v>1</v>
      </c>
      <c r="U135" s="1">
        <f t="shared" si="105"/>
        <v>1</v>
      </c>
      <c r="V135" s="1">
        <f t="shared" si="105"/>
        <v>0</v>
      </c>
      <c r="W135" s="1">
        <f t="shared" si="105"/>
        <v>0</v>
      </c>
      <c r="X135" s="1">
        <f t="shared" si="105"/>
        <v>0</v>
      </c>
      <c r="Y135" s="1">
        <f t="shared" si="105"/>
        <v>0</v>
      </c>
      <c r="Z135" s="1">
        <f t="shared" si="105"/>
        <v>0</v>
      </c>
      <c r="AA135" s="1">
        <f t="shared" si="105"/>
        <v>0</v>
      </c>
      <c r="AB135" s="1">
        <f t="shared" si="105"/>
        <v>0</v>
      </c>
      <c r="AC135" s="1">
        <f t="shared" si="105"/>
        <v>0</v>
      </c>
      <c r="AD135" s="1">
        <f t="shared" si="105"/>
        <v>0</v>
      </c>
      <c r="AE135" s="1">
        <f t="shared" si="105"/>
        <v>0</v>
      </c>
      <c r="AF135" s="1">
        <f t="shared" si="105"/>
        <v>0</v>
      </c>
      <c r="AG135" s="1">
        <f t="shared" si="105"/>
        <v>1</v>
      </c>
      <c r="AH135" s="1">
        <f t="shared" si="105"/>
        <v>0</v>
      </c>
      <c r="AI135" s="1">
        <f t="shared" si="105"/>
        <v>0</v>
      </c>
      <c r="AJ135" s="1">
        <f t="shared" si="105"/>
        <v>0</v>
      </c>
    </row>
    <row r="137" spans="1:36" ht="15.5">
      <c r="A137" s="14" t="s">
        <v>40</v>
      </c>
      <c r="B137" s="5" t="s">
        <v>7</v>
      </c>
      <c r="C137" s="4" t="s">
        <v>19</v>
      </c>
      <c r="D137" s="6" t="s">
        <v>23</v>
      </c>
      <c r="F137" s="7">
        <v>0.33095184000000005</v>
      </c>
      <c r="G137" s="7">
        <v>0.86730839999999998</v>
      </c>
      <c r="H137" s="7">
        <v>1.04601264</v>
      </c>
      <c r="I137" s="7">
        <v>0.71944991999999985</v>
      </c>
      <c r="J137" s="7">
        <v>0.59573160000000003</v>
      </c>
      <c r="K137" s="7">
        <v>0.45268895999999997</v>
      </c>
      <c r="L137" s="7">
        <v>0.15523464000000001</v>
      </c>
      <c r="M137" s="7">
        <v>8.5801199999999994E-2</v>
      </c>
      <c r="N137" s="7">
        <v>8.4063840000000001E-2</v>
      </c>
      <c r="O137" s="7">
        <v>8.4063840000000001E-2</v>
      </c>
      <c r="P137" s="7">
        <v>8.4063840000000001E-2</v>
      </c>
      <c r="Q137" s="7">
        <v>8.4063840000000001E-2</v>
      </c>
      <c r="R137" s="7">
        <v>8.4063840000000001E-2</v>
      </c>
      <c r="S137" s="7">
        <v>8.4063840000000001E-2</v>
      </c>
      <c r="T137" s="7">
        <v>8.4063840000000001E-2</v>
      </c>
      <c r="U137" s="7">
        <v>8.4063840000000001E-2</v>
      </c>
      <c r="V137" s="7">
        <v>8.4063840000000001E-2</v>
      </c>
      <c r="W137" s="7">
        <v>8.4063840000000001E-2</v>
      </c>
      <c r="X137" s="7">
        <v>8.4063840000000001E-2</v>
      </c>
      <c r="Y137" s="7">
        <v>8.4063840000000001E-2</v>
      </c>
      <c r="Z137" s="7">
        <v>8.4063840000000001E-2</v>
      </c>
      <c r="AA137" s="7">
        <v>8.4063840000000001E-2</v>
      </c>
      <c r="AB137" s="7">
        <v>8.4063840000000001E-2</v>
      </c>
      <c r="AC137" s="7">
        <v>0.13450824</v>
      </c>
      <c r="AD137" s="7">
        <v>0.28282392000000001</v>
      </c>
      <c r="AE137" s="7">
        <v>0.49850040000000001</v>
      </c>
      <c r="AF137" s="7">
        <v>0.55885079999999998</v>
      </c>
      <c r="AG137" s="7">
        <v>0.51364896000000004</v>
      </c>
      <c r="AH137" s="7">
        <v>0.30684215999999997</v>
      </c>
      <c r="AI137" s="7">
        <v>0.31769303999999998</v>
      </c>
      <c r="AJ137" s="7">
        <v>0.36490655999999999</v>
      </c>
    </row>
    <row r="138" spans="1:36" ht="16" customHeight="1">
      <c r="A138" s="4" t="str">
        <f t="shared" ref="A138:A140" si="106">A137</f>
        <v>mb14</v>
      </c>
      <c r="B138" s="5" t="s">
        <v>10</v>
      </c>
      <c r="C138" s="4" t="str">
        <f t="shared" ref="C138:C140" si="107">C137</f>
        <v>right side</v>
      </c>
      <c r="D138" s="6" t="s">
        <v>24</v>
      </c>
      <c r="F138" s="1">
        <v>8.4097368000000006E-2</v>
      </c>
      <c r="G138" s="1">
        <v>8.4097368000000006E-2</v>
      </c>
      <c r="H138" s="1">
        <v>8.4097368000000006E-2</v>
      </c>
      <c r="I138" s="1">
        <v>8.4097368000000006E-2</v>
      </c>
      <c r="J138" s="1">
        <v>8.4097368000000006E-2</v>
      </c>
      <c r="K138" s="1">
        <v>8.4097368000000006E-2</v>
      </c>
      <c r="L138" s="1">
        <v>8.4097368000000006E-2</v>
      </c>
      <c r="M138" s="1">
        <v>8.4097368000000006E-2</v>
      </c>
      <c r="N138" s="1">
        <v>8.4097368000000006E-2</v>
      </c>
      <c r="O138" s="1">
        <v>8.4097368000000006E-2</v>
      </c>
      <c r="P138" s="1">
        <v>8.4097368000000006E-2</v>
      </c>
      <c r="Q138" s="1">
        <v>8.4097368000000006E-2</v>
      </c>
      <c r="R138" s="1">
        <v>8.4097368000000006E-2</v>
      </c>
      <c r="S138" s="1">
        <v>8.4097368000000006E-2</v>
      </c>
      <c r="T138" s="1">
        <v>8.4097368000000006E-2</v>
      </c>
      <c r="U138" s="1">
        <v>8.4097368000000006E-2</v>
      </c>
      <c r="V138" s="1">
        <v>8.4097368000000006E-2</v>
      </c>
      <c r="W138" s="1">
        <v>8.4097368000000006E-2</v>
      </c>
      <c r="X138" s="1">
        <v>8.4097368000000006E-2</v>
      </c>
      <c r="Y138" s="1">
        <v>8.4097368000000006E-2</v>
      </c>
      <c r="Z138" s="1">
        <v>8.4097368000000006E-2</v>
      </c>
      <c r="AA138" s="1">
        <v>8.4097368000000006E-2</v>
      </c>
      <c r="AB138" s="1">
        <v>8.4097368000000006E-2</v>
      </c>
      <c r="AC138" s="1">
        <v>8.4097368000000006E-2</v>
      </c>
      <c r="AD138" s="1">
        <v>8.4097368000000006E-2</v>
      </c>
      <c r="AE138" s="1">
        <v>8.4097368000000006E-2</v>
      </c>
      <c r="AF138" s="1">
        <v>8.4097368000000006E-2</v>
      </c>
      <c r="AG138" s="1">
        <v>8.4097368000000006E-2</v>
      </c>
      <c r="AH138" s="1">
        <v>8.4097368000000006E-2</v>
      </c>
      <c r="AI138" s="1">
        <v>8.4097368000000006E-2</v>
      </c>
      <c r="AJ138" s="1">
        <v>8.4097368000000006E-2</v>
      </c>
    </row>
    <row r="139" spans="1:36" ht="28">
      <c r="A139" s="4" t="str">
        <f t="shared" si="106"/>
        <v>mb14</v>
      </c>
      <c r="B139" s="5" t="s">
        <v>12</v>
      </c>
      <c r="C139" s="4" t="str">
        <f t="shared" si="107"/>
        <v>right side</v>
      </c>
      <c r="D139" s="6" t="s">
        <v>25</v>
      </c>
      <c r="F139" s="1">
        <f t="shared" ref="F139:AJ139" si="108">F137-F138</f>
        <v>0.24685447200000005</v>
      </c>
      <c r="G139" s="1">
        <f t="shared" si="108"/>
        <v>0.78321103199999997</v>
      </c>
      <c r="H139" s="1">
        <f t="shared" si="108"/>
        <v>0.96191527200000004</v>
      </c>
      <c r="I139" s="1">
        <f t="shared" si="108"/>
        <v>0.63535255199999985</v>
      </c>
      <c r="J139" s="1">
        <f t="shared" si="108"/>
        <v>0.51163423200000002</v>
      </c>
      <c r="K139" s="1">
        <f t="shared" si="108"/>
        <v>0.36859159199999997</v>
      </c>
      <c r="L139" s="1">
        <f t="shared" si="108"/>
        <v>7.1137272000000001E-2</v>
      </c>
      <c r="M139" s="1">
        <f t="shared" si="108"/>
        <v>1.7038319999999885E-3</v>
      </c>
      <c r="N139" s="1">
        <f t="shared" si="108"/>
        <v>-3.3528000000004887E-5</v>
      </c>
      <c r="O139" s="1">
        <f t="shared" si="108"/>
        <v>-3.3528000000004887E-5</v>
      </c>
      <c r="P139" s="1">
        <f t="shared" si="108"/>
        <v>-3.3528000000004887E-5</v>
      </c>
      <c r="Q139" s="1">
        <f t="shared" si="108"/>
        <v>-3.3528000000004887E-5</v>
      </c>
      <c r="R139" s="1">
        <f t="shared" si="108"/>
        <v>-3.3528000000004887E-5</v>
      </c>
      <c r="S139" s="1">
        <f t="shared" si="108"/>
        <v>-3.3528000000004887E-5</v>
      </c>
      <c r="T139" s="1">
        <f t="shared" si="108"/>
        <v>-3.3528000000004887E-5</v>
      </c>
      <c r="U139" s="1">
        <f t="shared" si="108"/>
        <v>-3.3528000000004887E-5</v>
      </c>
      <c r="V139" s="1">
        <f t="shared" si="108"/>
        <v>-3.3528000000004887E-5</v>
      </c>
      <c r="W139" s="1">
        <f t="shared" si="108"/>
        <v>-3.3528000000004887E-5</v>
      </c>
      <c r="X139" s="1">
        <f t="shared" si="108"/>
        <v>-3.3528000000004887E-5</v>
      </c>
      <c r="Y139" s="1">
        <f t="shared" si="108"/>
        <v>-3.3528000000004887E-5</v>
      </c>
      <c r="Z139" s="1">
        <f t="shared" si="108"/>
        <v>-3.3528000000004887E-5</v>
      </c>
      <c r="AA139" s="1">
        <f t="shared" si="108"/>
        <v>-3.3528000000004887E-5</v>
      </c>
      <c r="AB139" s="1">
        <f t="shared" si="108"/>
        <v>-3.3528000000004887E-5</v>
      </c>
      <c r="AC139" s="1">
        <f t="shared" si="108"/>
        <v>5.0410871999999995E-2</v>
      </c>
      <c r="AD139" s="1">
        <f t="shared" si="108"/>
        <v>0.198726552</v>
      </c>
      <c r="AE139" s="1">
        <f t="shared" si="108"/>
        <v>0.414403032</v>
      </c>
      <c r="AF139" s="1">
        <f t="shared" si="108"/>
        <v>0.47475343199999998</v>
      </c>
      <c r="AG139" s="1">
        <f t="shared" si="108"/>
        <v>0.42955159200000004</v>
      </c>
      <c r="AH139" s="1">
        <f t="shared" si="108"/>
        <v>0.22274479199999997</v>
      </c>
      <c r="AI139" s="1">
        <f t="shared" si="108"/>
        <v>0.23359567199999998</v>
      </c>
      <c r="AJ139" s="1">
        <f t="shared" si="108"/>
        <v>0.28080919199999999</v>
      </c>
    </row>
    <row r="140" spans="1:36">
      <c r="A140" s="4" t="str">
        <f t="shared" si="106"/>
        <v>mb14</v>
      </c>
      <c r="B140" s="5" t="s">
        <v>16</v>
      </c>
      <c r="C140" s="4" t="str">
        <f t="shared" si="107"/>
        <v>right side</v>
      </c>
      <c r="D140" s="8" t="s">
        <v>15</v>
      </c>
      <c r="E140" s="3">
        <f>SUM(F140:AJ140)/31*100</f>
        <v>48.387096774193552</v>
      </c>
      <c r="F140" s="1">
        <f t="shared" ref="F140:AJ140" si="109">IF(F139&lt;=0,1,0)</f>
        <v>0</v>
      </c>
      <c r="G140" s="1">
        <f t="shared" si="109"/>
        <v>0</v>
      </c>
      <c r="H140" s="1">
        <f t="shared" si="109"/>
        <v>0</v>
      </c>
      <c r="I140" s="1">
        <f t="shared" si="109"/>
        <v>0</v>
      </c>
      <c r="J140" s="1">
        <f t="shared" si="109"/>
        <v>0</v>
      </c>
      <c r="K140" s="1">
        <f t="shared" si="109"/>
        <v>0</v>
      </c>
      <c r="L140" s="1">
        <f t="shared" si="109"/>
        <v>0</v>
      </c>
      <c r="M140" s="1">
        <f t="shared" si="109"/>
        <v>0</v>
      </c>
      <c r="N140" s="1">
        <f t="shared" si="109"/>
        <v>1</v>
      </c>
      <c r="O140" s="1">
        <f t="shared" si="109"/>
        <v>1</v>
      </c>
      <c r="P140" s="1">
        <f t="shared" si="109"/>
        <v>1</v>
      </c>
      <c r="Q140" s="1">
        <f t="shared" si="109"/>
        <v>1</v>
      </c>
      <c r="R140" s="1">
        <f t="shared" si="109"/>
        <v>1</v>
      </c>
      <c r="S140" s="1">
        <f t="shared" si="109"/>
        <v>1</v>
      </c>
      <c r="T140" s="1">
        <f t="shared" si="109"/>
        <v>1</v>
      </c>
      <c r="U140" s="1">
        <f t="shared" si="109"/>
        <v>1</v>
      </c>
      <c r="V140" s="1">
        <f t="shared" si="109"/>
        <v>1</v>
      </c>
      <c r="W140" s="1">
        <f t="shared" si="109"/>
        <v>1</v>
      </c>
      <c r="X140" s="1">
        <f t="shared" si="109"/>
        <v>1</v>
      </c>
      <c r="Y140" s="1">
        <f t="shared" si="109"/>
        <v>1</v>
      </c>
      <c r="Z140" s="1">
        <f t="shared" si="109"/>
        <v>1</v>
      </c>
      <c r="AA140" s="1">
        <f t="shared" si="109"/>
        <v>1</v>
      </c>
      <c r="AB140" s="1">
        <f t="shared" si="109"/>
        <v>1</v>
      </c>
      <c r="AC140" s="1">
        <f t="shared" si="109"/>
        <v>0</v>
      </c>
      <c r="AD140" s="1">
        <f t="shared" si="109"/>
        <v>0</v>
      </c>
      <c r="AE140" s="1">
        <f t="shared" si="109"/>
        <v>0</v>
      </c>
      <c r="AF140" s="1">
        <f t="shared" si="109"/>
        <v>0</v>
      </c>
      <c r="AG140" s="1">
        <f t="shared" si="109"/>
        <v>0</v>
      </c>
      <c r="AH140" s="1">
        <f t="shared" si="109"/>
        <v>0</v>
      </c>
      <c r="AI140" s="1">
        <f t="shared" si="109"/>
        <v>0</v>
      </c>
      <c r="AJ140" s="1">
        <f t="shared" si="109"/>
        <v>0</v>
      </c>
    </row>
    <row r="142" spans="1:36" ht="15.5">
      <c r="A142" s="14" t="s">
        <v>41</v>
      </c>
      <c r="B142" s="5" t="s">
        <v>7</v>
      </c>
      <c r="C142" s="4" t="s">
        <v>8</v>
      </c>
      <c r="D142" s="6" t="s">
        <v>23</v>
      </c>
      <c r="F142" s="7">
        <v>0.14356079999999999</v>
      </c>
      <c r="G142" s="7">
        <v>0.97910903999999999</v>
      </c>
      <c r="H142" s="7">
        <v>1.0704575999999999</v>
      </c>
      <c r="I142" s="7">
        <v>0.92515944000000006</v>
      </c>
      <c r="J142" s="7">
        <v>0.7201509599999999</v>
      </c>
      <c r="K142" s="7">
        <v>0.65132711999999993</v>
      </c>
      <c r="L142" s="7">
        <v>0.57460895999999995</v>
      </c>
      <c r="M142" s="7">
        <v>0.52358543999999996</v>
      </c>
      <c r="N142" s="7">
        <v>0.60874656000000005</v>
      </c>
      <c r="O142" s="7">
        <v>0.64931543999999997</v>
      </c>
      <c r="P142" s="7">
        <v>0.52959000000000001</v>
      </c>
      <c r="Q142" s="7">
        <v>0.50252375999999999</v>
      </c>
      <c r="R142" s="7">
        <v>0.54540911999999997</v>
      </c>
      <c r="S142" s="7">
        <v>0.45363384000000001</v>
      </c>
      <c r="T142" s="7">
        <v>0.39931847999999998</v>
      </c>
      <c r="U142" s="7">
        <v>0.45799247999999998</v>
      </c>
      <c r="V142" s="7">
        <v>0.4962144</v>
      </c>
      <c r="W142" s="7">
        <v>0.48984408000000002</v>
      </c>
      <c r="X142" s="7">
        <v>0.42830496000000001</v>
      </c>
      <c r="Y142" s="7">
        <v>0.39288719999999999</v>
      </c>
      <c r="Z142" s="7">
        <v>0.39319199999999999</v>
      </c>
      <c r="AA142" s="7">
        <v>0.46920911999999998</v>
      </c>
      <c r="AB142" s="7">
        <v>0.47804832000000003</v>
      </c>
      <c r="AC142" s="7">
        <v>0.40023288000000001</v>
      </c>
      <c r="AD142" s="7">
        <v>0.41663112000000002</v>
      </c>
      <c r="AE142" s="7">
        <v>0.51279551999999995</v>
      </c>
      <c r="AF142" s="7">
        <v>0.53437535999999997</v>
      </c>
      <c r="AG142" s="7">
        <v>0.50825399999999998</v>
      </c>
      <c r="AH142" s="7">
        <v>0.50337719999999997</v>
      </c>
      <c r="AI142" s="7">
        <v>0.46695360000000002</v>
      </c>
      <c r="AJ142" s="7">
        <v>0.50182272000000006</v>
      </c>
    </row>
    <row r="143" spans="1:36" ht="15" customHeight="1">
      <c r="A143" s="4" t="str">
        <f t="shared" ref="A143:A145" si="110">A142</f>
        <v>mb15</v>
      </c>
      <c r="B143" s="5" t="s">
        <v>10</v>
      </c>
      <c r="C143" s="4" t="str">
        <f t="shared" ref="C143:C145" si="111">C142</f>
        <v>left side</v>
      </c>
      <c r="D143" s="6" t="s">
        <v>24</v>
      </c>
      <c r="F143" s="1">
        <v>8.4097368000000006E-2</v>
      </c>
      <c r="G143" s="1">
        <v>8.4097368000000006E-2</v>
      </c>
      <c r="H143" s="1">
        <v>8.4097368000000006E-2</v>
      </c>
      <c r="I143" s="1">
        <v>8.4097368000000006E-2</v>
      </c>
      <c r="J143" s="1">
        <v>8.4097368000000006E-2</v>
      </c>
      <c r="K143" s="1">
        <v>8.4097368000000006E-2</v>
      </c>
      <c r="L143" s="1">
        <v>8.4097368000000006E-2</v>
      </c>
      <c r="M143" s="1">
        <v>8.4097368000000006E-2</v>
      </c>
      <c r="N143" s="1">
        <v>8.4097368000000006E-2</v>
      </c>
      <c r="O143" s="1">
        <v>8.4097368000000006E-2</v>
      </c>
      <c r="P143" s="1">
        <v>8.4097368000000006E-2</v>
      </c>
      <c r="Q143" s="1">
        <v>8.4097368000000006E-2</v>
      </c>
      <c r="R143" s="1">
        <v>8.4097368000000006E-2</v>
      </c>
      <c r="S143" s="1">
        <v>8.4097368000000006E-2</v>
      </c>
      <c r="T143" s="1">
        <v>8.4097368000000006E-2</v>
      </c>
      <c r="U143" s="1">
        <v>8.4097368000000006E-2</v>
      </c>
      <c r="V143" s="1">
        <v>8.4097368000000006E-2</v>
      </c>
      <c r="W143" s="1">
        <v>8.4097368000000006E-2</v>
      </c>
      <c r="X143" s="1">
        <v>8.4097368000000006E-2</v>
      </c>
      <c r="Y143" s="1">
        <v>8.4097368000000006E-2</v>
      </c>
      <c r="Z143" s="1">
        <v>8.4097368000000006E-2</v>
      </c>
      <c r="AA143" s="1">
        <v>8.4097368000000006E-2</v>
      </c>
      <c r="AB143" s="1">
        <v>8.4097368000000006E-2</v>
      </c>
      <c r="AC143" s="1">
        <v>8.4097368000000006E-2</v>
      </c>
      <c r="AD143" s="1">
        <v>8.4097368000000006E-2</v>
      </c>
      <c r="AE143" s="1">
        <v>8.4097368000000006E-2</v>
      </c>
      <c r="AF143" s="1">
        <v>8.4097368000000006E-2</v>
      </c>
      <c r="AG143" s="1">
        <v>8.4097368000000006E-2</v>
      </c>
      <c r="AH143" s="1">
        <v>8.4097368000000006E-2</v>
      </c>
      <c r="AI143" s="1">
        <v>8.4097368000000006E-2</v>
      </c>
      <c r="AJ143" s="1">
        <v>8.4097368000000006E-2</v>
      </c>
    </row>
    <row r="144" spans="1:36" ht="28">
      <c r="A144" s="4" t="str">
        <f t="shared" si="110"/>
        <v>mb15</v>
      </c>
      <c r="B144" s="5" t="s">
        <v>12</v>
      </c>
      <c r="C144" s="4" t="str">
        <f t="shared" si="111"/>
        <v>left side</v>
      </c>
      <c r="D144" s="6" t="s">
        <v>25</v>
      </c>
      <c r="F144" s="1">
        <f t="shared" ref="F144:AJ144" si="112">F142-F143</f>
        <v>5.9463431999999983E-2</v>
      </c>
      <c r="G144" s="1">
        <f t="shared" si="112"/>
        <v>0.89501167199999998</v>
      </c>
      <c r="H144" s="1">
        <f t="shared" si="112"/>
        <v>0.98636023199999989</v>
      </c>
      <c r="I144" s="1">
        <f t="shared" si="112"/>
        <v>0.84106207200000005</v>
      </c>
      <c r="J144" s="1">
        <f t="shared" si="112"/>
        <v>0.63605359199999989</v>
      </c>
      <c r="K144" s="1">
        <f t="shared" si="112"/>
        <v>0.56722975199999992</v>
      </c>
      <c r="L144" s="1">
        <f t="shared" si="112"/>
        <v>0.49051159199999994</v>
      </c>
      <c r="M144" s="1">
        <f t="shared" si="112"/>
        <v>0.43948807199999995</v>
      </c>
      <c r="N144" s="1">
        <f t="shared" si="112"/>
        <v>0.52464919200000004</v>
      </c>
      <c r="O144" s="1">
        <f t="shared" si="112"/>
        <v>0.56521807199999996</v>
      </c>
      <c r="P144" s="1">
        <f t="shared" si="112"/>
        <v>0.445492632</v>
      </c>
      <c r="Q144" s="1">
        <f t="shared" si="112"/>
        <v>0.41842639199999998</v>
      </c>
      <c r="R144" s="1">
        <f t="shared" si="112"/>
        <v>0.46131175199999996</v>
      </c>
      <c r="S144" s="1">
        <f t="shared" si="112"/>
        <v>0.369536472</v>
      </c>
      <c r="T144" s="1">
        <f t="shared" si="112"/>
        <v>0.31522111199999997</v>
      </c>
      <c r="U144" s="1">
        <f t="shared" si="112"/>
        <v>0.37389511199999997</v>
      </c>
      <c r="V144" s="1">
        <f t="shared" si="112"/>
        <v>0.41211703199999999</v>
      </c>
      <c r="W144" s="1">
        <f t="shared" si="112"/>
        <v>0.40574671200000001</v>
      </c>
      <c r="X144" s="1">
        <f t="shared" si="112"/>
        <v>0.34420759200000001</v>
      </c>
      <c r="Y144" s="1">
        <f t="shared" si="112"/>
        <v>0.30878983199999999</v>
      </c>
      <c r="Z144" s="1">
        <f t="shared" si="112"/>
        <v>0.30909463199999998</v>
      </c>
      <c r="AA144" s="1">
        <f t="shared" si="112"/>
        <v>0.38511175199999997</v>
      </c>
      <c r="AB144" s="1">
        <f t="shared" si="112"/>
        <v>0.39395095200000002</v>
      </c>
      <c r="AC144" s="1">
        <f t="shared" si="112"/>
        <v>0.31613551200000001</v>
      </c>
      <c r="AD144" s="1">
        <f t="shared" si="112"/>
        <v>0.33253375200000002</v>
      </c>
      <c r="AE144" s="1">
        <f t="shared" si="112"/>
        <v>0.42869815199999994</v>
      </c>
      <c r="AF144" s="1">
        <f t="shared" si="112"/>
        <v>0.45027799199999996</v>
      </c>
      <c r="AG144" s="1">
        <f t="shared" si="112"/>
        <v>0.42415663199999998</v>
      </c>
      <c r="AH144" s="1">
        <f t="shared" si="112"/>
        <v>0.41927983199999996</v>
      </c>
      <c r="AI144" s="1">
        <f t="shared" si="112"/>
        <v>0.38285623200000002</v>
      </c>
      <c r="AJ144" s="1">
        <f t="shared" si="112"/>
        <v>0.41772535200000005</v>
      </c>
    </row>
    <row r="145" spans="1:36">
      <c r="A145" s="4" t="str">
        <f t="shared" si="110"/>
        <v>mb15</v>
      </c>
      <c r="B145" s="5" t="s">
        <v>16</v>
      </c>
      <c r="C145" s="4" t="str">
        <f t="shared" si="111"/>
        <v>left side</v>
      </c>
      <c r="D145" s="8" t="s">
        <v>15</v>
      </c>
      <c r="E145" s="3">
        <f>SUM(F145:AJ145)/31*100</f>
        <v>0</v>
      </c>
      <c r="F145" s="1">
        <f t="shared" ref="F145:AJ145" si="113">IF(F144&lt;=0,1,0)</f>
        <v>0</v>
      </c>
      <c r="G145" s="1">
        <f t="shared" si="113"/>
        <v>0</v>
      </c>
      <c r="H145" s="1">
        <f t="shared" si="113"/>
        <v>0</v>
      </c>
      <c r="I145" s="1">
        <f t="shared" si="113"/>
        <v>0</v>
      </c>
      <c r="J145" s="1">
        <f t="shared" si="113"/>
        <v>0</v>
      </c>
      <c r="K145" s="1">
        <f t="shared" si="113"/>
        <v>0</v>
      </c>
      <c r="L145" s="1">
        <f t="shared" si="113"/>
        <v>0</v>
      </c>
      <c r="M145" s="1">
        <f t="shared" si="113"/>
        <v>0</v>
      </c>
      <c r="N145" s="1">
        <f t="shared" si="113"/>
        <v>0</v>
      </c>
      <c r="O145" s="1">
        <f t="shared" si="113"/>
        <v>0</v>
      </c>
      <c r="P145" s="1">
        <f t="shared" si="113"/>
        <v>0</v>
      </c>
      <c r="Q145" s="1">
        <f t="shared" si="113"/>
        <v>0</v>
      </c>
      <c r="R145" s="1">
        <f t="shared" si="113"/>
        <v>0</v>
      </c>
      <c r="S145" s="1">
        <f t="shared" si="113"/>
        <v>0</v>
      </c>
      <c r="T145" s="1">
        <f t="shared" si="113"/>
        <v>0</v>
      </c>
      <c r="U145" s="1">
        <f t="shared" si="113"/>
        <v>0</v>
      </c>
      <c r="V145" s="1">
        <f t="shared" si="113"/>
        <v>0</v>
      </c>
      <c r="W145" s="1">
        <f t="shared" si="113"/>
        <v>0</v>
      </c>
      <c r="X145" s="1">
        <f t="shared" si="113"/>
        <v>0</v>
      </c>
      <c r="Y145" s="1">
        <f t="shared" si="113"/>
        <v>0</v>
      </c>
      <c r="Z145" s="1">
        <f t="shared" si="113"/>
        <v>0</v>
      </c>
      <c r="AA145" s="1">
        <f t="shared" si="113"/>
        <v>0</v>
      </c>
      <c r="AB145" s="1">
        <f t="shared" si="113"/>
        <v>0</v>
      </c>
      <c r="AC145" s="1">
        <f t="shared" si="113"/>
        <v>0</v>
      </c>
      <c r="AD145" s="1">
        <f t="shared" si="113"/>
        <v>0</v>
      </c>
      <c r="AE145" s="1">
        <f t="shared" si="113"/>
        <v>0</v>
      </c>
      <c r="AF145" s="1">
        <f t="shared" si="113"/>
        <v>0</v>
      </c>
      <c r="AG145" s="1">
        <f t="shared" si="113"/>
        <v>0</v>
      </c>
      <c r="AH145" s="1">
        <f t="shared" si="113"/>
        <v>0</v>
      </c>
      <c r="AI145" s="1">
        <f t="shared" si="113"/>
        <v>0</v>
      </c>
      <c r="AJ145" s="1">
        <f t="shared" si="113"/>
        <v>0</v>
      </c>
    </row>
    <row r="147" spans="1:36" ht="15.5">
      <c r="A147" s="14" t="s">
        <v>41</v>
      </c>
      <c r="B147" s="5" t="s">
        <v>7</v>
      </c>
      <c r="C147" s="4" t="s">
        <v>19</v>
      </c>
      <c r="D147" s="6" t="s">
        <v>23</v>
      </c>
      <c r="F147" s="7">
        <v>0.92613480000000004</v>
      </c>
      <c r="G147" s="7">
        <v>1.1090148</v>
      </c>
      <c r="H147" s="7">
        <v>0.86642448000000005</v>
      </c>
      <c r="I147" s="7">
        <v>0.77102208000000005</v>
      </c>
      <c r="J147" s="7">
        <v>0.64459103999999989</v>
      </c>
      <c r="K147" s="7">
        <v>0.56509920000000002</v>
      </c>
      <c r="L147" s="7">
        <v>0.55437024000000001</v>
      </c>
      <c r="M147" s="7">
        <v>0.57201816000000005</v>
      </c>
      <c r="N147" s="7">
        <v>0.47801784000000003</v>
      </c>
      <c r="O147" s="7">
        <v>0.43549823999999998</v>
      </c>
      <c r="P147" s="7">
        <v>0.49337976</v>
      </c>
      <c r="Q147" s="7">
        <v>0.47999903999999999</v>
      </c>
      <c r="R147" s="7">
        <v>0.51712367999999997</v>
      </c>
      <c r="S147" s="7">
        <v>0.48758856</v>
      </c>
      <c r="T147" s="7">
        <v>0.36435792</v>
      </c>
      <c r="U147" s="7">
        <v>0.36210239999999999</v>
      </c>
      <c r="V147" s="7">
        <v>0.39011351999999999</v>
      </c>
      <c r="W147" s="7">
        <v>0.41239439999999999</v>
      </c>
      <c r="X147" s="7">
        <v>0.43909488000000002</v>
      </c>
      <c r="Y147" s="7">
        <v>0.44933615999999998</v>
      </c>
      <c r="Z147" s="7">
        <v>0.41647872000000002</v>
      </c>
      <c r="AA147" s="7">
        <v>0.39691056000000002</v>
      </c>
      <c r="AB147" s="7">
        <v>0.39358823999999998</v>
      </c>
      <c r="AC147" s="7">
        <v>0.39297863999999993</v>
      </c>
      <c r="AD147" s="7">
        <v>0.39285671999999999</v>
      </c>
      <c r="AE147" s="7">
        <v>0.39358823999999998</v>
      </c>
      <c r="AF147" s="7">
        <v>0.39188136000000001</v>
      </c>
      <c r="AG147" s="7">
        <v>0.34738056</v>
      </c>
      <c r="AH147" s="7">
        <v>0.29736288</v>
      </c>
      <c r="AI147" s="7">
        <v>0.28102559999999999</v>
      </c>
      <c r="AJ147" s="7">
        <v>0.32580071999999999</v>
      </c>
    </row>
    <row r="148" spans="1:36" ht="16" customHeight="1">
      <c r="A148" s="4" t="str">
        <f t="shared" ref="A148:A150" si="114">A147</f>
        <v>mb15</v>
      </c>
      <c r="B148" s="5" t="s">
        <v>10</v>
      </c>
      <c r="C148" s="4" t="str">
        <f t="shared" ref="C148:C150" si="115">C147</f>
        <v>right side</v>
      </c>
      <c r="D148" s="6" t="s">
        <v>24</v>
      </c>
      <c r="F148" s="1">
        <v>8.4097368000000006E-2</v>
      </c>
      <c r="G148" s="1">
        <v>8.4097368000000006E-2</v>
      </c>
      <c r="H148" s="1">
        <v>8.4097368000000006E-2</v>
      </c>
      <c r="I148" s="1">
        <v>8.4097368000000006E-2</v>
      </c>
      <c r="J148" s="1">
        <v>8.4097368000000006E-2</v>
      </c>
      <c r="K148" s="1">
        <v>8.4097368000000006E-2</v>
      </c>
      <c r="L148" s="1">
        <v>8.4097368000000006E-2</v>
      </c>
      <c r="M148" s="1">
        <v>8.4097368000000006E-2</v>
      </c>
      <c r="N148" s="1">
        <v>8.4097368000000006E-2</v>
      </c>
      <c r="O148" s="1">
        <v>8.4097368000000006E-2</v>
      </c>
      <c r="P148" s="1">
        <v>8.4097368000000006E-2</v>
      </c>
      <c r="Q148" s="1">
        <v>8.4097368000000006E-2</v>
      </c>
      <c r="R148" s="1">
        <v>8.4097368000000006E-2</v>
      </c>
      <c r="S148" s="1">
        <v>8.4097368000000006E-2</v>
      </c>
      <c r="T148" s="1">
        <v>8.4097368000000006E-2</v>
      </c>
      <c r="U148" s="1">
        <v>8.4097368000000006E-2</v>
      </c>
      <c r="V148" s="1">
        <v>8.4097368000000006E-2</v>
      </c>
      <c r="W148" s="1">
        <v>8.4097368000000006E-2</v>
      </c>
      <c r="X148" s="1">
        <v>8.4097368000000006E-2</v>
      </c>
      <c r="Y148" s="1">
        <v>8.4097368000000006E-2</v>
      </c>
      <c r="Z148" s="1">
        <v>8.4097368000000006E-2</v>
      </c>
      <c r="AA148" s="1">
        <v>8.4097368000000006E-2</v>
      </c>
      <c r="AB148" s="1">
        <v>8.4097368000000006E-2</v>
      </c>
      <c r="AC148" s="1">
        <v>8.4097368000000006E-2</v>
      </c>
      <c r="AD148" s="1">
        <v>8.4097368000000006E-2</v>
      </c>
      <c r="AE148" s="1">
        <v>8.4097368000000006E-2</v>
      </c>
      <c r="AF148" s="1">
        <v>8.4097368000000006E-2</v>
      </c>
      <c r="AG148" s="1">
        <v>8.4097368000000006E-2</v>
      </c>
      <c r="AH148" s="1">
        <v>8.4097368000000006E-2</v>
      </c>
      <c r="AI148" s="1">
        <v>8.4097368000000006E-2</v>
      </c>
      <c r="AJ148" s="1">
        <v>8.4097368000000006E-2</v>
      </c>
    </row>
    <row r="149" spans="1:36" ht="28">
      <c r="A149" s="4" t="str">
        <f t="shared" si="114"/>
        <v>mb15</v>
      </c>
      <c r="B149" s="5" t="s">
        <v>12</v>
      </c>
      <c r="C149" s="4" t="str">
        <f t="shared" si="115"/>
        <v>right side</v>
      </c>
      <c r="D149" s="6" t="s">
        <v>25</v>
      </c>
      <c r="F149" s="1">
        <f t="shared" ref="F149:AJ149" si="116">F147-F148</f>
        <v>0.84203743200000003</v>
      </c>
      <c r="G149" s="1">
        <f t="shared" si="116"/>
        <v>1.0249174320000001</v>
      </c>
      <c r="H149" s="1">
        <f t="shared" si="116"/>
        <v>0.78232711200000005</v>
      </c>
      <c r="I149" s="1">
        <f t="shared" si="116"/>
        <v>0.68692471200000005</v>
      </c>
      <c r="J149" s="1">
        <f t="shared" si="116"/>
        <v>0.56049367199999989</v>
      </c>
      <c r="K149" s="1">
        <f t="shared" si="116"/>
        <v>0.48100183200000002</v>
      </c>
      <c r="L149" s="1">
        <f t="shared" si="116"/>
        <v>0.47027287200000001</v>
      </c>
      <c r="M149" s="1">
        <f t="shared" si="116"/>
        <v>0.48792079200000005</v>
      </c>
      <c r="N149" s="1">
        <f t="shared" si="116"/>
        <v>0.39392047200000002</v>
      </c>
      <c r="O149" s="1">
        <f t="shared" si="116"/>
        <v>0.35140087199999998</v>
      </c>
      <c r="P149" s="1">
        <f t="shared" si="116"/>
        <v>0.40928239199999999</v>
      </c>
      <c r="Q149" s="1">
        <f t="shared" si="116"/>
        <v>0.39590167199999998</v>
      </c>
      <c r="R149" s="1">
        <f t="shared" si="116"/>
        <v>0.43302631199999997</v>
      </c>
      <c r="S149" s="1">
        <f t="shared" si="116"/>
        <v>0.403491192</v>
      </c>
      <c r="T149" s="1">
        <f t="shared" si="116"/>
        <v>0.280260552</v>
      </c>
      <c r="U149" s="1">
        <f t="shared" si="116"/>
        <v>0.27800503199999999</v>
      </c>
      <c r="V149" s="1">
        <f t="shared" si="116"/>
        <v>0.30601615199999999</v>
      </c>
      <c r="W149" s="1">
        <f t="shared" si="116"/>
        <v>0.32829703199999999</v>
      </c>
      <c r="X149" s="1">
        <f t="shared" si="116"/>
        <v>0.35499751200000002</v>
      </c>
      <c r="Y149" s="1">
        <f t="shared" si="116"/>
        <v>0.36523879199999998</v>
      </c>
      <c r="Z149" s="1">
        <f t="shared" si="116"/>
        <v>0.33238135200000002</v>
      </c>
      <c r="AA149" s="1">
        <f t="shared" si="116"/>
        <v>0.31281319200000002</v>
      </c>
      <c r="AB149" s="1">
        <f t="shared" si="116"/>
        <v>0.30949087199999997</v>
      </c>
      <c r="AC149" s="1">
        <f t="shared" si="116"/>
        <v>0.30888127199999993</v>
      </c>
      <c r="AD149" s="1">
        <f t="shared" si="116"/>
        <v>0.30875935199999999</v>
      </c>
      <c r="AE149" s="1">
        <f t="shared" si="116"/>
        <v>0.30949087199999997</v>
      </c>
      <c r="AF149" s="1">
        <f t="shared" si="116"/>
        <v>0.30778399200000001</v>
      </c>
      <c r="AG149" s="1">
        <f t="shared" si="116"/>
        <v>0.263283192</v>
      </c>
      <c r="AH149" s="1">
        <f t="shared" si="116"/>
        <v>0.21326551199999999</v>
      </c>
      <c r="AI149" s="1">
        <f t="shared" si="116"/>
        <v>0.19692823199999998</v>
      </c>
      <c r="AJ149" s="1">
        <f t="shared" si="116"/>
        <v>0.24170335199999998</v>
      </c>
    </row>
    <row r="150" spans="1:36">
      <c r="A150" s="4" t="str">
        <f t="shared" si="114"/>
        <v>mb15</v>
      </c>
      <c r="B150" s="5" t="s">
        <v>16</v>
      </c>
      <c r="C150" s="4" t="str">
        <f t="shared" si="115"/>
        <v>right side</v>
      </c>
      <c r="D150" s="8" t="s">
        <v>15</v>
      </c>
      <c r="E150" s="3">
        <f>SUM(F150:AJ150)/31*100</f>
        <v>0</v>
      </c>
      <c r="F150" s="1">
        <f t="shared" ref="F150:AJ150" si="117">IF(F149&lt;=0,1,0)</f>
        <v>0</v>
      </c>
      <c r="G150" s="1">
        <f t="shared" si="117"/>
        <v>0</v>
      </c>
      <c r="H150" s="1">
        <f t="shared" si="117"/>
        <v>0</v>
      </c>
      <c r="I150" s="1">
        <f t="shared" si="117"/>
        <v>0</v>
      </c>
      <c r="J150" s="1">
        <f t="shared" si="117"/>
        <v>0</v>
      </c>
      <c r="K150" s="1">
        <f t="shared" si="117"/>
        <v>0</v>
      </c>
      <c r="L150" s="1">
        <f t="shared" si="117"/>
        <v>0</v>
      </c>
      <c r="M150" s="1">
        <f t="shared" si="117"/>
        <v>0</v>
      </c>
      <c r="N150" s="1">
        <f t="shared" si="117"/>
        <v>0</v>
      </c>
      <c r="O150" s="1">
        <f t="shared" si="117"/>
        <v>0</v>
      </c>
      <c r="P150" s="1">
        <f t="shared" si="117"/>
        <v>0</v>
      </c>
      <c r="Q150" s="1">
        <f t="shared" si="117"/>
        <v>0</v>
      </c>
      <c r="R150" s="1">
        <f t="shared" si="117"/>
        <v>0</v>
      </c>
      <c r="S150" s="1">
        <f t="shared" si="117"/>
        <v>0</v>
      </c>
      <c r="T150" s="1">
        <f t="shared" si="117"/>
        <v>0</v>
      </c>
      <c r="U150" s="1">
        <f t="shared" si="117"/>
        <v>0</v>
      </c>
      <c r="V150" s="1">
        <f t="shared" si="117"/>
        <v>0</v>
      </c>
      <c r="W150" s="1">
        <f t="shared" si="117"/>
        <v>0</v>
      </c>
      <c r="X150" s="1">
        <f t="shared" si="117"/>
        <v>0</v>
      </c>
      <c r="Y150" s="1">
        <f t="shared" si="117"/>
        <v>0</v>
      </c>
      <c r="Z150" s="1">
        <f t="shared" si="117"/>
        <v>0</v>
      </c>
      <c r="AA150" s="1">
        <f t="shared" si="117"/>
        <v>0</v>
      </c>
      <c r="AB150" s="1">
        <f t="shared" si="117"/>
        <v>0</v>
      </c>
      <c r="AC150" s="1">
        <f t="shared" si="117"/>
        <v>0</v>
      </c>
      <c r="AD150" s="1">
        <f t="shared" si="117"/>
        <v>0</v>
      </c>
      <c r="AE150" s="1">
        <f t="shared" si="117"/>
        <v>0</v>
      </c>
      <c r="AF150" s="1">
        <f t="shared" si="117"/>
        <v>0</v>
      </c>
      <c r="AG150" s="1">
        <f t="shared" si="117"/>
        <v>0</v>
      </c>
      <c r="AH150" s="1">
        <f t="shared" si="117"/>
        <v>0</v>
      </c>
      <c r="AI150" s="1">
        <f t="shared" si="117"/>
        <v>0</v>
      </c>
      <c r="AJ150" s="1">
        <f t="shared" si="117"/>
        <v>0</v>
      </c>
    </row>
    <row r="152" spans="1:36" ht="15.5">
      <c r="A152" s="14" t="s">
        <v>42</v>
      </c>
      <c r="B152" s="5" t="s">
        <v>7</v>
      </c>
      <c r="C152" s="4" t="s">
        <v>8</v>
      </c>
      <c r="D152" s="6" t="s">
        <v>23</v>
      </c>
      <c r="F152" s="7">
        <v>0.18861024000000001</v>
      </c>
      <c r="G152" s="7">
        <v>0.59164728</v>
      </c>
      <c r="H152" s="7">
        <v>0.85929215999999997</v>
      </c>
      <c r="I152" s="7">
        <v>0.66614040000000008</v>
      </c>
      <c r="J152" s="7">
        <v>0.56903112</v>
      </c>
      <c r="K152" s="7">
        <v>0.49920144</v>
      </c>
      <c r="L152" s="7">
        <v>8.4246719999999983E-2</v>
      </c>
      <c r="M152" s="7">
        <v>8.4246719999999983E-2</v>
      </c>
      <c r="N152" s="7">
        <v>8.4246719999999983E-2</v>
      </c>
      <c r="O152" s="7">
        <v>8.4246719999999983E-2</v>
      </c>
      <c r="P152" s="7">
        <v>8.4246719999999983E-2</v>
      </c>
      <c r="Q152" s="7">
        <v>8.4246719999999983E-2</v>
      </c>
      <c r="R152" s="7">
        <v>8.4246719999999983E-2</v>
      </c>
      <c r="S152" s="7">
        <v>8.4246719999999983E-2</v>
      </c>
      <c r="T152" s="7">
        <v>8.4246719999999983E-2</v>
      </c>
      <c r="U152" s="7">
        <v>8.4246719999999983E-2</v>
      </c>
      <c r="V152" s="7">
        <v>0.22911815999999999</v>
      </c>
      <c r="W152" s="7">
        <v>0.43949112000000001</v>
      </c>
      <c r="X152" s="7">
        <v>0.40001952000000002</v>
      </c>
      <c r="Y152" s="7">
        <v>0.55275479999999999</v>
      </c>
      <c r="Z152" s="7">
        <v>0.53117495999999997</v>
      </c>
      <c r="AA152" s="7">
        <v>0.46546008</v>
      </c>
      <c r="AB152" s="7">
        <v>0.47588424000000001</v>
      </c>
      <c r="AC152" s="7">
        <v>0.49030128000000001</v>
      </c>
      <c r="AD152" s="7">
        <v>0.58591704</v>
      </c>
      <c r="AE152" s="7">
        <v>0.54230016000000003</v>
      </c>
      <c r="AF152" s="7">
        <v>0.53690519999999997</v>
      </c>
      <c r="AG152" s="7">
        <v>0.45872400000000002</v>
      </c>
      <c r="AH152" s="7">
        <v>0.19181064</v>
      </c>
      <c r="AI152" s="7">
        <v>8.8544399999999995E-2</v>
      </c>
      <c r="AJ152" s="7">
        <v>8.4246719999999983E-2</v>
      </c>
    </row>
    <row r="153" spans="1:36" ht="15" customHeight="1">
      <c r="A153" s="4" t="str">
        <f t="shared" ref="A153:A155" si="118">A152</f>
        <v>mb16</v>
      </c>
      <c r="B153" s="5" t="s">
        <v>10</v>
      </c>
      <c r="C153" s="4" t="str">
        <f t="shared" ref="C153:C155" si="119">C152</f>
        <v>left side</v>
      </c>
      <c r="D153" s="6" t="s">
        <v>24</v>
      </c>
      <c r="F153" s="1">
        <v>8.4097368000000006E-2</v>
      </c>
      <c r="G153" s="1">
        <v>8.4097368000000006E-2</v>
      </c>
      <c r="H153" s="1">
        <v>8.4097368000000006E-2</v>
      </c>
      <c r="I153" s="1">
        <v>8.4097368000000006E-2</v>
      </c>
      <c r="J153" s="1">
        <v>8.4097368000000006E-2</v>
      </c>
      <c r="K153" s="1">
        <v>8.4097368000000006E-2</v>
      </c>
      <c r="L153" s="1">
        <v>8.4097368000000006E-2</v>
      </c>
      <c r="M153" s="1">
        <v>8.4097368000000006E-2</v>
      </c>
      <c r="N153" s="1">
        <v>8.4097368000000006E-2</v>
      </c>
      <c r="O153" s="1">
        <v>8.4097368000000006E-2</v>
      </c>
      <c r="P153" s="1">
        <v>8.4097368000000006E-2</v>
      </c>
      <c r="Q153" s="1">
        <v>8.4097368000000006E-2</v>
      </c>
      <c r="R153" s="1">
        <v>8.4097368000000006E-2</v>
      </c>
      <c r="S153" s="1">
        <v>8.4097368000000006E-2</v>
      </c>
      <c r="T153" s="1">
        <v>8.4097368000000006E-2</v>
      </c>
      <c r="U153" s="1">
        <v>8.4097368000000006E-2</v>
      </c>
      <c r="V153" s="1">
        <v>8.4097368000000006E-2</v>
      </c>
      <c r="W153" s="1">
        <v>8.4097368000000006E-2</v>
      </c>
      <c r="X153" s="1">
        <v>8.4097368000000006E-2</v>
      </c>
      <c r="Y153" s="1">
        <v>8.4097368000000006E-2</v>
      </c>
      <c r="Z153" s="1">
        <v>8.4097368000000006E-2</v>
      </c>
      <c r="AA153" s="1">
        <v>8.4097368000000006E-2</v>
      </c>
      <c r="AB153" s="1">
        <v>8.4097368000000006E-2</v>
      </c>
      <c r="AC153" s="1">
        <v>8.4097368000000006E-2</v>
      </c>
      <c r="AD153" s="1">
        <v>8.4097368000000006E-2</v>
      </c>
      <c r="AE153" s="1">
        <v>8.4097368000000006E-2</v>
      </c>
      <c r="AF153" s="1">
        <v>8.4097368000000006E-2</v>
      </c>
      <c r="AG153" s="1">
        <v>8.4097368000000006E-2</v>
      </c>
      <c r="AH153" s="1">
        <v>8.4097368000000006E-2</v>
      </c>
      <c r="AI153" s="1">
        <v>8.4097368000000006E-2</v>
      </c>
      <c r="AJ153" s="1">
        <v>8.4097368000000006E-2</v>
      </c>
    </row>
    <row r="154" spans="1:36" ht="28">
      <c r="A154" s="4" t="str">
        <f t="shared" si="118"/>
        <v>mb16</v>
      </c>
      <c r="B154" s="5" t="s">
        <v>12</v>
      </c>
      <c r="C154" s="4" t="str">
        <f t="shared" si="119"/>
        <v>left side</v>
      </c>
      <c r="D154" s="6" t="s">
        <v>25</v>
      </c>
      <c r="F154" s="1">
        <f t="shared" ref="F154:AJ154" si="120">F152-F153</f>
        <v>0.10451287200000001</v>
      </c>
      <c r="G154" s="1">
        <f t="shared" si="120"/>
        <v>0.50754991199999999</v>
      </c>
      <c r="H154" s="1">
        <f t="shared" si="120"/>
        <v>0.77519479199999997</v>
      </c>
      <c r="I154" s="1">
        <f t="shared" si="120"/>
        <v>0.58204303200000007</v>
      </c>
      <c r="J154" s="1">
        <f t="shared" si="120"/>
        <v>0.484933752</v>
      </c>
      <c r="K154" s="1">
        <f t="shared" si="120"/>
        <v>0.41510407199999999</v>
      </c>
      <c r="L154" s="1">
        <f t="shared" si="120"/>
        <v>1.4935199999997761E-4</v>
      </c>
      <c r="M154" s="1">
        <f t="shared" si="120"/>
        <v>1.4935199999997761E-4</v>
      </c>
      <c r="N154" s="1">
        <f t="shared" si="120"/>
        <v>1.4935199999997761E-4</v>
      </c>
      <c r="O154" s="1">
        <f t="shared" si="120"/>
        <v>1.4935199999997761E-4</v>
      </c>
      <c r="P154" s="1">
        <f t="shared" si="120"/>
        <v>1.4935199999997761E-4</v>
      </c>
      <c r="Q154" s="1">
        <f t="shared" si="120"/>
        <v>1.4935199999997761E-4</v>
      </c>
      <c r="R154" s="1">
        <f t="shared" si="120"/>
        <v>1.4935199999997761E-4</v>
      </c>
      <c r="S154" s="1">
        <f t="shared" si="120"/>
        <v>1.4935199999997761E-4</v>
      </c>
      <c r="T154" s="1">
        <f t="shared" si="120"/>
        <v>1.4935199999997761E-4</v>
      </c>
      <c r="U154" s="1">
        <f t="shared" si="120"/>
        <v>1.4935199999997761E-4</v>
      </c>
      <c r="V154" s="1">
        <f t="shared" si="120"/>
        <v>0.14502079199999998</v>
      </c>
      <c r="W154" s="1">
        <f t="shared" si="120"/>
        <v>0.35539375200000001</v>
      </c>
      <c r="X154" s="1">
        <f t="shared" si="120"/>
        <v>0.31592215200000001</v>
      </c>
      <c r="Y154" s="1">
        <f t="shared" si="120"/>
        <v>0.46865743199999998</v>
      </c>
      <c r="Z154" s="1">
        <f t="shared" si="120"/>
        <v>0.44707759199999997</v>
      </c>
      <c r="AA154" s="1">
        <f t="shared" si="120"/>
        <v>0.38136271199999999</v>
      </c>
      <c r="AB154" s="1">
        <f t="shared" si="120"/>
        <v>0.39178687200000001</v>
      </c>
      <c r="AC154" s="1">
        <f t="shared" si="120"/>
        <v>0.406203912</v>
      </c>
      <c r="AD154" s="1">
        <f t="shared" si="120"/>
        <v>0.50181967199999999</v>
      </c>
      <c r="AE154" s="1">
        <f t="shared" si="120"/>
        <v>0.45820279200000003</v>
      </c>
      <c r="AF154" s="1">
        <f t="shared" si="120"/>
        <v>0.45280783199999997</v>
      </c>
      <c r="AG154" s="1">
        <f t="shared" si="120"/>
        <v>0.37462663200000001</v>
      </c>
      <c r="AH154" s="1">
        <f t="shared" si="120"/>
        <v>0.107713272</v>
      </c>
      <c r="AI154" s="1">
        <f t="shared" si="120"/>
        <v>4.4470319999999897E-3</v>
      </c>
      <c r="AJ154" s="1">
        <f t="shared" si="120"/>
        <v>1.4935199999997761E-4</v>
      </c>
    </row>
    <row r="155" spans="1:36">
      <c r="A155" s="4" t="str">
        <f t="shared" si="118"/>
        <v>mb16</v>
      </c>
      <c r="B155" s="5" t="s">
        <v>16</v>
      </c>
      <c r="C155" s="4" t="str">
        <f t="shared" si="119"/>
        <v>left side</v>
      </c>
      <c r="D155" s="8" t="s">
        <v>15</v>
      </c>
      <c r="E155" s="3">
        <f>SUM(F155:AJ155)/31*100</f>
        <v>0</v>
      </c>
      <c r="F155" s="1">
        <f t="shared" ref="F155:AJ155" si="121">IF(F154&lt;=0,1,0)</f>
        <v>0</v>
      </c>
      <c r="G155" s="1">
        <f t="shared" si="121"/>
        <v>0</v>
      </c>
      <c r="H155" s="1">
        <f t="shared" si="121"/>
        <v>0</v>
      </c>
      <c r="I155" s="1">
        <f t="shared" si="121"/>
        <v>0</v>
      </c>
      <c r="J155" s="1">
        <f t="shared" si="121"/>
        <v>0</v>
      </c>
      <c r="K155" s="1">
        <f t="shared" si="121"/>
        <v>0</v>
      </c>
      <c r="L155" s="1">
        <f t="shared" si="121"/>
        <v>0</v>
      </c>
      <c r="M155" s="1">
        <f t="shared" si="121"/>
        <v>0</v>
      </c>
      <c r="N155" s="1">
        <f t="shared" si="121"/>
        <v>0</v>
      </c>
      <c r="O155" s="1">
        <f t="shared" si="121"/>
        <v>0</v>
      </c>
      <c r="P155" s="1">
        <f t="shared" si="121"/>
        <v>0</v>
      </c>
      <c r="Q155" s="1">
        <f t="shared" si="121"/>
        <v>0</v>
      </c>
      <c r="R155" s="1">
        <f t="shared" si="121"/>
        <v>0</v>
      </c>
      <c r="S155" s="1">
        <f t="shared" si="121"/>
        <v>0</v>
      </c>
      <c r="T155" s="1">
        <f t="shared" si="121"/>
        <v>0</v>
      </c>
      <c r="U155" s="1">
        <f t="shared" si="121"/>
        <v>0</v>
      </c>
      <c r="V155" s="1">
        <f t="shared" si="121"/>
        <v>0</v>
      </c>
      <c r="W155" s="1">
        <f t="shared" si="121"/>
        <v>0</v>
      </c>
      <c r="X155" s="1">
        <f t="shared" si="121"/>
        <v>0</v>
      </c>
      <c r="Y155" s="1">
        <f t="shared" si="121"/>
        <v>0</v>
      </c>
      <c r="Z155" s="1">
        <f t="shared" si="121"/>
        <v>0</v>
      </c>
      <c r="AA155" s="1">
        <f t="shared" si="121"/>
        <v>0</v>
      </c>
      <c r="AB155" s="1">
        <f t="shared" si="121"/>
        <v>0</v>
      </c>
      <c r="AC155" s="1">
        <f t="shared" si="121"/>
        <v>0</v>
      </c>
      <c r="AD155" s="1">
        <f t="shared" si="121"/>
        <v>0</v>
      </c>
      <c r="AE155" s="1">
        <f t="shared" si="121"/>
        <v>0</v>
      </c>
      <c r="AF155" s="1">
        <f t="shared" si="121"/>
        <v>0</v>
      </c>
      <c r="AG155" s="1">
        <f t="shared" si="121"/>
        <v>0</v>
      </c>
      <c r="AH155" s="1">
        <f t="shared" si="121"/>
        <v>0</v>
      </c>
      <c r="AI155" s="1">
        <f t="shared" si="121"/>
        <v>0</v>
      </c>
      <c r="AJ155" s="1">
        <f t="shared" si="121"/>
        <v>0</v>
      </c>
    </row>
    <row r="157" spans="1:36" ht="15.5">
      <c r="A157" s="14" t="s">
        <v>42</v>
      </c>
      <c r="B157" s="5" t="s">
        <v>7</v>
      </c>
      <c r="C157" s="4" t="s">
        <v>19</v>
      </c>
      <c r="D157" s="6" t="s">
        <v>23</v>
      </c>
      <c r="F157" s="7">
        <v>0.15718536000000002</v>
      </c>
      <c r="G157" s="7">
        <v>0.43187112</v>
      </c>
      <c r="H157" s="7">
        <v>0.50843687999999998</v>
      </c>
      <c r="I157" s="7">
        <v>0.57165239999999995</v>
      </c>
      <c r="J157" s="7">
        <v>0.54812183999999997</v>
      </c>
      <c r="K157" s="7">
        <v>0.50014632000000003</v>
      </c>
      <c r="L157" s="7">
        <v>0.53013863999999999</v>
      </c>
      <c r="M157" s="7">
        <v>0.52184808000000005</v>
      </c>
      <c r="N157" s="7">
        <v>0.50362103999999996</v>
      </c>
      <c r="O157" s="7">
        <v>0.59000136000000003</v>
      </c>
      <c r="P157" s="7">
        <v>0.57396888000000001</v>
      </c>
      <c r="Q157" s="7">
        <v>0.53068727999999998</v>
      </c>
      <c r="R157" s="7">
        <v>0.61682375999999994</v>
      </c>
      <c r="S157" s="7">
        <v>0.61603127999999996</v>
      </c>
      <c r="T157" s="7">
        <v>0.44022264</v>
      </c>
      <c r="U157" s="7">
        <v>0.37365431999999998</v>
      </c>
      <c r="V157" s="7">
        <v>0.35777424000000002</v>
      </c>
      <c r="W157" s="7">
        <v>0.38090856000000001</v>
      </c>
      <c r="X157" s="7">
        <v>0.31772351999999998</v>
      </c>
      <c r="Y157" s="7">
        <v>0.30961583999999998</v>
      </c>
      <c r="Z157" s="7">
        <v>0.37334952000000005</v>
      </c>
      <c r="AA157" s="7">
        <v>0.45201839999999999</v>
      </c>
      <c r="AB157" s="7">
        <v>0.50794919999999999</v>
      </c>
      <c r="AC157" s="7">
        <v>0.53589936000000005</v>
      </c>
      <c r="AD157" s="7">
        <v>0.61447680000000005</v>
      </c>
      <c r="AE157" s="7">
        <v>0.62310263999999993</v>
      </c>
      <c r="AF157" s="7">
        <v>0.48036479999999998</v>
      </c>
      <c r="AG157" s="7">
        <v>0.44500800000000001</v>
      </c>
      <c r="AH157" s="7">
        <v>0.38651688000000001</v>
      </c>
      <c r="AI157" s="7">
        <v>0.17001743999999999</v>
      </c>
      <c r="AJ157" s="7">
        <v>8.4246719999999983E-2</v>
      </c>
    </row>
    <row r="158" spans="1:36" ht="16" customHeight="1">
      <c r="A158" s="4" t="str">
        <f t="shared" ref="A158:A160" si="122">A157</f>
        <v>mb16</v>
      </c>
      <c r="B158" s="5" t="s">
        <v>10</v>
      </c>
      <c r="C158" s="4" t="str">
        <f t="shared" ref="C158:C160" si="123">C157</f>
        <v>right side</v>
      </c>
      <c r="D158" s="6" t="s">
        <v>24</v>
      </c>
      <c r="F158" s="1">
        <v>8.4097368000000006E-2</v>
      </c>
      <c r="G158" s="1">
        <v>8.4097368000000006E-2</v>
      </c>
      <c r="H158" s="1">
        <v>8.4097368000000006E-2</v>
      </c>
      <c r="I158" s="1">
        <v>8.4097368000000006E-2</v>
      </c>
      <c r="J158" s="1">
        <v>8.4097368000000006E-2</v>
      </c>
      <c r="K158" s="1">
        <v>8.4097368000000006E-2</v>
      </c>
      <c r="L158" s="1">
        <v>8.4097368000000006E-2</v>
      </c>
      <c r="M158" s="1">
        <v>8.4097368000000006E-2</v>
      </c>
      <c r="N158" s="1">
        <v>8.4097368000000006E-2</v>
      </c>
      <c r="O158" s="1">
        <v>8.4097368000000006E-2</v>
      </c>
      <c r="P158" s="1">
        <v>8.4097368000000006E-2</v>
      </c>
      <c r="Q158" s="1">
        <v>8.4097368000000006E-2</v>
      </c>
      <c r="R158" s="1">
        <v>8.4097368000000006E-2</v>
      </c>
      <c r="S158" s="1">
        <v>8.4097368000000006E-2</v>
      </c>
      <c r="T158" s="1">
        <v>8.4097368000000006E-2</v>
      </c>
      <c r="U158" s="1">
        <v>8.4097368000000006E-2</v>
      </c>
      <c r="V158" s="1">
        <v>8.4097368000000006E-2</v>
      </c>
      <c r="W158" s="1">
        <v>8.4097368000000006E-2</v>
      </c>
      <c r="X158" s="1">
        <v>8.4097368000000006E-2</v>
      </c>
      <c r="Y158" s="1">
        <v>8.4097368000000006E-2</v>
      </c>
      <c r="Z158" s="1">
        <v>8.4097368000000006E-2</v>
      </c>
      <c r="AA158" s="1">
        <v>8.4097368000000006E-2</v>
      </c>
      <c r="AB158" s="1">
        <v>8.4097368000000006E-2</v>
      </c>
      <c r="AC158" s="1">
        <v>8.4097368000000006E-2</v>
      </c>
      <c r="AD158" s="1">
        <v>8.4097368000000006E-2</v>
      </c>
      <c r="AE158" s="1">
        <v>8.4097368000000006E-2</v>
      </c>
      <c r="AF158" s="1">
        <v>8.4097368000000006E-2</v>
      </c>
      <c r="AG158" s="1">
        <v>8.4097368000000006E-2</v>
      </c>
      <c r="AH158" s="1">
        <v>8.4097368000000006E-2</v>
      </c>
      <c r="AI158" s="1">
        <v>8.4097368000000006E-2</v>
      </c>
      <c r="AJ158" s="1">
        <v>8.4097368000000006E-2</v>
      </c>
    </row>
    <row r="159" spans="1:36" ht="28">
      <c r="A159" s="4" t="str">
        <f t="shared" si="122"/>
        <v>mb16</v>
      </c>
      <c r="B159" s="5" t="s">
        <v>12</v>
      </c>
      <c r="C159" s="4" t="str">
        <f t="shared" si="123"/>
        <v>right side</v>
      </c>
      <c r="D159" s="6" t="s">
        <v>25</v>
      </c>
      <c r="F159" s="1">
        <f>F157-F158</f>
        <v>7.3087992000000018E-2</v>
      </c>
      <c r="G159" s="1">
        <f t="shared" ref="G159:AJ159" si="124">G157-G158</f>
        <v>0.34777375199999999</v>
      </c>
      <c r="H159" s="1">
        <f t="shared" si="124"/>
        <v>0.42433951199999997</v>
      </c>
      <c r="I159" s="1">
        <f t="shared" si="124"/>
        <v>0.48755503199999994</v>
      </c>
      <c r="J159" s="1">
        <f t="shared" si="124"/>
        <v>0.46402447199999997</v>
      </c>
      <c r="K159" s="1">
        <f t="shared" si="124"/>
        <v>0.41604895200000003</v>
      </c>
      <c r="L159" s="1">
        <f t="shared" si="124"/>
        <v>0.44604127199999999</v>
      </c>
      <c r="M159" s="1">
        <f t="shared" si="124"/>
        <v>0.43775071200000004</v>
      </c>
      <c r="N159" s="1">
        <f t="shared" si="124"/>
        <v>0.41952367199999996</v>
      </c>
      <c r="O159" s="1">
        <f t="shared" si="124"/>
        <v>0.50590399200000002</v>
      </c>
      <c r="P159" s="1">
        <f t="shared" si="124"/>
        <v>0.48987151200000001</v>
      </c>
      <c r="Q159" s="1">
        <f t="shared" si="124"/>
        <v>0.44658991199999998</v>
      </c>
      <c r="R159" s="1">
        <f t="shared" si="124"/>
        <v>0.53272639199999994</v>
      </c>
      <c r="S159" s="1">
        <f t="shared" si="124"/>
        <v>0.53193391199999995</v>
      </c>
      <c r="T159" s="1">
        <f t="shared" si="124"/>
        <v>0.35612527199999999</v>
      </c>
      <c r="U159" s="1">
        <f t="shared" si="124"/>
        <v>0.28955695199999998</v>
      </c>
      <c r="V159" s="1">
        <f t="shared" si="124"/>
        <v>0.27367687200000002</v>
      </c>
      <c r="W159" s="1">
        <f t="shared" si="124"/>
        <v>0.296811192</v>
      </c>
      <c r="X159" s="1">
        <f t="shared" si="124"/>
        <v>0.23362615199999998</v>
      </c>
      <c r="Y159" s="1">
        <f t="shared" si="124"/>
        <v>0.22551847199999997</v>
      </c>
      <c r="Z159" s="1">
        <f t="shared" si="124"/>
        <v>0.28925215200000004</v>
      </c>
      <c r="AA159" s="1">
        <f t="shared" si="124"/>
        <v>0.36792103199999998</v>
      </c>
      <c r="AB159" s="1">
        <f t="shared" si="124"/>
        <v>0.42385183199999998</v>
      </c>
      <c r="AC159" s="1">
        <f t="shared" si="124"/>
        <v>0.45180199200000004</v>
      </c>
      <c r="AD159" s="1">
        <f t="shared" si="124"/>
        <v>0.53037943200000004</v>
      </c>
      <c r="AE159" s="1">
        <f t="shared" si="124"/>
        <v>0.53900527199999992</v>
      </c>
      <c r="AF159" s="1">
        <f t="shared" si="124"/>
        <v>0.39626743199999998</v>
      </c>
      <c r="AG159" s="1">
        <f t="shared" si="124"/>
        <v>0.36091063200000001</v>
      </c>
      <c r="AH159" s="1">
        <f t="shared" si="124"/>
        <v>0.302419512</v>
      </c>
      <c r="AI159" s="1">
        <f t="shared" si="124"/>
        <v>8.5920071999999986E-2</v>
      </c>
      <c r="AJ159" s="1">
        <f t="shared" si="124"/>
        <v>1.4935199999997761E-4</v>
      </c>
    </row>
    <row r="160" spans="1:36">
      <c r="A160" s="4" t="str">
        <f t="shared" si="122"/>
        <v>mb16</v>
      </c>
      <c r="B160" s="5" t="s">
        <v>16</v>
      </c>
      <c r="C160" s="4" t="str">
        <f t="shared" si="123"/>
        <v>right side</v>
      </c>
      <c r="D160" s="8" t="s">
        <v>15</v>
      </c>
      <c r="E160" s="3">
        <f>SUM(F160:AJ160)/31*100</f>
        <v>0</v>
      </c>
      <c r="F160" s="1">
        <f>IF(F159&lt;0,1,0)</f>
        <v>0</v>
      </c>
      <c r="G160" s="1">
        <f t="shared" ref="G160:AJ160" si="125">IF(G159&lt;=0,1,0)</f>
        <v>0</v>
      </c>
      <c r="H160" s="1">
        <f t="shared" si="125"/>
        <v>0</v>
      </c>
      <c r="I160" s="1">
        <f t="shared" si="125"/>
        <v>0</v>
      </c>
      <c r="J160" s="1">
        <f t="shared" si="125"/>
        <v>0</v>
      </c>
      <c r="K160" s="1">
        <f t="shared" si="125"/>
        <v>0</v>
      </c>
      <c r="L160" s="1">
        <f t="shared" si="125"/>
        <v>0</v>
      </c>
      <c r="M160" s="1">
        <f t="shared" si="125"/>
        <v>0</v>
      </c>
      <c r="N160" s="1">
        <f t="shared" si="125"/>
        <v>0</v>
      </c>
      <c r="O160" s="1">
        <f t="shared" si="125"/>
        <v>0</v>
      </c>
      <c r="P160" s="1">
        <f t="shared" si="125"/>
        <v>0</v>
      </c>
      <c r="Q160" s="1">
        <f t="shared" si="125"/>
        <v>0</v>
      </c>
      <c r="R160" s="1">
        <f t="shared" si="125"/>
        <v>0</v>
      </c>
      <c r="S160" s="1">
        <f t="shared" si="125"/>
        <v>0</v>
      </c>
      <c r="T160" s="1">
        <f t="shared" si="125"/>
        <v>0</v>
      </c>
      <c r="U160" s="1">
        <f t="shared" si="125"/>
        <v>0</v>
      </c>
      <c r="V160" s="1">
        <f t="shared" si="125"/>
        <v>0</v>
      </c>
      <c r="W160" s="1">
        <f t="shared" si="125"/>
        <v>0</v>
      </c>
      <c r="X160" s="1">
        <f t="shared" si="125"/>
        <v>0</v>
      </c>
      <c r="Y160" s="1">
        <f t="shared" si="125"/>
        <v>0</v>
      </c>
      <c r="Z160" s="1">
        <f t="shared" si="125"/>
        <v>0</v>
      </c>
      <c r="AA160" s="1">
        <f t="shared" si="125"/>
        <v>0</v>
      </c>
      <c r="AB160" s="1">
        <f t="shared" si="125"/>
        <v>0</v>
      </c>
      <c r="AC160" s="1">
        <f t="shared" si="125"/>
        <v>0</v>
      </c>
      <c r="AD160" s="1">
        <f t="shared" si="125"/>
        <v>0</v>
      </c>
      <c r="AE160" s="1">
        <f t="shared" si="125"/>
        <v>0</v>
      </c>
      <c r="AF160" s="1">
        <f t="shared" si="125"/>
        <v>0</v>
      </c>
      <c r="AG160" s="1">
        <f t="shared" si="125"/>
        <v>0</v>
      </c>
      <c r="AH160" s="1">
        <f t="shared" si="125"/>
        <v>0</v>
      </c>
      <c r="AI160" s="1">
        <f t="shared" si="125"/>
        <v>0</v>
      </c>
      <c r="AJ160" s="1">
        <f t="shared" si="125"/>
        <v>0</v>
      </c>
    </row>
    <row r="162" spans="1:36" ht="15.5">
      <c r="A162" s="14" t="s">
        <v>43</v>
      </c>
      <c r="B162" s="5" t="s">
        <v>7</v>
      </c>
      <c r="C162" s="4" t="s">
        <v>8</v>
      </c>
      <c r="D162" s="6" t="s">
        <v>23</v>
      </c>
      <c r="F162" s="7">
        <v>0.19098768000000002</v>
      </c>
      <c r="G162" s="7">
        <v>1.2772339200000002</v>
      </c>
      <c r="H162" s="7">
        <v>1.3673023200000001</v>
      </c>
      <c r="I162" s="7">
        <v>1.3994282400000002</v>
      </c>
      <c r="J162" s="7">
        <v>1.01815392</v>
      </c>
      <c r="K162" s="7">
        <v>0.63498984000000003</v>
      </c>
      <c r="L162" s="7">
        <v>0.64361568000000002</v>
      </c>
      <c r="M162" s="7">
        <v>0.71329295999999986</v>
      </c>
      <c r="N162" s="7">
        <v>0.62563248000000005</v>
      </c>
      <c r="O162" s="7">
        <v>0.51962304000000004</v>
      </c>
      <c r="P162" s="7">
        <v>0.35795712000000007</v>
      </c>
      <c r="Q162" s="7">
        <v>0.29349192000000002</v>
      </c>
      <c r="R162" s="7">
        <v>0.30156912000000002</v>
      </c>
      <c r="S162" s="7">
        <v>0.34606991999999998</v>
      </c>
      <c r="T162" s="7">
        <v>0.35295839999999995</v>
      </c>
      <c r="U162" s="7">
        <v>0.30245304000000001</v>
      </c>
      <c r="V162" s="7">
        <v>0.21079967999999999</v>
      </c>
      <c r="W162" s="7">
        <v>0.23536656</v>
      </c>
      <c r="X162" s="7">
        <v>0.28376879999999999</v>
      </c>
      <c r="Y162" s="7">
        <v>0.33579815999999996</v>
      </c>
      <c r="Z162" s="7">
        <v>0.3447288</v>
      </c>
      <c r="AA162" s="7">
        <v>0.28297632</v>
      </c>
      <c r="AB162" s="7">
        <v>0.32570927999999999</v>
      </c>
      <c r="AC162" s="7">
        <v>0.33497519999999997</v>
      </c>
      <c r="AD162" s="7">
        <v>0.32665416000000003</v>
      </c>
      <c r="AE162" s="7">
        <v>0.33957768000000005</v>
      </c>
      <c r="AF162" s="7">
        <v>0.40395143999999999</v>
      </c>
      <c r="AG162" s="7">
        <v>0.48387000000000002</v>
      </c>
      <c r="AH162" s="7">
        <v>0.48746664000000001</v>
      </c>
      <c r="AI162" s="7">
        <v>0.42940223999999999</v>
      </c>
      <c r="AJ162" s="7">
        <v>0.39060120000000004</v>
      </c>
    </row>
    <row r="163" spans="1:36" ht="15" customHeight="1">
      <c r="A163" s="4" t="str">
        <f t="shared" ref="A163:A165" si="126">A162</f>
        <v>mb17</v>
      </c>
      <c r="B163" s="5" t="s">
        <v>10</v>
      </c>
      <c r="C163" s="4" t="str">
        <f t="shared" ref="C163:C165" si="127">C162</f>
        <v>left side</v>
      </c>
      <c r="D163" s="6" t="s">
        <v>24</v>
      </c>
      <c r="F163" s="1">
        <v>8.4097368000000006E-2</v>
      </c>
      <c r="G163" s="1">
        <v>8.4097368000000006E-2</v>
      </c>
      <c r="H163" s="1">
        <v>8.4097368000000006E-2</v>
      </c>
      <c r="I163" s="1">
        <v>8.4097368000000006E-2</v>
      </c>
      <c r="J163" s="1">
        <v>8.4097368000000006E-2</v>
      </c>
      <c r="K163" s="1">
        <v>8.4097368000000006E-2</v>
      </c>
      <c r="L163" s="1">
        <v>8.4097368000000006E-2</v>
      </c>
      <c r="M163" s="1">
        <v>8.4097368000000006E-2</v>
      </c>
      <c r="N163" s="1">
        <v>8.4097368000000006E-2</v>
      </c>
      <c r="O163" s="1">
        <v>8.4097368000000006E-2</v>
      </c>
      <c r="P163" s="1">
        <v>8.4097368000000006E-2</v>
      </c>
      <c r="Q163" s="1">
        <v>8.4097368000000006E-2</v>
      </c>
      <c r="R163" s="1">
        <v>8.4097368000000006E-2</v>
      </c>
      <c r="S163" s="1">
        <v>8.4097368000000006E-2</v>
      </c>
      <c r="T163" s="1">
        <v>8.4097368000000006E-2</v>
      </c>
      <c r="U163" s="1">
        <v>8.4097368000000006E-2</v>
      </c>
      <c r="V163" s="1">
        <v>8.4097368000000006E-2</v>
      </c>
      <c r="W163" s="1">
        <v>8.4097368000000006E-2</v>
      </c>
      <c r="X163" s="1">
        <v>8.4097368000000006E-2</v>
      </c>
      <c r="Y163" s="1">
        <v>8.4097368000000006E-2</v>
      </c>
      <c r="Z163" s="1">
        <v>8.4097368000000006E-2</v>
      </c>
      <c r="AA163" s="1">
        <v>8.4097368000000006E-2</v>
      </c>
      <c r="AB163" s="1">
        <v>8.4097368000000006E-2</v>
      </c>
      <c r="AC163" s="1">
        <v>8.4097368000000006E-2</v>
      </c>
      <c r="AD163" s="1">
        <v>8.4097368000000006E-2</v>
      </c>
      <c r="AE163" s="1">
        <v>8.4097368000000006E-2</v>
      </c>
      <c r="AF163" s="1">
        <v>8.4097368000000006E-2</v>
      </c>
      <c r="AG163" s="1">
        <v>8.4097368000000006E-2</v>
      </c>
      <c r="AH163" s="1">
        <v>8.4097368000000006E-2</v>
      </c>
      <c r="AI163" s="1">
        <v>8.4097368000000006E-2</v>
      </c>
      <c r="AJ163" s="1">
        <v>8.4097368000000006E-2</v>
      </c>
    </row>
    <row r="164" spans="1:36" ht="28">
      <c r="A164" s="4" t="str">
        <f t="shared" si="126"/>
        <v>mb17</v>
      </c>
      <c r="B164" s="5" t="s">
        <v>12</v>
      </c>
      <c r="C164" s="4" t="str">
        <f t="shared" si="127"/>
        <v>left side</v>
      </c>
      <c r="D164" s="6" t="s">
        <v>25</v>
      </c>
      <c r="F164" s="1">
        <f t="shared" ref="F164:AJ164" si="128">F162-F163</f>
        <v>0.10689031200000002</v>
      </c>
      <c r="G164" s="1">
        <f t="shared" si="128"/>
        <v>1.1931365520000003</v>
      </c>
      <c r="H164" s="1">
        <f t="shared" si="128"/>
        <v>1.2832049520000002</v>
      </c>
      <c r="I164" s="1">
        <f t="shared" si="128"/>
        <v>1.3153308720000001</v>
      </c>
      <c r="J164" s="1">
        <f t="shared" si="128"/>
        <v>0.93405655200000004</v>
      </c>
      <c r="K164" s="1">
        <f t="shared" si="128"/>
        <v>0.55089247200000002</v>
      </c>
      <c r="L164" s="1">
        <f t="shared" si="128"/>
        <v>0.55951831200000002</v>
      </c>
      <c r="M164" s="1">
        <f t="shared" si="128"/>
        <v>0.62919559199999986</v>
      </c>
      <c r="N164" s="1">
        <f t="shared" si="128"/>
        <v>0.54153511200000004</v>
      </c>
      <c r="O164" s="1">
        <f t="shared" si="128"/>
        <v>0.43552567200000003</v>
      </c>
      <c r="P164" s="1">
        <f t="shared" si="128"/>
        <v>0.27385975200000007</v>
      </c>
      <c r="Q164" s="1">
        <f t="shared" si="128"/>
        <v>0.20939455200000001</v>
      </c>
      <c r="R164" s="1">
        <f t="shared" si="128"/>
        <v>0.21747175200000002</v>
      </c>
      <c r="S164" s="1">
        <f t="shared" si="128"/>
        <v>0.26197255199999997</v>
      </c>
      <c r="T164" s="1">
        <f t="shared" si="128"/>
        <v>0.26886103199999994</v>
      </c>
      <c r="U164" s="1">
        <f t="shared" si="128"/>
        <v>0.218355672</v>
      </c>
      <c r="V164" s="1">
        <f t="shared" si="128"/>
        <v>0.12670231199999998</v>
      </c>
      <c r="W164" s="1">
        <f t="shared" si="128"/>
        <v>0.151269192</v>
      </c>
      <c r="X164" s="1">
        <f t="shared" si="128"/>
        <v>0.19967143199999998</v>
      </c>
      <c r="Y164" s="1">
        <f t="shared" si="128"/>
        <v>0.25170079199999995</v>
      </c>
      <c r="Z164" s="1">
        <f t="shared" si="128"/>
        <v>0.260631432</v>
      </c>
      <c r="AA164" s="1">
        <f t="shared" si="128"/>
        <v>0.198878952</v>
      </c>
      <c r="AB164" s="1">
        <f t="shared" si="128"/>
        <v>0.24161191199999998</v>
      </c>
      <c r="AC164" s="1">
        <f t="shared" si="128"/>
        <v>0.25087783199999997</v>
      </c>
      <c r="AD164" s="1">
        <f t="shared" si="128"/>
        <v>0.24255679200000002</v>
      </c>
      <c r="AE164" s="1">
        <f t="shared" si="128"/>
        <v>0.25548031200000004</v>
      </c>
      <c r="AF164" s="1">
        <f t="shared" si="128"/>
        <v>0.31985407199999999</v>
      </c>
      <c r="AG164" s="1">
        <f t="shared" si="128"/>
        <v>0.39977263200000002</v>
      </c>
      <c r="AH164" s="1">
        <f t="shared" si="128"/>
        <v>0.403369272</v>
      </c>
      <c r="AI164" s="1">
        <f t="shared" si="128"/>
        <v>0.34530487199999998</v>
      </c>
      <c r="AJ164" s="1">
        <f t="shared" si="128"/>
        <v>0.30650383200000003</v>
      </c>
    </row>
    <row r="165" spans="1:36">
      <c r="A165" s="4" t="str">
        <f t="shared" si="126"/>
        <v>mb17</v>
      </c>
      <c r="B165" s="5" t="s">
        <v>16</v>
      </c>
      <c r="C165" s="4" t="str">
        <f t="shared" si="127"/>
        <v>left side</v>
      </c>
      <c r="D165" s="8" t="s">
        <v>15</v>
      </c>
      <c r="E165" s="3">
        <f>SUM(F165:AJ165)/31*100</f>
        <v>0</v>
      </c>
      <c r="F165" s="1">
        <f t="shared" ref="F165:AJ165" si="129">IF(F164&lt;=0,1,0)</f>
        <v>0</v>
      </c>
      <c r="G165" s="1">
        <f t="shared" si="129"/>
        <v>0</v>
      </c>
      <c r="H165" s="1">
        <f t="shared" si="129"/>
        <v>0</v>
      </c>
      <c r="I165" s="1">
        <f t="shared" si="129"/>
        <v>0</v>
      </c>
      <c r="J165" s="1">
        <f t="shared" si="129"/>
        <v>0</v>
      </c>
      <c r="K165" s="1">
        <f t="shared" si="129"/>
        <v>0</v>
      </c>
      <c r="L165" s="1">
        <f t="shared" si="129"/>
        <v>0</v>
      </c>
      <c r="M165" s="1">
        <f t="shared" si="129"/>
        <v>0</v>
      </c>
      <c r="N165" s="1">
        <f t="shared" si="129"/>
        <v>0</v>
      </c>
      <c r="O165" s="1">
        <f t="shared" si="129"/>
        <v>0</v>
      </c>
      <c r="P165" s="1">
        <f t="shared" si="129"/>
        <v>0</v>
      </c>
      <c r="Q165" s="1">
        <f t="shared" si="129"/>
        <v>0</v>
      </c>
      <c r="R165" s="1">
        <f t="shared" si="129"/>
        <v>0</v>
      </c>
      <c r="S165" s="1">
        <f t="shared" si="129"/>
        <v>0</v>
      </c>
      <c r="T165" s="1">
        <f t="shared" si="129"/>
        <v>0</v>
      </c>
      <c r="U165" s="1">
        <f t="shared" si="129"/>
        <v>0</v>
      </c>
      <c r="V165" s="1">
        <f t="shared" si="129"/>
        <v>0</v>
      </c>
      <c r="W165" s="1">
        <f t="shared" si="129"/>
        <v>0</v>
      </c>
      <c r="X165" s="1">
        <f t="shared" si="129"/>
        <v>0</v>
      </c>
      <c r="Y165" s="1">
        <f t="shared" si="129"/>
        <v>0</v>
      </c>
      <c r="Z165" s="1">
        <f t="shared" si="129"/>
        <v>0</v>
      </c>
      <c r="AA165" s="1">
        <f t="shared" si="129"/>
        <v>0</v>
      </c>
      <c r="AB165" s="1">
        <f t="shared" si="129"/>
        <v>0</v>
      </c>
      <c r="AC165" s="1">
        <f t="shared" si="129"/>
        <v>0</v>
      </c>
      <c r="AD165" s="1">
        <f t="shared" si="129"/>
        <v>0</v>
      </c>
      <c r="AE165" s="1">
        <f t="shared" si="129"/>
        <v>0</v>
      </c>
      <c r="AF165" s="1">
        <f t="shared" si="129"/>
        <v>0</v>
      </c>
      <c r="AG165" s="1">
        <f t="shared" si="129"/>
        <v>0</v>
      </c>
      <c r="AH165" s="1">
        <f t="shared" si="129"/>
        <v>0</v>
      </c>
      <c r="AI165" s="1">
        <f t="shared" si="129"/>
        <v>0</v>
      </c>
      <c r="AJ165" s="1">
        <f t="shared" si="129"/>
        <v>0</v>
      </c>
    </row>
    <row r="167" spans="1:36" ht="15.5">
      <c r="A167" s="14" t="s">
        <v>43</v>
      </c>
      <c r="B167" s="5" t="s">
        <v>7</v>
      </c>
      <c r="C167" s="4" t="s">
        <v>19</v>
      </c>
      <c r="D167" s="6" t="s">
        <v>23</v>
      </c>
      <c r="F167" s="7">
        <v>0.14615159999999999</v>
      </c>
      <c r="G167" s="7">
        <v>0.89903807999999996</v>
      </c>
      <c r="H167" s="7">
        <v>0.69421248000000002</v>
      </c>
      <c r="I167" s="7">
        <v>0.58195463999999997</v>
      </c>
      <c r="J167" s="7">
        <v>0.61904879999999995</v>
      </c>
      <c r="K167" s="7">
        <v>0.65525904000000001</v>
      </c>
      <c r="L167" s="7">
        <v>0.66086736000000001</v>
      </c>
      <c r="M167" s="7">
        <v>0.50462688</v>
      </c>
      <c r="N167" s="7">
        <v>0.28163519999999997</v>
      </c>
      <c r="O167" s="7">
        <v>0.28510992000000002</v>
      </c>
      <c r="P167" s="7">
        <v>0.34043111999999998</v>
      </c>
      <c r="Q167" s="7">
        <v>0.40364664</v>
      </c>
      <c r="R167" s="7">
        <v>0.57969912000000001</v>
      </c>
      <c r="S167" s="7">
        <v>0.56162447999999998</v>
      </c>
      <c r="T167" s="7">
        <v>0.53891688000000004</v>
      </c>
      <c r="U167" s="7">
        <v>0.58859927999999995</v>
      </c>
      <c r="V167" s="7">
        <v>0.51127151999999998</v>
      </c>
      <c r="W167" s="7">
        <v>0.34591751999999998</v>
      </c>
      <c r="X167" s="7">
        <v>0.33460944000000004</v>
      </c>
      <c r="Y167" s="7">
        <v>0.32369759999999997</v>
      </c>
      <c r="Z167" s="7">
        <v>0.3113532</v>
      </c>
      <c r="AA167" s="7">
        <v>0.38858952000000002</v>
      </c>
      <c r="AB167" s="7">
        <v>0.39776400000000001</v>
      </c>
      <c r="AC167" s="7">
        <v>0.38109144</v>
      </c>
      <c r="AD167" s="7">
        <v>0.36210239999999999</v>
      </c>
      <c r="AE167" s="7">
        <v>0.36795455999999999</v>
      </c>
      <c r="AF167" s="7">
        <v>0.36880800000000002</v>
      </c>
      <c r="AG167" s="7">
        <v>0.41934383999999997</v>
      </c>
      <c r="AH167" s="7">
        <v>0.36557711999999998</v>
      </c>
      <c r="AI167" s="7">
        <v>0.30425136000000003</v>
      </c>
      <c r="AJ167" s="7">
        <v>0.31065216000000007</v>
      </c>
    </row>
    <row r="168" spans="1:36" ht="16" customHeight="1">
      <c r="A168" s="4" t="str">
        <f t="shared" ref="A168:A170" si="130">A167</f>
        <v>mb17</v>
      </c>
      <c r="B168" s="5" t="s">
        <v>10</v>
      </c>
      <c r="C168" s="4" t="str">
        <f t="shared" ref="C168:C170" si="131">C167</f>
        <v>right side</v>
      </c>
      <c r="D168" s="6" t="s">
        <v>24</v>
      </c>
      <c r="F168" s="1">
        <v>8.4097368000000006E-2</v>
      </c>
      <c r="G168" s="1">
        <v>8.4097368000000006E-2</v>
      </c>
      <c r="H168" s="1">
        <v>8.4097368000000006E-2</v>
      </c>
      <c r="I168" s="1">
        <v>8.4097368000000006E-2</v>
      </c>
      <c r="J168" s="1">
        <v>8.4097368000000006E-2</v>
      </c>
      <c r="K168" s="1">
        <v>8.4097368000000006E-2</v>
      </c>
      <c r="L168" s="1">
        <v>8.4097368000000006E-2</v>
      </c>
      <c r="M168" s="1">
        <v>8.4097368000000006E-2</v>
      </c>
      <c r="N168" s="1">
        <v>8.4097368000000006E-2</v>
      </c>
      <c r="O168" s="1">
        <v>8.4097368000000006E-2</v>
      </c>
      <c r="P168" s="1">
        <v>8.4097368000000006E-2</v>
      </c>
      <c r="Q168" s="1">
        <v>8.4097368000000006E-2</v>
      </c>
      <c r="R168" s="1">
        <v>8.4097368000000006E-2</v>
      </c>
      <c r="S168" s="1">
        <v>8.4097368000000006E-2</v>
      </c>
      <c r="T168" s="1">
        <v>8.4097368000000006E-2</v>
      </c>
      <c r="U168" s="1">
        <v>8.4097368000000006E-2</v>
      </c>
      <c r="V168" s="1">
        <v>8.4097368000000006E-2</v>
      </c>
      <c r="W168" s="1">
        <v>8.4097368000000006E-2</v>
      </c>
      <c r="X168" s="1">
        <v>8.4097368000000006E-2</v>
      </c>
      <c r="Y168" s="1">
        <v>8.4097368000000006E-2</v>
      </c>
      <c r="Z168" s="1">
        <v>8.4097368000000006E-2</v>
      </c>
      <c r="AA168" s="1">
        <v>8.4097368000000006E-2</v>
      </c>
      <c r="AB168" s="1">
        <v>8.4097368000000006E-2</v>
      </c>
      <c r="AC168" s="1">
        <v>8.4097368000000006E-2</v>
      </c>
      <c r="AD168" s="1">
        <v>8.4097368000000006E-2</v>
      </c>
      <c r="AE168" s="1">
        <v>8.4097368000000006E-2</v>
      </c>
      <c r="AF168" s="1">
        <v>8.4097368000000006E-2</v>
      </c>
      <c r="AG168" s="1">
        <v>8.4097368000000006E-2</v>
      </c>
      <c r="AH168" s="1">
        <v>8.4097368000000006E-2</v>
      </c>
      <c r="AI168" s="1">
        <v>8.4097368000000006E-2</v>
      </c>
      <c r="AJ168" s="1">
        <v>8.4097368000000006E-2</v>
      </c>
    </row>
    <row r="169" spans="1:36" ht="28">
      <c r="A169" s="4" t="str">
        <f t="shared" si="130"/>
        <v>mb17</v>
      </c>
      <c r="B169" s="5" t="s">
        <v>12</v>
      </c>
      <c r="C169" s="4" t="str">
        <f t="shared" si="131"/>
        <v>right side</v>
      </c>
      <c r="D169" s="6" t="s">
        <v>25</v>
      </c>
      <c r="F169" s="1">
        <f t="shared" ref="F169:AJ169" si="132">F167-F168</f>
        <v>6.2054231999999987E-2</v>
      </c>
      <c r="G169" s="1">
        <f t="shared" si="132"/>
        <v>0.81494071199999996</v>
      </c>
      <c r="H169" s="1">
        <f t="shared" si="132"/>
        <v>0.61011511200000001</v>
      </c>
      <c r="I169" s="1">
        <f t="shared" si="132"/>
        <v>0.49785727199999996</v>
      </c>
      <c r="J169" s="1">
        <f t="shared" si="132"/>
        <v>0.53495143199999995</v>
      </c>
      <c r="K169" s="1">
        <f t="shared" si="132"/>
        <v>0.57116167200000001</v>
      </c>
      <c r="L169" s="1">
        <f t="shared" si="132"/>
        <v>0.57676999200000001</v>
      </c>
      <c r="M169" s="1">
        <f t="shared" si="132"/>
        <v>0.42052951199999999</v>
      </c>
      <c r="N169" s="1">
        <f t="shared" si="132"/>
        <v>0.19753783199999997</v>
      </c>
      <c r="O169" s="1">
        <f t="shared" si="132"/>
        <v>0.20101255200000001</v>
      </c>
      <c r="P169" s="1">
        <f t="shared" si="132"/>
        <v>0.25633375199999997</v>
      </c>
      <c r="Q169" s="1">
        <f t="shared" si="132"/>
        <v>0.319549272</v>
      </c>
      <c r="R169" s="1">
        <f t="shared" si="132"/>
        <v>0.49560175200000001</v>
      </c>
      <c r="S169" s="1">
        <f t="shared" si="132"/>
        <v>0.47752711199999998</v>
      </c>
      <c r="T169" s="1">
        <f t="shared" si="132"/>
        <v>0.45481951200000004</v>
      </c>
      <c r="U169" s="1">
        <f t="shared" si="132"/>
        <v>0.50450191199999994</v>
      </c>
      <c r="V169" s="1">
        <f t="shared" si="132"/>
        <v>0.42717415199999997</v>
      </c>
      <c r="W169" s="1">
        <f t="shared" si="132"/>
        <v>0.26182015199999997</v>
      </c>
      <c r="X169" s="1">
        <f t="shared" si="132"/>
        <v>0.25051207200000003</v>
      </c>
      <c r="Y169" s="1">
        <f t="shared" si="132"/>
        <v>0.23960023199999997</v>
      </c>
      <c r="Z169" s="1">
        <f t="shared" si="132"/>
        <v>0.22725583199999999</v>
      </c>
      <c r="AA169" s="1">
        <f t="shared" si="132"/>
        <v>0.30449215200000002</v>
      </c>
      <c r="AB169" s="1">
        <f t="shared" si="132"/>
        <v>0.313666632</v>
      </c>
      <c r="AC169" s="1">
        <f t="shared" si="132"/>
        <v>0.296994072</v>
      </c>
      <c r="AD169" s="1">
        <f t="shared" si="132"/>
        <v>0.27800503199999999</v>
      </c>
      <c r="AE169" s="1">
        <f t="shared" si="132"/>
        <v>0.28385719199999998</v>
      </c>
      <c r="AF169" s="1">
        <f t="shared" si="132"/>
        <v>0.28471063200000002</v>
      </c>
      <c r="AG169" s="1">
        <f t="shared" si="132"/>
        <v>0.33524647199999996</v>
      </c>
      <c r="AH169" s="1">
        <f t="shared" si="132"/>
        <v>0.28147975199999997</v>
      </c>
      <c r="AI169" s="1">
        <f t="shared" si="132"/>
        <v>0.22015399200000002</v>
      </c>
      <c r="AJ169" s="1">
        <f t="shared" si="132"/>
        <v>0.22655479200000006</v>
      </c>
    </row>
    <row r="170" spans="1:36">
      <c r="A170" s="4" t="str">
        <f t="shared" si="130"/>
        <v>mb17</v>
      </c>
      <c r="B170" s="5" t="s">
        <v>16</v>
      </c>
      <c r="C170" s="4" t="str">
        <f t="shared" si="131"/>
        <v>right side</v>
      </c>
      <c r="D170" s="8" t="s">
        <v>15</v>
      </c>
      <c r="E170" s="3">
        <f>SUM(F170:AJ170)/31*100</f>
        <v>0</v>
      </c>
      <c r="F170" s="1">
        <f t="shared" ref="F170:AJ170" si="133">IF(F169&lt;=0,1,0)</f>
        <v>0</v>
      </c>
      <c r="G170" s="1">
        <f t="shared" si="133"/>
        <v>0</v>
      </c>
      <c r="H170" s="1">
        <f t="shared" si="133"/>
        <v>0</v>
      </c>
      <c r="I170" s="1">
        <f t="shared" si="133"/>
        <v>0</v>
      </c>
      <c r="J170" s="1">
        <f t="shared" si="133"/>
        <v>0</v>
      </c>
      <c r="K170" s="1">
        <f t="shared" si="133"/>
        <v>0</v>
      </c>
      <c r="L170" s="1">
        <f t="shared" si="133"/>
        <v>0</v>
      </c>
      <c r="M170" s="1">
        <f t="shared" si="133"/>
        <v>0</v>
      </c>
      <c r="N170" s="1">
        <f t="shared" si="133"/>
        <v>0</v>
      </c>
      <c r="O170" s="1">
        <f t="shared" si="133"/>
        <v>0</v>
      </c>
      <c r="P170" s="1">
        <f t="shared" si="133"/>
        <v>0</v>
      </c>
      <c r="Q170" s="1">
        <f t="shared" si="133"/>
        <v>0</v>
      </c>
      <c r="R170" s="1">
        <f t="shared" si="133"/>
        <v>0</v>
      </c>
      <c r="S170" s="1">
        <f t="shared" si="133"/>
        <v>0</v>
      </c>
      <c r="T170" s="1">
        <f t="shared" si="133"/>
        <v>0</v>
      </c>
      <c r="U170" s="1">
        <f t="shared" si="133"/>
        <v>0</v>
      </c>
      <c r="V170" s="1">
        <f t="shared" si="133"/>
        <v>0</v>
      </c>
      <c r="W170" s="1">
        <f t="shared" si="133"/>
        <v>0</v>
      </c>
      <c r="X170" s="1">
        <f t="shared" si="133"/>
        <v>0</v>
      </c>
      <c r="Y170" s="1">
        <f t="shared" si="133"/>
        <v>0</v>
      </c>
      <c r="Z170" s="1">
        <f t="shared" si="133"/>
        <v>0</v>
      </c>
      <c r="AA170" s="1">
        <f t="shared" si="133"/>
        <v>0</v>
      </c>
      <c r="AB170" s="1">
        <f t="shared" si="133"/>
        <v>0</v>
      </c>
      <c r="AC170" s="1">
        <f t="shared" si="133"/>
        <v>0</v>
      </c>
      <c r="AD170" s="1">
        <f t="shared" si="133"/>
        <v>0</v>
      </c>
      <c r="AE170" s="1">
        <f t="shared" si="133"/>
        <v>0</v>
      </c>
      <c r="AF170" s="1">
        <f t="shared" si="133"/>
        <v>0</v>
      </c>
      <c r="AG170" s="1">
        <f t="shared" si="133"/>
        <v>0</v>
      </c>
      <c r="AH170" s="1">
        <f t="shared" si="133"/>
        <v>0</v>
      </c>
      <c r="AI170" s="1">
        <f t="shared" si="133"/>
        <v>0</v>
      </c>
      <c r="AJ170" s="1">
        <f t="shared" si="133"/>
        <v>0</v>
      </c>
    </row>
    <row r="172" spans="1:36" ht="15.5">
      <c r="A172" s="14" t="s">
        <v>44</v>
      </c>
      <c r="B172" s="5" t="s">
        <v>7</v>
      </c>
      <c r="C172" s="4" t="s">
        <v>8</v>
      </c>
      <c r="D172" s="6" t="s">
        <v>23</v>
      </c>
      <c r="F172" s="7">
        <v>0.50749200000000005</v>
      </c>
      <c r="G172" s="7">
        <v>0.88291416</v>
      </c>
      <c r="H172" s="7">
        <v>1.18439184</v>
      </c>
      <c r="I172" s="7">
        <v>1.0753953599999999</v>
      </c>
      <c r="J172" s="7">
        <v>0.83786472000000001</v>
      </c>
      <c r="K172" s="7">
        <v>0.64675512000000002</v>
      </c>
      <c r="L172" s="7">
        <v>0.51901344000000005</v>
      </c>
      <c r="M172" s="7">
        <v>0.49054512</v>
      </c>
      <c r="N172" s="7">
        <v>0.41019984000000004</v>
      </c>
      <c r="O172" s="7">
        <v>0.48252887999999999</v>
      </c>
      <c r="P172" s="7">
        <v>0.49953671999999999</v>
      </c>
      <c r="Q172" s="7">
        <v>0.54470808000000004</v>
      </c>
      <c r="R172" s="7">
        <v>0.52373784000000001</v>
      </c>
      <c r="S172" s="7">
        <v>0.45902880000000001</v>
      </c>
      <c r="T172" s="7">
        <v>0.42394631999999999</v>
      </c>
      <c r="U172" s="7">
        <v>0.42836592000000001</v>
      </c>
      <c r="V172" s="7">
        <v>0.50993040000000001</v>
      </c>
      <c r="W172" s="7">
        <v>0.53123591999999997</v>
      </c>
      <c r="X172" s="7">
        <v>0.51517296000000001</v>
      </c>
      <c r="Y172" s="7">
        <v>0.46018703999999999</v>
      </c>
      <c r="Z172" s="7">
        <v>0.43245023999999999</v>
      </c>
      <c r="AA172" s="7">
        <v>0.40157399999999993</v>
      </c>
      <c r="AB172" s="7">
        <v>0.39054024000000004</v>
      </c>
      <c r="AC172" s="7">
        <v>0.43211495999999999</v>
      </c>
      <c r="AD172" s="7">
        <v>0.46232064</v>
      </c>
      <c r="AE172" s="7">
        <v>0.43427904000000001</v>
      </c>
      <c r="AF172" s="7">
        <v>0.32488632000000001</v>
      </c>
      <c r="AG172" s="7">
        <v>0.24286463999999999</v>
      </c>
      <c r="AH172" s="7">
        <v>0.20543520000000001</v>
      </c>
      <c r="AI172" s="7">
        <v>0.25334975999999998</v>
      </c>
      <c r="AJ172" s="7">
        <v>0.30181296000000002</v>
      </c>
    </row>
    <row r="173" spans="1:36" ht="15" customHeight="1">
      <c r="A173" s="4" t="str">
        <f t="shared" ref="A173:A175" si="134">A172</f>
        <v>mb18</v>
      </c>
      <c r="B173" s="5" t="s">
        <v>10</v>
      </c>
      <c r="C173" s="4" t="str">
        <f t="shared" ref="C173:C175" si="135">C172</f>
        <v>left side</v>
      </c>
      <c r="D173" s="6" t="s">
        <v>24</v>
      </c>
      <c r="F173" s="1">
        <v>8.4097368000000006E-2</v>
      </c>
      <c r="G173" s="1">
        <v>8.4097368000000006E-2</v>
      </c>
      <c r="H173" s="1">
        <v>8.4097368000000006E-2</v>
      </c>
      <c r="I173" s="1">
        <v>8.4097368000000006E-2</v>
      </c>
      <c r="J173" s="1">
        <v>8.4097368000000006E-2</v>
      </c>
      <c r="K173" s="1">
        <v>8.4097368000000006E-2</v>
      </c>
      <c r="L173" s="1">
        <v>8.4097368000000006E-2</v>
      </c>
      <c r="M173" s="1">
        <v>8.4097368000000006E-2</v>
      </c>
      <c r="N173" s="1">
        <v>8.4097368000000006E-2</v>
      </c>
      <c r="O173" s="1">
        <v>8.4097368000000006E-2</v>
      </c>
      <c r="P173" s="1">
        <v>8.4097368000000006E-2</v>
      </c>
      <c r="Q173" s="1">
        <v>8.4097368000000006E-2</v>
      </c>
      <c r="R173" s="1">
        <v>8.4097368000000006E-2</v>
      </c>
      <c r="S173" s="1">
        <v>8.4097368000000006E-2</v>
      </c>
      <c r="T173" s="1">
        <v>8.4097368000000006E-2</v>
      </c>
      <c r="U173" s="1">
        <v>8.4097368000000006E-2</v>
      </c>
      <c r="V173" s="1">
        <v>8.4097368000000006E-2</v>
      </c>
      <c r="W173" s="1">
        <v>8.4097368000000006E-2</v>
      </c>
      <c r="X173" s="1">
        <v>8.4097368000000006E-2</v>
      </c>
      <c r="Y173" s="1">
        <v>8.4097368000000006E-2</v>
      </c>
      <c r="Z173" s="1">
        <v>8.4097368000000006E-2</v>
      </c>
      <c r="AA173" s="1">
        <v>8.4097368000000006E-2</v>
      </c>
      <c r="AB173" s="1">
        <v>8.4097368000000006E-2</v>
      </c>
      <c r="AC173" s="1">
        <v>8.4097368000000006E-2</v>
      </c>
      <c r="AD173" s="1">
        <v>8.4097368000000006E-2</v>
      </c>
      <c r="AE173" s="1">
        <v>8.4097368000000006E-2</v>
      </c>
      <c r="AF173" s="1">
        <v>8.4097368000000006E-2</v>
      </c>
      <c r="AG173" s="1">
        <v>8.4097368000000006E-2</v>
      </c>
      <c r="AH173" s="1">
        <v>8.4097368000000006E-2</v>
      </c>
      <c r="AI173" s="1">
        <v>8.4097368000000006E-2</v>
      </c>
      <c r="AJ173" s="1">
        <v>8.4097368000000006E-2</v>
      </c>
    </row>
    <row r="174" spans="1:36" ht="28">
      <c r="A174" s="4" t="str">
        <f t="shared" si="134"/>
        <v>mb18</v>
      </c>
      <c r="B174" s="5" t="s">
        <v>12</v>
      </c>
      <c r="C174" s="4" t="str">
        <f t="shared" si="135"/>
        <v>left side</v>
      </c>
      <c r="D174" s="6" t="s">
        <v>25</v>
      </c>
      <c r="F174" s="1">
        <f t="shared" ref="F174:AJ174" si="136">F172-F173</f>
        <v>0.42339463200000005</v>
      </c>
      <c r="G174" s="1">
        <f t="shared" si="136"/>
        <v>0.798816792</v>
      </c>
      <c r="H174" s="1">
        <f t="shared" si="136"/>
        <v>1.1002944719999999</v>
      </c>
      <c r="I174" s="1">
        <f t="shared" si="136"/>
        <v>0.99129799199999991</v>
      </c>
      <c r="J174" s="1">
        <f t="shared" si="136"/>
        <v>0.753767352</v>
      </c>
      <c r="K174" s="1">
        <f t="shared" si="136"/>
        <v>0.56265775200000001</v>
      </c>
      <c r="L174" s="1">
        <f t="shared" si="136"/>
        <v>0.43491607200000004</v>
      </c>
      <c r="M174" s="1">
        <f t="shared" si="136"/>
        <v>0.406447752</v>
      </c>
      <c r="N174" s="1">
        <f t="shared" si="136"/>
        <v>0.32610247200000003</v>
      </c>
      <c r="O174" s="1">
        <f t="shared" si="136"/>
        <v>0.39843151199999999</v>
      </c>
      <c r="P174" s="1">
        <f t="shared" si="136"/>
        <v>0.41543935199999998</v>
      </c>
      <c r="Q174" s="1">
        <f t="shared" si="136"/>
        <v>0.46061071200000003</v>
      </c>
      <c r="R174" s="1">
        <f t="shared" si="136"/>
        <v>0.439640472</v>
      </c>
      <c r="S174" s="1">
        <f t="shared" si="136"/>
        <v>0.37493143200000001</v>
      </c>
      <c r="T174" s="1">
        <f t="shared" si="136"/>
        <v>0.33984895199999998</v>
      </c>
      <c r="U174" s="1">
        <f t="shared" si="136"/>
        <v>0.34426855200000001</v>
      </c>
      <c r="V174" s="1">
        <f t="shared" si="136"/>
        <v>0.425833032</v>
      </c>
      <c r="W174" s="1">
        <f t="shared" si="136"/>
        <v>0.44713855199999997</v>
      </c>
      <c r="X174" s="1">
        <f t="shared" si="136"/>
        <v>0.43107559200000001</v>
      </c>
      <c r="Y174" s="1">
        <f t="shared" si="136"/>
        <v>0.37608967199999999</v>
      </c>
      <c r="Z174" s="1">
        <f t="shared" si="136"/>
        <v>0.34835287199999998</v>
      </c>
      <c r="AA174" s="1">
        <f t="shared" si="136"/>
        <v>0.31747663199999993</v>
      </c>
      <c r="AB174" s="1">
        <f t="shared" si="136"/>
        <v>0.30644287200000003</v>
      </c>
      <c r="AC174" s="1">
        <f t="shared" si="136"/>
        <v>0.34801759199999999</v>
      </c>
      <c r="AD174" s="1">
        <f t="shared" si="136"/>
        <v>0.378223272</v>
      </c>
      <c r="AE174" s="1">
        <f t="shared" si="136"/>
        <v>0.350181672</v>
      </c>
      <c r="AF174" s="1">
        <f t="shared" si="136"/>
        <v>0.240788952</v>
      </c>
      <c r="AG174" s="1">
        <f t="shared" si="136"/>
        <v>0.15876727199999999</v>
      </c>
      <c r="AH174" s="1">
        <f t="shared" si="136"/>
        <v>0.12133783200000001</v>
      </c>
      <c r="AI174" s="1">
        <f t="shared" si="136"/>
        <v>0.16925239199999997</v>
      </c>
      <c r="AJ174" s="1">
        <f t="shared" si="136"/>
        <v>0.21771559200000001</v>
      </c>
    </row>
    <row r="175" spans="1:36">
      <c r="A175" s="4" t="str">
        <f t="shared" si="134"/>
        <v>mb18</v>
      </c>
      <c r="B175" s="5" t="s">
        <v>16</v>
      </c>
      <c r="C175" s="4" t="str">
        <f t="shared" si="135"/>
        <v>left side</v>
      </c>
      <c r="D175" s="8" t="s">
        <v>15</v>
      </c>
      <c r="E175" s="3">
        <f>SUM(F175:AJ175)/31*100</f>
        <v>0</v>
      </c>
      <c r="F175" s="1">
        <f t="shared" ref="F175:AJ175" si="137">IF(F174&lt;=0,1,0)</f>
        <v>0</v>
      </c>
      <c r="G175" s="1">
        <f t="shared" si="137"/>
        <v>0</v>
      </c>
      <c r="H175" s="1">
        <f t="shared" si="137"/>
        <v>0</v>
      </c>
      <c r="I175" s="1">
        <f t="shared" si="137"/>
        <v>0</v>
      </c>
      <c r="J175" s="1">
        <f t="shared" si="137"/>
        <v>0</v>
      </c>
      <c r="K175" s="1">
        <f t="shared" si="137"/>
        <v>0</v>
      </c>
      <c r="L175" s="1">
        <f t="shared" si="137"/>
        <v>0</v>
      </c>
      <c r="M175" s="1">
        <f t="shared" si="137"/>
        <v>0</v>
      </c>
      <c r="N175" s="1">
        <f t="shared" si="137"/>
        <v>0</v>
      </c>
      <c r="O175" s="1">
        <f t="shared" si="137"/>
        <v>0</v>
      </c>
      <c r="P175" s="1">
        <f t="shared" si="137"/>
        <v>0</v>
      </c>
      <c r="Q175" s="1">
        <f t="shared" si="137"/>
        <v>0</v>
      </c>
      <c r="R175" s="1">
        <f t="shared" si="137"/>
        <v>0</v>
      </c>
      <c r="S175" s="1">
        <f t="shared" si="137"/>
        <v>0</v>
      </c>
      <c r="T175" s="1">
        <f t="shared" si="137"/>
        <v>0</v>
      </c>
      <c r="U175" s="1">
        <f t="shared" si="137"/>
        <v>0</v>
      </c>
      <c r="V175" s="1">
        <f t="shared" si="137"/>
        <v>0</v>
      </c>
      <c r="W175" s="1">
        <f t="shared" si="137"/>
        <v>0</v>
      </c>
      <c r="X175" s="1">
        <f t="shared" si="137"/>
        <v>0</v>
      </c>
      <c r="Y175" s="1">
        <f t="shared" si="137"/>
        <v>0</v>
      </c>
      <c r="Z175" s="1">
        <f t="shared" si="137"/>
        <v>0</v>
      </c>
      <c r="AA175" s="1">
        <f t="shared" si="137"/>
        <v>0</v>
      </c>
      <c r="AB175" s="1">
        <f t="shared" si="137"/>
        <v>0</v>
      </c>
      <c r="AC175" s="1">
        <f t="shared" si="137"/>
        <v>0</v>
      </c>
      <c r="AD175" s="1">
        <f t="shared" si="137"/>
        <v>0</v>
      </c>
      <c r="AE175" s="1">
        <f t="shared" si="137"/>
        <v>0</v>
      </c>
      <c r="AF175" s="1">
        <f t="shared" si="137"/>
        <v>0</v>
      </c>
      <c r="AG175" s="1">
        <f t="shared" si="137"/>
        <v>0</v>
      </c>
      <c r="AH175" s="1">
        <f t="shared" si="137"/>
        <v>0</v>
      </c>
      <c r="AI175" s="1">
        <f t="shared" si="137"/>
        <v>0</v>
      </c>
      <c r="AJ175" s="1">
        <f t="shared" si="137"/>
        <v>0</v>
      </c>
    </row>
    <row r="177" spans="1:37" ht="15.5">
      <c r="A177" s="14" t="s">
        <v>44</v>
      </c>
      <c r="B177" s="5" t="s">
        <v>7</v>
      </c>
      <c r="C177" s="4" t="s">
        <v>19</v>
      </c>
      <c r="D177" s="6" t="s">
        <v>23</v>
      </c>
      <c r="F177" s="7">
        <v>0.86413848000000004</v>
      </c>
      <c r="G177" s="7">
        <v>1.04640888</v>
      </c>
      <c r="H177" s="7">
        <v>1.0116007199999999</v>
      </c>
      <c r="I177" s="7">
        <v>0.79696056000000004</v>
      </c>
      <c r="J177" s="7">
        <v>0.52065936000000002</v>
      </c>
      <c r="K177" s="7">
        <v>0.46707552000000002</v>
      </c>
      <c r="L177" s="7">
        <v>0.60880752000000005</v>
      </c>
      <c r="M177" s="7">
        <v>0.49831752000000001</v>
      </c>
      <c r="N177" s="7">
        <v>0.36926520000000002</v>
      </c>
      <c r="O177" s="7">
        <v>0.48594263999999998</v>
      </c>
      <c r="P177" s="7">
        <v>0.43601640000000003</v>
      </c>
      <c r="Q177" s="7">
        <v>0.33253680000000002</v>
      </c>
      <c r="R177" s="7">
        <v>0.37700712000000003</v>
      </c>
      <c r="S177" s="7">
        <v>0.33592008000000007</v>
      </c>
      <c r="T177" s="7">
        <v>0.35521392000000002</v>
      </c>
      <c r="U177" s="7">
        <v>0.47594520000000001</v>
      </c>
      <c r="V177" s="7">
        <v>0.42864024000000006</v>
      </c>
      <c r="W177" s="7">
        <v>0.38371271999999995</v>
      </c>
      <c r="X177" s="7">
        <v>0.35759136000000002</v>
      </c>
      <c r="Y177" s="7">
        <v>0.37661087999999998</v>
      </c>
      <c r="Z177" s="7">
        <v>0.43949112000000001</v>
      </c>
      <c r="AA177" s="7">
        <v>0.46917863999999998</v>
      </c>
      <c r="AB177" s="7">
        <v>0.53175408000000002</v>
      </c>
      <c r="AC177" s="7">
        <v>0.50874167999999997</v>
      </c>
      <c r="AD177" s="7">
        <v>0.45467015999999999</v>
      </c>
      <c r="AE177" s="7">
        <v>0.52578000000000003</v>
      </c>
      <c r="AF177" s="7">
        <v>0.55086504000000003</v>
      </c>
      <c r="AG177" s="7">
        <v>0.53687472000000003</v>
      </c>
      <c r="AH177" s="7">
        <v>0.57015888000000003</v>
      </c>
      <c r="AI177" s="7">
        <v>0.61877448000000002</v>
      </c>
      <c r="AJ177" s="7">
        <v>0.56543447999999996</v>
      </c>
    </row>
    <row r="178" spans="1:37" ht="16" customHeight="1">
      <c r="A178" s="4" t="str">
        <f t="shared" ref="A178:A180" si="138">A177</f>
        <v>mb18</v>
      </c>
      <c r="B178" s="5" t="s">
        <v>10</v>
      </c>
      <c r="C178" s="4" t="str">
        <f t="shared" ref="C178:C180" si="139">C177</f>
        <v>right side</v>
      </c>
      <c r="D178" s="6" t="s">
        <v>24</v>
      </c>
      <c r="F178" s="1">
        <v>8.4097368000000006E-2</v>
      </c>
      <c r="G178" s="1">
        <v>8.4097368000000006E-2</v>
      </c>
      <c r="H178" s="1">
        <v>8.4097368000000006E-2</v>
      </c>
      <c r="I178" s="1">
        <v>8.4097368000000006E-2</v>
      </c>
      <c r="J178" s="1">
        <v>8.4097368000000006E-2</v>
      </c>
      <c r="K178" s="1">
        <v>8.4097368000000006E-2</v>
      </c>
      <c r="L178" s="1">
        <v>8.4097368000000006E-2</v>
      </c>
      <c r="M178" s="1">
        <v>8.4097368000000006E-2</v>
      </c>
      <c r="N178" s="1">
        <v>8.4097368000000006E-2</v>
      </c>
      <c r="O178" s="1">
        <v>8.4097368000000006E-2</v>
      </c>
      <c r="P178" s="1">
        <v>8.4097368000000006E-2</v>
      </c>
      <c r="Q178" s="1">
        <v>8.4097368000000006E-2</v>
      </c>
      <c r="R178" s="1">
        <v>8.4097368000000006E-2</v>
      </c>
      <c r="S178" s="1">
        <v>8.4097368000000006E-2</v>
      </c>
      <c r="T178" s="1">
        <v>8.4097368000000006E-2</v>
      </c>
      <c r="U178" s="1">
        <v>8.4097368000000006E-2</v>
      </c>
      <c r="V178" s="1">
        <v>8.4097368000000006E-2</v>
      </c>
      <c r="W178" s="1">
        <v>8.4097368000000006E-2</v>
      </c>
      <c r="X178" s="1">
        <v>8.4097368000000006E-2</v>
      </c>
      <c r="Y178" s="1">
        <v>8.4097368000000006E-2</v>
      </c>
      <c r="Z178" s="1">
        <v>8.4097368000000006E-2</v>
      </c>
      <c r="AA178" s="1">
        <v>8.4097368000000006E-2</v>
      </c>
      <c r="AB178" s="1">
        <v>8.4097368000000006E-2</v>
      </c>
      <c r="AC178" s="1">
        <v>8.4097368000000006E-2</v>
      </c>
      <c r="AD178" s="1">
        <v>8.4097368000000006E-2</v>
      </c>
      <c r="AE178" s="1">
        <v>8.4097368000000006E-2</v>
      </c>
      <c r="AF178" s="1">
        <v>8.4097368000000006E-2</v>
      </c>
      <c r="AG178" s="1">
        <v>8.4097368000000006E-2</v>
      </c>
      <c r="AH178" s="1">
        <v>8.4097368000000006E-2</v>
      </c>
      <c r="AI178" s="1">
        <v>8.4097368000000006E-2</v>
      </c>
      <c r="AJ178" s="1">
        <v>8.4097368000000006E-2</v>
      </c>
    </row>
    <row r="179" spans="1:37" ht="28">
      <c r="A179" s="4" t="str">
        <f t="shared" si="138"/>
        <v>mb18</v>
      </c>
      <c r="B179" s="5" t="s">
        <v>12</v>
      </c>
      <c r="C179" s="4" t="str">
        <f t="shared" si="139"/>
        <v>right side</v>
      </c>
      <c r="D179" s="6" t="s">
        <v>25</v>
      </c>
      <c r="F179" s="1">
        <f t="shared" ref="F179:AJ179" si="140">F177-F178</f>
        <v>0.78004111200000004</v>
      </c>
      <c r="G179" s="1">
        <f t="shared" si="140"/>
        <v>0.96231151199999998</v>
      </c>
      <c r="H179" s="1">
        <f t="shared" si="140"/>
        <v>0.92750335199999989</v>
      </c>
      <c r="I179" s="1">
        <f t="shared" si="140"/>
        <v>0.71286319200000003</v>
      </c>
      <c r="J179" s="1">
        <f t="shared" si="140"/>
        <v>0.43656199200000001</v>
      </c>
      <c r="K179" s="1">
        <f t="shared" si="140"/>
        <v>0.38297815200000002</v>
      </c>
      <c r="L179" s="1">
        <f t="shared" si="140"/>
        <v>0.52471015200000004</v>
      </c>
      <c r="M179" s="1">
        <f t="shared" si="140"/>
        <v>0.41422015200000001</v>
      </c>
      <c r="N179" s="1">
        <f t="shared" si="140"/>
        <v>0.28516783200000001</v>
      </c>
      <c r="O179" s="1">
        <f t="shared" si="140"/>
        <v>0.40184527199999998</v>
      </c>
      <c r="P179" s="1">
        <f t="shared" si="140"/>
        <v>0.35191903200000002</v>
      </c>
      <c r="Q179" s="1">
        <f t="shared" si="140"/>
        <v>0.24843943200000002</v>
      </c>
      <c r="R179" s="1">
        <f t="shared" si="140"/>
        <v>0.29290975200000002</v>
      </c>
      <c r="S179" s="1">
        <f t="shared" si="140"/>
        <v>0.25182271200000006</v>
      </c>
      <c r="T179" s="1">
        <f t="shared" si="140"/>
        <v>0.27111655200000001</v>
      </c>
      <c r="U179" s="1">
        <f t="shared" si="140"/>
        <v>0.39184783200000001</v>
      </c>
      <c r="V179" s="1">
        <f t="shared" si="140"/>
        <v>0.34454287200000006</v>
      </c>
      <c r="W179" s="1">
        <f t="shared" si="140"/>
        <v>0.29961535199999995</v>
      </c>
      <c r="X179" s="1">
        <f t="shared" si="140"/>
        <v>0.27349399200000002</v>
      </c>
      <c r="Y179" s="1">
        <f t="shared" si="140"/>
        <v>0.29251351199999998</v>
      </c>
      <c r="Z179" s="1">
        <f t="shared" si="140"/>
        <v>0.35539375200000001</v>
      </c>
      <c r="AA179" s="1">
        <f t="shared" si="140"/>
        <v>0.38508127199999997</v>
      </c>
      <c r="AB179" s="1">
        <f t="shared" si="140"/>
        <v>0.44765671200000001</v>
      </c>
      <c r="AC179" s="1">
        <f t="shared" si="140"/>
        <v>0.42464431199999997</v>
      </c>
      <c r="AD179" s="1">
        <f t="shared" si="140"/>
        <v>0.37057279199999998</v>
      </c>
      <c r="AE179" s="1">
        <f t="shared" si="140"/>
        <v>0.44168263200000002</v>
      </c>
      <c r="AF179" s="1">
        <f t="shared" si="140"/>
        <v>0.46676767200000002</v>
      </c>
      <c r="AG179" s="1">
        <f t="shared" si="140"/>
        <v>0.45277735200000002</v>
      </c>
      <c r="AH179" s="1">
        <f t="shared" si="140"/>
        <v>0.48606151200000003</v>
      </c>
      <c r="AI179" s="1">
        <f t="shared" si="140"/>
        <v>0.53467711200000001</v>
      </c>
      <c r="AJ179" s="1">
        <f t="shared" si="140"/>
        <v>0.48133711199999996</v>
      </c>
    </row>
    <row r="180" spans="1:37">
      <c r="A180" s="4" t="str">
        <f t="shared" si="138"/>
        <v>mb18</v>
      </c>
      <c r="B180" s="5" t="s">
        <v>16</v>
      </c>
      <c r="C180" s="4" t="str">
        <f t="shared" si="139"/>
        <v>right side</v>
      </c>
      <c r="D180" s="8" t="s">
        <v>15</v>
      </c>
      <c r="E180" s="3">
        <f>SUM(F180:AJ180)/31*100</f>
        <v>0</v>
      </c>
      <c r="F180" s="1">
        <f t="shared" ref="F180:AJ180" si="141">IF(F179&lt;=0,1,0)</f>
        <v>0</v>
      </c>
      <c r="G180" s="1">
        <f t="shared" si="141"/>
        <v>0</v>
      </c>
      <c r="H180" s="1">
        <f t="shared" si="141"/>
        <v>0</v>
      </c>
      <c r="I180" s="1">
        <f t="shared" si="141"/>
        <v>0</v>
      </c>
      <c r="J180" s="1">
        <f t="shared" si="141"/>
        <v>0</v>
      </c>
      <c r="K180" s="1">
        <f t="shared" si="141"/>
        <v>0</v>
      </c>
      <c r="L180" s="1">
        <f t="shared" si="141"/>
        <v>0</v>
      </c>
      <c r="M180" s="1">
        <f t="shared" si="141"/>
        <v>0</v>
      </c>
      <c r="N180" s="1">
        <f t="shared" si="141"/>
        <v>0</v>
      </c>
      <c r="O180" s="1">
        <f t="shared" si="141"/>
        <v>0</v>
      </c>
      <c r="P180" s="1">
        <f t="shared" si="141"/>
        <v>0</v>
      </c>
      <c r="Q180" s="1">
        <f t="shared" si="141"/>
        <v>0</v>
      </c>
      <c r="R180" s="1">
        <f t="shared" si="141"/>
        <v>0</v>
      </c>
      <c r="S180" s="1">
        <f t="shared" si="141"/>
        <v>0</v>
      </c>
      <c r="T180" s="1">
        <f t="shared" si="141"/>
        <v>0</v>
      </c>
      <c r="U180" s="1">
        <f t="shared" si="141"/>
        <v>0</v>
      </c>
      <c r="V180" s="1">
        <f t="shared" si="141"/>
        <v>0</v>
      </c>
      <c r="W180" s="1">
        <f t="shared" si="141"/>
        <v>0</v>
      </c>
      <c r="X180" s="1">
        <f t="shared" si="141"/>
        <v>0</v>
      </c>
      <c r="Y180" s="1">
        <f t="shared" si="141"/>
        <v>0</v>
      </c>
      <c r="Z180" s="1">
        <f t="shared" si="141"/>
        <v>0</v>
      </c>
      <c r="AA180" s="1">
        <f t="shared" si="141"/>
        <v>0</v>
      </c>
      <c r="AB180" s="1">
        <f t="shared" si="141"/>
        <v>0</v>
      </c>
      <c r="AC180" s="1">
        <f t="shared" si="141"/>
        <v>0</v>
      </c>
      <c r="AD180" s="1">
        <f t="shared" si="141"/>
        <v>0</v>
      </c>
      <c r="AE180" s="1">
        <f t="shared" si="141"/>
        <v>0</v>
      </c>
      <c r="AF180" s="1">
        <f t="shared" si="141"/>
        <v>0</v>
      </c>
      <c r="AG180" s="1">
        <f t="shared" si="141"/>
        <v>0</v>
      </c>
      <c r="AH180" s="1">
        <f t="shared" si="141"/>
        <v>0</v>
      </c>
      <c r="AI180" s="1">
        <f t="shared" si="141"/>
        <v>0</v>
      </c>
      <c r="AJ180" s="1">
        <f t="shared" si="141"/>
        <v>0</v>
      </c>
    </row>
    <row r="182" spans="1:37" ht="15.5">
      <c r="A182" s="14" t="s">
        <v>45</v>
      </c>
      <c r="B182" s="5" t="s">
        <v>7</v>
      </c>
      <c r="C182" s="4" t="s">
        <v>8</v>
      </c>
      <c r="D182" s="6" t="s">
        <v>23</v>
      </c>
      <c r="F182" s="14">
        <v>0.37731192000000002</v>
      </c>
      <c r="G182" s="14">
        <v>0.58073543999999999</v>
      </c>
      <c r="H182" s="14">
        <v>0.59920631999999996</v>
      </c>
      <c r="I182" s="14">
        <v>0.58491119999999996</v>
      </c>
      <c r="J182" s="14">
        <v>0.55650383999999997</v>
      </c>
      <c r="K182" s="14">
        <v>0.54440328000000004</v>
      </c>
      <c r="L182" s="14">
        <v>0.52285391999999997</v>
      </c>
      <c r="M182" s="14">
        <v>0.46710600000000002</v>
      </c>
      <c r="N182" s="14">
        <v>0.53717952000000002</v>
      </c>
      <c r="O182" s="14">
        <v>0.30891479999999999</v>
      </c>
      <c r="P182" s="14">
        <v>0.25353263999999998</v>
      </c>
      <c r="Q182" s="14">
        <v>0.24704039999999999</v>
      </c>
      <c r="R182" s="14">
        <v>0.26831544000000002</v>
      </c>
      <c r="S182" s="14">
        <v>0.40529256000000002</v>
      </c>
      <c r="T182" s="14">
        <v>0.49301400000000001</v>
      </c>
      <c r="U182" s="14">
        <v>0.40361616</v>
      </c>
      <c r="V182" s="14">
        <v>0.33732215999999998</v>
      </c>
      <c r="W182" s="14">
        <v>0.32311847999999999</v>
      </c>
      <c r="X182" s="14">
        <v>0.37761671999999996</v>
      </c>
      <c r="Y182" s="14">
        <v>0.44305728</v>
      </c>
      <c r="Z182" s="14">
        <v>0.43476672</v>
      </c>
      <c r="AA182" s="14">
        <v>0.33659064</v>
      </c>
      <c r="AB182" s="14">
        <v>0.29388816000000001</v>
      </c>
      <c r="AC182" s="14">
        <v>0.30443424000000002</v>
      </c>
      <c r="AD182" s="14">
        <v>0.44878752</v>
      </c>
      <c r="AE182" s="14">
        <v>0.33811464000000002</v>
      </c>
      <c r="AF182" s="14">
        <v>0.26669999999999999</v>
      </c>
      <c r="AG182" s="14">
        <v>0.30001464</v>
      </c>
      <c r="AH182" s="14">
        <v>0.28258008000000001</v>
      </c>
      <c r="AI182" s="14">
        <v>0.35222688000000002</v>
      </c>
      <c r="AJ182" s="14">
        <v>0.37255704000000001</v>
      </c>
      <c r="AK182" s="14"/>
    </row>
    <row r="183" spans="1:37" ht="15" customHeight="1">
      <c r="A183" s="4" t="str">
        <f t="shared" ref="A183:A185" si="142">A182</f>
        <v>mb19</v>
      </c>
      <c r="B183" s="5" t="s">
        <v>10</v>
      </c>
      <c r="C183" s="4" t="str">
        <f t="shared" ref="C183:C185" si="143">C182</f>
        <v>left side</v>
      </c>
      <c r="D183" s="6" t="s">
        <v>24</v>
      </c>
      <c r="F183" s="1">
        <v>8.4097368000000006E-2</v>
      </c>
      <c r="G183" s="1">
        <v>8.4097368000000006E-2</v>
      </c>
      <c r="H183" s="1">
        <v>8.4097368000000006E-2</v>
      </c>
      <c r="I183" s="1">
        <v>8.4097368000000006E-2</v>
      </c>
      <c r="J183" s="1">
        <v>8.4097368000000006E-2</v>
      </c>
      <c r="K183" s="1">
        <v>8.4097368000000006E-2</v>
      </c>
      <c r="L183" s="1">
        <v>8.4097368000000006E-2</v>
      </c>
      <c r="M183" s="1">
        <v>8.4097368000000006E-2</v>
      </c>
      <c r="N183" s="1">
        <v>8.4097368000000006E-2</v>
      </c>
      <c r="O183" s="1">
        <v>8.4097368000000006E-2</v>
      </c>
      <c r="P183" s="1">
        <v>8.4097368000000006E-2</v>
      </c>
      <c r="Q183" s="1">
        <v>8.4097368000000006E-2</v>
      </c>
      <c r="R183" s="1">
        <v>8.4097368000000006E-2</v>
      </c>
      <c r="S183" s="1">
        <v>8.4097368000000006E-2</v>
      </c>
      <c r="T183" s="1">
        <v>8.4097368000000006E-2</v>
      </c>
      <c r="U183" s="1">
        <v>8.4097368000000006E-2</v>
      </c>
      <c r="V183" s="1">
        <v>8.4097368000000006E-2</v>
      </c>
      <c r="W183" s="1">
        <v>8.4097368000000006E-2</v>
      </c>
      <c r="X183" s="1">
        <v>8.4097368000000006E-2</v>
      </c>
      <c r="Y183" s="1">
        <v>8.4097368000000006E-2</v>
      </c>
      <c r="Z183" s="1">
        <v>8.4097368000000006E-2</v>
      </c>
      <c r="AA183" s="1">
        <v>8.4097368000000006E-2</v>
      </c>
      <c r="AB183" s="1">
        <v>8.4097368000000006E-2</v>
      </c>
      <c r="AC183" s="1">
        <v>8.4097368000000006E-2</v>
      </c>
      <c r="AD183" s="1">
        <v>8.4097368000000006E-2</v>
      </c>
      <c r="AE183" s="1">
        <v>8.4097368000000006E-2</v>
      </c>
      <c r="AF183" s="1">
        <v>8.4097368000000006E-2</v>
      </c>
      <c r="AG183" s="1">
        <v>8.4097368000000006E-2</v>
      </c>
      <c r="AH183" s="1">
        <v>8.4097368000000006E-2</v>
      </c>
      <c r="AI183" s="1">
        <v>8.4097368000000006E-2</v>
      </c>
      <c r="AJ183" s="1">
        <v>8.4097368000000006E-2</v>
      </c>
    </row>
    <row r="184" spans="1:37" ht="28">
      <c r="A184" s="4" t="str">
        <f t="shared" si="142"/>
        <v>mb19</v>
      </c>
      <c r="B184" s="5" t="s">
        <v>12</v>
      </c>
      <c r="C184" s="4" t="str">
        <f t="shared" si="143"/>
        <v>left side</v>
      </c>
      <c r="D184" s="6" t="s">
        <v>25</v>
      </c>
      <c r="F184" s="1">
        <f t="shared" ref="F184:AJ184" si="144">F182-F183</f>
        <v>0.29321455200000002</v>
      </c>
      <c r="G184" s="1">
        <f t="shared" si="144"/>
        <v>0.49663807199999999</v>
      </c>
      <c r="H184" s="1">
        <f t="shared" si="144"/>
        <v>0.51510895199999995</v>
      </c>
      <c r="I184" s="1">
        <f t="shared" si="144"/>
        <v>0.50081383199999996</v>
      </c>
      <c r="J184" s="1">
        <f t="shared" si="144"/>
        <v>0.47240647199999997</v>
      </c>
      <c r="K184" s="1">
        <f t="shared" si="144"/>
        <v>0.46030591200000004</v>
      </c>
      <c r="L184" s="1">
        <f t="shared" si="144"/>
        <v>0.43875655199999997</v>
      </c>
      <c r="M184" s="1">
        <f t="shared" si="144"/>
        <v>0.38300863200000002</v>
      </c>
      <c r="N184" s="1">
        <f t="shared" si="144"/>
        <v>0.45308215200000002</v>
      </c>
      <c r="O184" s="1">
        <f t="shared" si="144"/>
        <v>0.22481743199999998</v>
      </c>
      <c r="P184" s="1">
        <f t="shared" si="144"/>
        <v>0.16943527199999997</v>
      </c>
      <c r="Q184" s="1">
        <f t="shared" si="144"/>
        <v>0.16294303199999999</v>
      </c>
      <c r="R184" s="1">
        <f t="shared" si="144"/>
        <v>0.18421807200000001</v>
      </c>
      <c r="S184" s="1">
        <f t="shared" si="144"/>
        <v>0.32119519200000002</v>
      </c>
      <c r="T184" s="1">
        <f t="shared" si="144"/>
        <v>0.408916632</v>
      </c>
      <c r="U184" s="1">
        <f t="shared" si="144"/>
        <v>0.319518792</v>
      </c>
      <c r="V184" s="1">
        <f t="shared" si="144"/>
        <v>0.25322479199999998</v>
      </c>
      <c r="W184" s="1">
        <f t="shared" si="144"/>
        <v>0.23902111199999998</v>
      </c>
      <c r="X184" s="1">
        <f t="shared" si="144"/>
        <v>0.29351935199999996</v>
      </c>
      <c r="Y184" s="1">
        <f t="shared" si="144"/>
        <v>0.35895991199999999</v>
      </c>
      <c r="Z184" s="1">
        <f t="shared" si="144"/>
        <v>0.35066935199999999</v>
      </c>
      <c r="AA184" s="1">
        <f t="shared" si="144"/>
        <v>0.25249327199999999</v>
      </c>
      <c r="AB184" s="1">
        <f t="shared" si="144"/>
        <v>0.209790792</v>
      </c>
      <c r="AC184" s="1">
        <f t="shared" si="144"/>
        <v>0.22033687200000002</v>
      </c>
      <c r="AD184" s="1">
        <f t="shared" si="144"/>
        <v>0.36469015199999999</v>
      </c>
      <c r="AE184" s="1">
        <f t="shared" si="144"/>
        <v>0.25401727200000002</v>
      </c>
      <c r="AF184" s="1">
        <f t="shared" si="144"/>
        <v>0.18260263199999999</v>
      </c>
      <c r="AG184" s="1">
        <f t="shared" si="144"/>
        <v>0.21591727199999999</v>
      </c>
      <c r="AH184" s="1">
        <f t="shared" si="144"/>
        <v>0.19848271200000001</v>
      </c>
      <c r="AI184" s="1">
        <f t="shared" si="144"/>
        <v>0.26812951200000001</v>
      </c>
      <c r="AJ184" s="1">
        <f t="shared" si="144"/>
        <v>0.288459672</v>
      </c>
    </row>
    <row r="185" spans="1:37">
      <c r="A185" s="4" t="str">
        <f t="shared" si="142"/>
        <v>mb19</v>
      </c>
      <c r="B185" s="5" t="s">
        <v>16</v>
      </c>
      <c r="C185" s="4" t="str">
        <f t="shared" si="143"/>
        <v>left side</v>
      </c>
      <c r="D185" s="8" t="s">
        <v>15</v>
      </c>
      <c r="E185" s="3">
        <f>SUM(F185:AJ185)/31*100</f>
        <v>0</v>
      </c>
      <c r="F185" s="1">
        <f t="shared" ref="F185:AJ185" si="145">IF(F184&lt;=0,1,0)</f>
        <v>0</v>
      </c>
      <c r="G185" s="1">
        <f t="shared" si="145"/>
        <v>0</v>
      </c>
      <c r="H185" s="1">
        <f t="shared" si="145"/>
        <v>0</v>
      </c>
      <c r="I185" s="1">
        <f t="shared" si="145"/>
        <v>0</v>
      </c>
      <c r="J185" s="1">
        <f t="shared" si="145"/>
        <v>0</v>
      </c>
      <c r="K185" s="1">
        <f t="shared" si="145"/>
        <v>0</v>
      </c>
      <c r="L185" s="1">
        <f t="shared" si="145"/>
        <v>0</v>
      </c>
      <c r="M185" s="1">
        <f t="shared" si="145"/>
        <v>0</v>
      </c>
      <c r="N185" s="1">
        <f t="shared" si="145"/>
        <v>0</v>
      </c>
      <c r="O185" s="1">
        <f t="shared" si="145"/>
        <v>0</v>
      </c>
      <c r="P185" s="1">
        <f t="shared" si="145"/>
        <v>0</v>
      </c>
      <c r="Q185" s="1">
        <f t="shared" si="145"/>
        <v>0</v>
      </c>
      <c r="R185" s="1">
        <f t="shared" si="145"/>
        <v>0</v>
      </c>
      <c r="S185" s="1">
        <f t="shared" si="145"/>
        <v>0</v>
      </c>
      <c r="T185" s="1">
        <f t="shared" si="145"/>
        <v>0</v>
      </c>
      <c r="U185" s="1">
        <f t="shared" si="145"/>
        <v>0</v>
      </c>
      <c r="V185" s="1">
        <f t="shared" si="145"/>
        <v>0</v>
      </c>
      <c r="W185" s="1">
        <f t="shared" si="145"/>
        <v>0</v>
      </c>
      <c r="X185" s="1">
        <f t="shared" si="145"/>
        <v>0</v>
      </c>
      <c r="Y185" s="1">
        <f t="shared" si="145"/>
        <v>0</v>
      </c>
      <c r="Z185" s="1">
        <f t="shared" si="145"/>
        <v>0</v>
      </c>
      <c r="AA185" s="1">
        <f t="shared" si="145"/>
        <v>0</v>
      </c>
      <c r="AB185" s="1">
        <f t="shared" si="145"/>
        <v>0</v>
      </c>
      <c r="AC185" s="1">
        <f t="shared" si="145"/>
        <v>0</v>
      </c>
      <c r="AD185" s="1">
        <f t="shared" si="145"/>
        <v>0</v>
      </c>
      <c r="AE185" s="1">
        <f t="shared" si="145"/>
        <v>0</v>
      </c>
      <c r="AF185" s="1">
        <f t="shared" si="145"/>
        <v>0</v>
      </c>
      <c r="AG185" s="1">
        <f t="shared" si="145"/>
        <v>0</v>
      </c>
      <c r="AH185" s="1">
        <f t="shared" si="145"/>
        <v>0</v>
      </c>
      <c r="AI185" s="1">
        <f t="shared" si="145"/>
        <v>0</v>
      </c>
      <c r="AJ185" s="1">
        <f t="shared" si="145"/>
        <v>0</v>
      </c>
    </row>
    <row r="187" spans="1:37" ht="15.5">
      <c r="A187" s="14" t="s">
        <v>45</v>
      </c>
      <c r="B187" s="5" t="s">
        <v>7</v>
      </c>
      <c r="C187" s="4" t="s">
        <v>19</v>
      </c>
      <c r="D187" s="6" t="s">
        <v>23</v>
      </c>
      <c r="F187" s="7">
        <v>0.11015472</v>
      </c>
      <c r="G187" s="7">
        <v>0.46808136</v>
      </c>
      <c r="H187" s="7">
        <v>0.58027823999999995</v>
      </c>
      <c r="I187" s="7">
        <v>0.66239135999999998</v>
      </c>
      <c r="J187" s="7">
        <v>0.56244744000000002</v>
      </c>
      <c r="K187" s="7">
        <v>0.51288696</v>
      </c>
      <c r="L187" s="7">
        <v>0.52081175999999996</v>
      </c>
      <c r="M187" s="7">
        <v>0.59917584000000002</v>
      </c>
      <c r="N187" s="7">
        <v>0.45043344000000002</v>
      </c>
      <c r="O187" s="7">
        <v>0.35469576000000003</v>
      </c>
      <c r="P187" s="7">
        <v>0.41239439999999999</v>
      </c>
      <c r="Q187" s="7">
        <v>0.44979335999999998</v>
      </c>
      <c r="R187" s="7">
        <v>0.35606735999999994</v>
      </c>
      <c r="S187" s="7">
        <v>0.32427672000000002</v>
      </c>
      <c r="T187" s="7">
        <v>0.38401752</v>
      </c>
      <c r="U187" s="7">
        <v>0.51416711999999998</v>
      </c>
      <c r="V187" s="7">
        <v>0.48012095999999999</v>
      </c>
      <c r="W187" s="7">
        <v>0.37658039999999998</v>
      </c>
      <c r="X187" s="7">
        <v>0.34920936000000002</v>
      </c>
      <c r="Y187" s="7">
        <v>0.40300656000000001</v>
      </c>
      <c r="Z187" s="7">
        <v>0.52443888000000005</v>
      </c>
      <c r="AA187" s="7">
        <v>0.47112936</v>
      </c>
      <c r="AB187" s="7">
        <v>0.45558456000000003</v>
      </c>
      <c r="AC187" s="7">
        <v>0.44110655999999998</v>
      </c>
      <c r="AD187" s="7">
        <v>0.51654456000000004</v>
      </c>
      <c r="AE187" s="7">
        <v>0.48383952000000002</v>
      </c>
      <c r="AF187" s="7">
        <v>0.40593264000000007</v>
      </c>
      <c r="AG187" s="7">
        <v>0.45570648000000002</v>
      </c>
      <c r="AH187" s="7">
        <v>0.44162472000000003</v>
      </c>
      <c r="AI187" s="7">
        <v>0.52940712000000001</v>
      </c>
      <c r="AJ187" s="7">
        <v>0.49398935999999999</v>
      </c>
    </row>
    <row r="188" spans="1:37" ht="16" customHeight="1">
      <c r="A188" s="4" t="str">
        <f t="shared" ref="A188:A190" si="146">A187</f>
        <v>mb19</v>
      </c>
      <c r="B188" s="5" t="s">
        <v>10</v>
      </c>
      <c r="C188" s="4" t="str">
        <f t="shared" ref="C188:C190" si="147">C187</f>
        <v>right side</v>
      </c>
      <c r="D188" s="6" t="s">
        <v>24</v>
      </c>
      <c r="F188" s="1">
        <v>8.4097368000000006E-2</v>
      </c>
      <c r="G188" s="1">
        <v>8.4097368000000006E-2</v>
      </c>
      <c r="H188" s="1">
        <v>8.4097368000000006E-2</v>
      </c>
      <c r="I188" s="1">
        <v>8.4097368000000006E-2</v>
      </c>
      <c r="J188" s="1">
        <v>8.4097368000000006E-2</v>
      </c>
      <c r="K188" s="1">
        <v>8.4097368000000006E-2</v>
      </c>
      <c r="L188" s="1">
        <v>8.4097368000000006E-2</v>
      </c>
      <c r="M188" s="1">
        <v>8.4097368000000006E-2</v>
      </c>
      <c r="N188" s="1">
        <v>8.4097368000000006E-2</v>
      </c>
      <c r="O188" s="1">
        <v>8.4097368000000006E-2</v>
      </c>
      <c r="P188" s="1">
        <v>8.4097368000000006E-2</v>
      </c>
      <c r="Q188" s="1">
        <v>8.4097368000000006E-2</v>
      </c>
      <c r="R188" s="1">
        <v>8.4097368000000006E-2</v>
      </c>
      <c r="S188" s="1">
        <v>8.4097368000000006E-2</v>
      </c>
      <c r="T188" s="1">
        <v>8.4097368000000006E-2</v>
      </c>
      <c r="U188" s="1">
        <v>8.4097368000000006E-2</v>
      </c>
      <c r="V188" s="1">
        <v>8.4097368000000006E-2</v>
      </c>
      <c r="W188" s="1">
        <v>8.4097368000000006E-2</v>
      </c>
      <c r="X188" s="1">
        <v>8.4097368000000006E-2</v>
      </c>
      <c r="Y188" s="1">
        <v>8.4097368000000006E-2</v>
      </c>
      <c r="Z188" s="1">
        <v>8.4097368000000006E-2</v>
      </c>
      <c r="AA188" s="1">
        <v>8.4097368000000006E-2</v>
      </c>
      <c r="AB188" s="1">
        <v>8.4097368000000006E-2</v>
      </c>
      <c r="AC188" s="1">
        <v>8.4097368000000006E-2</v>
      </c>
      <c r="AD188" s="1">
        <v>8.4097368000000006E-2</v>
      </c>
      <c r="AE188" s="1">
        <v>8.4097368000000006E-2</v>
      </c>
      <c r="AF188" s="1">
        <v>8.4097368000000006E-2</v>
      </c>
      <c r="AG188" s="1">
        <v>8.4097368000000006E-2</v>
      </c>
      <c r="AH188" s="1">
        <v>8.4097368000000006E-2</v>
      </c>
      <c r="AI188" s="1">
        <v>8.4097368000000006E-2</v>
      </c>
      <c r="AJ188" s="1">
        <v>8.4097368000000006E-2</v>
      </c>
    </row>
    <row r="189" spans="1:37" ht="28">
      <c r="A189" s="4" t="str">
        <f t="shared" si="146"/>
        <v>mb19</v>
      </c>
      <c r="B189" s="5" t="s">
        <v>12</v>
      </c>
      <c r="C189" s="4" t="str">
        <f t="shared" si="147"/>
        <v>right side</v>
      </c>
      <c r="D189" s="6" t="s">
        <v>25</v>
      </c>
      <c r="F189" s="1">
        <f t="shared" ref="F189:AJ189" si="148">F187-F188</f>
        <v>2.6057351999999992E-2</v>
      </c>
      <c r="G189" s="1">
        <f t="shared" si="148"/>
        <v>0.383983992</v>
      </c>
      <c r="H189" s="1">
        <f t="shared" si="148"/>
        <v>0.49618087199999994</v>
      </c>
      <c r="I189" s="1">
        <f t="shared" si="148"/>
        <v>0.57829399199999998</v>
      </c>
      <c r="J189" s="1">
        <f t="shared" si="148"/>
        <v>0.47835007200000002</v>
      </c>
      <c r="K189" s="1">
        <f t="shared" si="148"/>
        <v>0.428789592</v>
      </c>
      <c r="L189" s="1">
        <f t="shared" si="148"/>
        <v>0.43671439199999995</v>
      </c>
      <c r="M189" s="1">
        <f t="shared" si="148"/>
        <v>0.51507847200000001</v>
      </c>
      <c r="N189" s="1">
        <f t="shared" si="148"/>
        <v>0.36633607200000001</v>
      </c>
      <c r="O189" s="1">
        <f t="shared" si="148"/>
        <v>0.27059839200000002</v>
      </c>
      <c r="P189" s="1">
        <f t="shared" si="148"/>
        <v>0.32829703199999999</v>
      </c>
      <c r="Q189" s="1">
        <f t="shared" si="148"/>
        <v>0.36569599199999997</v>
      </c>
      <c r="R189" s="1">
        <f t="shared" si="148"/>
        <v>0.27196999199999994</v>
      </c>
      <c r="S189" s="1">
        <f t="shared" si="148"/>
        <v>0.24017935200000001</v>
      </c>
      <c r="T189" s="1">
        <f t="shared" si="148"/>
        <v>0.299920152</v>
      </c>
      <c r="U189" s="1">
        <f t="shared" si="148"/>
        <v>0.43006975199999997</v>
      </c>
      <c r="V189" s="1">
        <f t="shared" si="148"/>
        <v>0.39602359199999998</v>
      </c>
      <c r="W189" s="1">
        <f t="shared" si="148"/>
        <v>0.29248303199999998</v>
      </c>
      <c r="X189" s="1">
        <f t="shared" si="148"/>
        <v>0.26511199200000002</v>
      </c>
      <c r="Y189" s="1">
        <f t="shared" si="148"/>
        <v>0.31890919200000001</v>
      </c>
      <c r="Z189" s="1">
        <f t="shared" si="148"/>
        <v>0.44034151200000005</v>
      </c>
      <c r="AA189" s="1">
        <f t="shared" si="148"/>
        <v>0.38703199199999999</v>
      </c>
      <c r="AB189" s="1">
        <f t="shared" si="148"/>
        <v>0.37148719200000002</v>
      </c>
      <c r="AC189" s="1">
        <f t="shared" si="148"/>
        <v>0.35700919199999998</v>
      </c>
      <c r="AD189" s="1">
        <f t="shared" si="148"/>
        <v>0.43244719200000004</v>
      </c>
      <c r="AE189" s="1">
        <f t="shared" si="148"/>
        <v>0.39974215200000002</v>
      </c>
      <c r="AF189" s="1">
        <f t="shared" si="148"/>
        <v>0.32183527200000006</v>
      </c>
      <c r="AG189" s="1">
        <f t="shared" si="148"/>
        <v>0.37160911200000002</v>
      </c>
      <c r="AH189" s="1">
        <f t="shared" si="148"/>
        <v>0.35752735200000002</v>
      </c>
      <c r="AI189" s="1">
        <f t="shared" si="148"/>
        <v>0.445309752</v>
      </c>
      <c r="AJ189" s="1">
        <f t="shared" si="148"/>
        <v>0.40989199199999998</v>
      </c>
    </row>
    <row r="190" spans="1:37">
      <c r="A190" s="4" t="str">
        <f t="shared" si="146"/>
        <v>mb19</v>
      </c>
      <c r="B190" s="5" t="s">
        <v>16</v>
      </c>
      <c r="C190" s="4" t="str">
        <f t="shared" si="147"/>
        <v>right side</v>
      </c>
      <c r="D190" s="8" t="s">
        <v>15</v>
      </c>
      <c r="E190" s="3">
        <f>SUM(F190:AJ190)/31*100</f>
        <v>0</v>
      </c>
      <c r="F190" s="1">
        <f t="shared" ref="F190:AJ190" si="149">IF(F189&lt;=0,1,0)</f>
        <v>0</v>
      </c>
      <c r="G190" s="1">
        <f t="shared" si="149"/>
        <v>0</v>
      </c>
      <c r="H190" s="1">
        <f t="shared" si="149"/>
        <v>0</v>
      </c>
      <c r="I190" s="1">
        <f t="shared" si="149"/>
        <v>0</v>
      </c>
      <c r="J190" s="1">
        <f t="shared" si="149"/>
        <v>0</v>
      </c>
      <c r="K190" s="1">
        <f t="shared" si="149"/>
        <v>0</v>
      </c>
      <c r="L190" s="1">
        <f t="shared" si="149"/>
        <v>0</v>
      </c>
      <c r="M190" s="1">
        <f t="shared" si="149"/>
        <v>0</v>
      </c>
      <c r="N190" s="1">
        <f t="shared" si="149"/>
        <v>0</v>
      </c>
      <c r="O190" s="1">
        <f t="shared" si="149"/>
        <v>0</v>
      </c>
      <c r="P190" s="1">
        <f t="shared" si="149"/>
        <v>0</v>
      </c>
      <c r="Q190" s="1">
        <f t="shared" si="149"/>
        <v>0</v>
      </c>
      <c r="R190" s="1">
        <f t="shared" si="149"/>
        <v>0</v>
      </c>
      <c r="S190" s="1">
        <f t="shared" si="149"/>
        <v>0</v>
      </c>
      <c r="T190" s="1">
        <f t="shared" si="149"/>
        <v>0</v>
      </c>
      <c r="U190" s="1">
        <f t="shared" si="149"/>
        <v>0</v>
      </c>
      <c r="V190" s="1">
        <f t="shared" si="149"/>
        <v>0</v>
      </c>
      <c r="W190" s="1">
        <f t="shared" si="149"/>
        <v>0</v>
      </c>
      <c r="X190" s="1">
        <f t="shared" si="149"/>
        <v>0</v>
      </c>
      <c r="Y190" s="1">
        <f t="shared" si="149"/>
        <v>0</v>
      </c>
      <c r="Z190" s="1">
        <f t="shared" si="149"/>
        <v>0</v>
      </c>
      <c r="AA190" s="1">
        <f t="shared" si="149"/>
        <v>0</v>
      </c>
      <c r="AB190" s="1">
        <f t="shared" si="149"/>
        <v>0</v>
      </c>
      <c r="AC190" s="1">
        <f t="shared" si="149"/>
        <v>0</v>
      </c>
      <c r="AD190" s="1">
        <f t="shared" si="149"/>
        <v>0</v>
      </c>
      <c r="AE190" s="1">
        <f t="shared" si="149"/>
        <v>0</v>
      </c>
      <c r="AF190" s="1">
        <f t="shared" si="149"/>
        <v>0</v>
      </c>
      <c r="AG190" s="1">
        <f t="shared" si="149"/>
        <v>0</v>
      </c>
      <c r="AH190" s="1">
        <f t="shared" si="149"/>
        <v>0</v>
      </c>
      <c r="AI190" s="1">
        <f t="shared" si="149"/>
        <v>0</v>
      </c>
      <c r="AJ190" s="1">
        <f t="shared" si="149"/>
        <v>0</v>
      </c>
    </row>
    <row r="192" spans="1:37" ht="15.5">
      <c r="A192" s="14" t="s">
        <v>46</v>
      </c>
      <c r="B192" s="5" t="s">
        <v>7</v>
      </c>
      <c r="C192" s="4" t="s">
        <v>8</v>
      </c>
      <c r="D192" s="6" t="s">
        <v>23</v>
      </c>
      <c r="F192" s="7">
        <v>0.28309824</v>
      </c>
      <c r="G192" s="7">
        <v>0.82545936000000009</v>
      </c>
      <c r="H192" s="7">
        <v>0.82893407999999991</v>
      </c>
      <c r="I192" s="7">
        <v>0.80579975999999998</v>
      </c>
      <c r="J192" s="7">
        <v>0.80223359999999999</v>
      </c>
      <c r="K192" s="7">
        <v>0.62526672000000005</v>
      </c>
      <c r="L192" s="7">
        <v>0.52142135999999994</v>
      </c>
      <c r="M192" s="7">
        <v>0.15581376</v>
      </c>
      <c r="N192" s="7">
        <v>8.692896E-2</v>
      </c>
      <c r="O192" s="7">
        <v>8.4063840000000001E-2</v>
      </c>
      <c r="P192" s="7">
        <v>8.4063840000000001E-2</v>
      </c>
      <c r="Q192" s="7">
        <v>8.4063840000000001E-2</v>
      </c>
      <c r="R192" s="7">
        <v>8.4063840000000001E-2</v>
      </c>
      <c r="S192" s="7">
        <v>8.4185759999999998E-2</v>
      </c>
      <c r="T192" s="7">
        <v>8.4185759999999998E-2</v>
      </c>
      <c r="U192" s="7">
        <v>8.4185759999999998E-2</v>
      </c>
      <c r="V192" s="7">
        <v>0.13188696</v>
      </c>
      <c r="W192" s="7">
        <v>0.34152840000000001</v>
      </c>
      <c r="X192" s="7">
        <v>0.53873400000000005</v>
      </c>
      <c r="Y192" s="7">
        <v>0.51111912000000004</v>
      </c>
      <c r="Z192" s="7">
        <v>0.4402836</v>
      </c>
      <c r="AA192" s="7">
        <v>0.34628328000000003</v>
      </c>
      <c r="AB192" s="7">
        <v>0.24713183999999999</v>
      </c>
      <c r="AC192" s="7">
        <v>0.23567136</v>
      </c>
      <c r="AD192" s="7">
        <v>0.35503104000000002</v>
      </c>
      <c r="AE192" s="7">
        <v>0.45985176</v>
      </c>
      <c r="AF192" s="7">
        <v>0.20686776000000001</v>
      </c>
      <c r="AG192" s="7">
        <v>8.4185759999999998E-2</v>
      </c>
      <c r="AH192" s="7">
        <v>8.4185759999999998E-2</v>
      </c>
      <c r="AI192" s="7">
        <v>9.7840800000000006E-2</v>
      </c>
      <c r="AJ192" s="7">
        <v>0.131826</v>
      </c>
    </row>
    <row r="193" spans="1:36" ht="15" customHeight="1">
      <c r="A193" s="4" t="str">
        <f t="shared" ref="A193:A195" si="150">A192</f>
        <v>mb20</v>
      </c>
      <c r="B193" s="5" t="s">
        <v>10</v>
      </c>
      <c r="C193" s="4" t="str">
        <f t="shared" ref="C193:C195" si="151">C192</f>
        <v>left side</v>
      </c>
      <c r="D193" s="6" t="s">
        <v>24</v>
      </c>
      <c r="F193" s="1">
        <v>8.4097368000000006E-2</v>
      </c>
      <c r="G193" s="1">
        <v>8.4097368000000006E-2</v>
      </c>
      <c r="H193" s="1">
        <v>8.4097368000000006E-2</v>
      </c>
      <c r="I193" s="1">
        <v>8.4097368000000006E-2</v>
      </c>
      <c r="J193" s="1">
        <v>8.4097368000000006E-2</v>
      </c>
      <c r="K193" s="1">
        <v>8.4097368000000006E-2</v>
      </c>
      <c r="L193" s="1">
        <v>8.4097368000000006E-2</v>
      </c>
      <c r="M193" s="1">
        <v>8.4097368000000006E-2</v>
      </c>
      <c r="N193" s="1">
        <v>8.4097368000000006E-2</v>
      </c>
      <c r="O193" s="1">
        <v>8.4097368000000006E-2</v>
      </c>
      <c r="P193" s="1">
        <v>8.4097368000000006E-2</v>
      </c>
      <c r="Q193" s="1">
        <v>8.4097368000000006E-2</v>
      </c>
      <c r="R193" s="1">
        <v>8.4097368000000006E-2</v>
      </c>
      <c r="S193" s="1">
        <v>8.4097368000000006E-2</v>
      </c>
      <c r="T193" s="1">
        <v>8.4097368000000006E-2</v>
      </c>
      <c r="U193" s="1">
        <v>8.4097368000000006E-2</v>
      </c>
      <c r="V193" s="1">
        <v>8.4097368000000006E-2</v>
      </c>
      <c r="W193" s="1">
        <v>8.4097368000000006E-2</v>
      </c>
      <c r="X193" s="1">
        <v>8.4097368000000006E-2</v>
      </c>
      <c r="Y193" s="1">
        <v>8.4097368000000006E-2</v>
      </c>
      <c r="Z193" s="1">
        <v>8.4097368000000006E-2</v>
      </c>
      <c r="AA193" s="1">
        <v>8.4097368000000006E-2</v>
      </c>
      <c r="AB193" s="1">
        <v>8.4097368000000006E-2</v>
      </c>
      <c r="AC193" s="1">
        <v>8.4097368000000006E-2</v>
      </c>
      <c r="AD193" s="1">
        <v>8.4097368000000006E-2</v>
      </c>
      <c r="AE193" s="1">
        <v>8.4097368000000006E-2</v>
      </c>
      <c r="AF193" s="1">
        <v>8.4097368000000006E-2</v>
      </c>
      <c r="AG193" s="1">
        <v>8.4097368000000006E-2</v>
      </c>
      <c r="AH193" s="1">
        <v>8.4097368000000006E-2</v>
      </c>
      <c r="AI193" s="1">
        <v>8.4097368000000006E-2</v>
      </c>
      <c r="AJ193" s="1">
        <v>8.4097368000000006E-2</v>
      </c>
    </row>
    <row r="194" spans="1:36" ht="28">
      <c r="A194" s="4" t="str">
        <f t="shared" si="150"/>
        <v>mb20</v>
      </c>
      <c r="B194" s="5" t="s">
        <v>12</v>
      </c>
      <c r="C194" s="4" t="str">
        <f t="shared" si="151"/>
        <v>left side</v>
      </c>
      <c r="D194" s="6" t="s">
        <v>25</v>
      </c>
      <c r="F194" s="1">
        <f t="shared" ref="F194:AJ194" si="152">F192-F193</f>
        <v>0.199000872</v>
      </c>
      <c r="G194" s="1">
        <f t="shared" si="152"/>
        <v>0.74136199200000008</v>
      </c>
      <c r="H194" s="1">
        <f t="shared" si="152"/>
        <v>0.7448367119999999</v>
      </c>
      <c r="I194" s="1">
        <f t="shared" si="152"/>
        <v>0.72170239199999997</v>
      </c>
      <c r="J194" s="1">
        <f t="shared" si="152"/>
        <v>0.71813623199999999</v>
      </c>
      <c r="K194" s="1">
        <f t="shared" si="152"/>
        <v>0.54116935200000005</v>
      </c>
      <c r="L194" s="1">
        <f t="shared" si="152"/>
        <v>0.43732399199999994</v>
      </c>
      <c r="M194" s="1">
        <f t="shared" si="152"/>
        <v>7.171639199999999E-2</v>
      </c>
      <c r="N194" s="1">
        <f t="shared" si="152"/>
        <v>2.8315919999999939E-3</v>
      </c>
      <c r="O194" s="1">
        <f t="shared" si="152"/>
        <v>-3.3528000000004887E-5</v>
      </c>
      <c r="P194" s="1">
        <f t="shared" si="152"/>
        <v>-3.3528000000004887E-5</v>
      </c>
      <c r="Q194" s="1">
        <f t="shared" si="152"/>
        <v>-3.3528000000004887E-5</v>
      </c>
      <c r="R194" s="1">
        <f t="shared" si="152"/>
        <v>-3.3528000000004887E-5</v>
      </c>
      <c r="S194" s="1">
        <f t="shared" si="152"/>
        <v>8.8391999999992699E-5</v>
      </c>
      <c r="T194" s="1">
        <f t="shared" si="152"/>
        <v>8.8391999999992699E-5</v>
      </c>
      <c r="U194" s="1">
        <f t="shared" si="152"/>
        <v>8.8391999999992699E-5</v>
      </c>
      <c r="V194" s="1">
        <f t="shared" si="152"/>
        <v>4.7789591999999992E-2</v>
      </c>
      <c r="W194" s="1">
        <f t="shared" si="152"/>
        <v>0.257431032</v>
      </c>
      <c r="X194" s="1">
        <f t="shared" si="152"/>
        <v>0.45463663200000004</v>
      </c>
      <c r="Y194" s="1">
        <f t="shared" si="152"/>
        <v>0.42702175200000003</v>
      </c>
      <c r="Z194" s="1">
        <f t="shared" si="152"/>
        <v>0.35618623199999999</v>
      </c>
      <c r="AA194" s="1">
        <f t="shared" si="152"/>
        <v>0.26218591200000002</v>
      </c>
      <c r="AB194" s="1">
        <f t="shared" si="152"/>
        <v>0.16303447199999999</v>
      </c>
      <c r="AC194" s="1">
        <f t="shared" si="152"/>
        <v>0.15157399199999999</v>
      </c>
      <c r="AD194" s="1">
        <f t="shared" si="152"/>
        <v>0.27093367200000001</v>
      </c>
      <c r="AE194" s="1">
        <f t="shared" si="152"/>
        <v>0.37575439199999999</v>
      </c>
      <c r="AF194" s="1">
        <f t="shared" si="152"/>
        <v>0.12277039200000001</v>
      </c>
      <c r="AG194" s="1">
        <f t="shared" si="152"/>
        <v>8.8391999999992699E-5</v>
      </c>
      <c r="AH194" s="1">
        <f t="shared" si="152"/>
        <v>8.8391999999992699E-5</v>
      </c>
      <c r="AI194" s="1">
        <f t="shared" si="152"/>
        <v>1.3743432E-2</v>
      </c>
      <c r="AJ194" s="1">
        <f t="shared" si="152"/>
        <v>4.7728631999999993E-2</v>
      </c>
    </row>
    <row r="195" spans="1:36">
      <c r="A195" s="4" t="str">
        <f t="shared" si="150"/>
        <v>mb20</v>
      </c>
      <c r="B195" s="5" t="s">
        <v>16</v>
      </c>
      <c r="C195" s="4" t="str">
        <f t="shared" si="151"/>
        <v>left side</v>
      </c>
      <c r="D195" s="8" t="s">
        <v>15</v>
      </c>
      <c r="E195" s="3">
        <f>SUM(F195:AJ195)/31*100</f>
        <v>12.903225806451612</v>
      </c>
      <c r="F195" s="1">
        <f t="shared" ref="F195:AJ195" si="153">IF(F194&lt;=0,1,0)</f>
        <v>0</v>
      </c>
      <c r="G195" s="1">
        <f t="shared" si="153"/>
        <v>0</v>
      </c>
      <c r="H195" s="1">
        <f t="shared" si="153"/>
        <v>0</v>
      </c>
      <c r="I195" s="1">
        <f t="shared" si="153"/>
        <v>0</v>
      </c>
      <c r="J195" s="1">
        <f t="shared" si="153"/>
        <v>0</v>
      </c>
      <c r="K195" s="1">
        <f t="shared" si="153"/>
        <v>0</v>
      </c>
      <c r="L195" s="1">
        <f t="shared" si="153"/>
        <v>0</v>
      </c>
      <c r="M195" s="1">
        <f t="shared" si="153"/>
        <v>0</v>
      </c>
      <c r="N195" s="1">
        <f t="shared" si="153"/>
        <v>0</v>
      </c>
      <c r="O195" s="1">
        <f t="shared" si="153"/>
        <v>1</v>
      </c>
      <c r="P195" s="1">
        <f t="shared" si="153"/>
        <v>1</v>
      </c>
      <c r="Q195" s="1">
        <f t="shared" si="153"/>
        <v>1</v>
      </c>
      <c r="R195" s="1">
        <f t="shared" si="153"/>
        <v>1</v>
      </c>
      <c r="S195" s="1">
        <f t="shared" si="153"/>
        <v>0</v>
      </c>
      <c r="T195" s="1">
        <f t="shared" si="153"/>
        <v>0</v>
      </c>
      <c r="U195" s="1">
        <f t="shared" si="153"/>
        <v>0</v>
      </c>
      <c r="V195" s="1">
        <f t="shared" si="153"/>
        <v>0</v>
      </c>
      <c r="W195" s="1">
        <f t="shared" si="153"/>
        <v>0</v>
      </c>
      <c r="X195" s="1">
        <f t="shared" si="153"/>
        <v>0</v>
      </c>
      <c r="Y195" s="1">
        <f t="shared" si="153"/>
        <v>0</v>
      </c>
      <c r="Z195" s="1">
        <f t="shared" si="153"/>
        <v>0</v>
      </c>
      <c r="AA195" s="1">
        <f t="shared" si="153"/>
        <v>0</v>
      </c>
      <c r="AB195" s="1">
        <f t="shared" si="153"/>
        <v>0</v>
      </c>
      <c r="AC195" s="1">
        <f t="shared" si="153"/>
        <v>0</v>
      </c>
      <c r="AD195" s="1">
        <f t="shared" si="153"/>
        <v>0</v>
      </c>
      <c r="AE195" s="1">
        <f t="shared" si="153"/>
        <v>0</v>
      </c>
      <c r="AF195" s="1">
        <f t="shared" si="153"/>
        <v>0</v>
      </c>
      <c r="AG195" s="1">
        <f t="shared" si="153"/>
        <v>0</v>
      </c>
      <c r="AH195" s="1">
        <f t="shared" si="153"/>
        <v>0</v>
      </c>
      <c r="AI195" s="1">
        <f t="shared" si="153"/>
        <v>0</v>
      </c>
      <c r="AJ195" s="1">
        <f t="shared" si="153"/>
        <v>0</v>
      </c>
    </row>
    <row r="197" spans="1:36" ht="15.5">
      <c r="A197" s="14" t="s">
        <v>46</v>
      </c>
      <c r="B197" s="5" t="s">
        <v>7</v>
      </c>
      <c r="C197" s="4" t="s">
        <v>19</v>
      </c>
      <c r="D197" s="6" t="s">
        <v>23</v>
      </c>
      <c r="F197" s="7">
        <v>0.22677120000000001</v>
      </c>
      <c r="G197" s="7">
        <v>0.66839592000000003</v>
      </c>
      <c r="H197" s="7">
        <v>0.91561919999999997</v>
      </c>
      <c r="I197" s="7">
        <v>0.8776716</v>
      </c>
      <c r="J197" s="7">
        <v>0.76623671999999998</v>
      </c>
      <c r="K197" s="7">
        <v>0.62298071999999993</v>
      </c>
      <c r="L197" s="7">
        <v>0.26124407999999999</v>
      </c>
      <c r="M197" s="7">
        <v>8.4063840000000001E-2</v>
      </c>
      <c r="N197" s="7">
        <v>8.4063840000000001E-2</v>
      </c>
      <c r="O197" s="7">
        <v>8.4063840000000001E-2</v>
      </c>
      <c r="P197" s="7">
        <v>8.4063840000000001E-2</v>
      </c>
      <c r="Q197" s="7">
        <v>8.4063840000000001E-2</v>
      </c>
      <c r="R197" s="7">
        <v>8.4063840000000001E-2</v>
      </c>
      <c r="S197" s="7">
        <v>8.4063840000000001E-2</v>
      </c>
      <c r="T197" s="7">
        <v>8.4063840000000001E-2</v>
      </c>
      <c r="U197" s="7">
        <v>8.4063840000000001E-2</v>
      </c>
      <c r="V197" s="7">
        <v>8.4063840000000001E-2</v>
      </c>
      <c r="W197" s="7">
        <v>8.4063840000000001E-2</v>
      </c>
      <c r="X197" s="7">
        <v>8.4063840000000001E-2</v>
      </c>
      <c r="Y197" s="7">
        <v>8.4063840000000001E-2</v>
      </c>
      <c r="Z197" s="7">
        <v>8.4063840000000001E-2</v>
      </c>
      <c r="AA197" s="7">
        <v>8.4063840000000001E-2</v>
      </c>
      <c r="AB197" s="7">
        <v>8.4063840000000001E-2</v>
      </c>
      <c r="AC197" s="7">
        <v>8.4063840000000001E-2</v>
      </c>
      <c r="AD197" s="7">
        <v>8.4063840000000001E-2</v>
      </c>
      <c r="AE197" s="7">
        <v>8.4063840000000001E-2</v>
      </c>
      <c r="AF197" s="7">
        <v>8.4338159999999995E-2</v>
      </c>
      <c r="AG197" s="7">
        <v>0.1010412</v>
      </c>
      <c r="AH197" s="7">
        <v>0.16556736</v>
      </c>
      <c r="AI197" s="7">
        <v>0.35756088000000003</v>
      </c>
      <c r="AJ197" s="7">
        <v>0.22838664</v>
      </c>
    </row>
    <row r="198" spans="1:36" ht="16" customHeight="1">
      <c r="A198" s="4" t="str">
        <f t="shared" ref="A198:A200" si="154">A197</f>
        <v>mb20</v>
      </c>
      <c r="B198" s="5" t="s">
        <v>10</v>
      </c>
      <c r="C198" s="4" t="str">
        <f t="shared" ref="C198:C200" si="155">C197</f>
        <v>right side</v>
      </c>
      <c r="D198" s="6" t="s">
        <v>24</v>
      </c>
      <c r="F198" s="1">
        <v>8.4097368000000006E-2</v>
      </c>
      <c r="G198" s="1">
        <v>8.4097368000000006E-2</v>
      </c>
      <c r="H198" s="1">
        <v>8.4097368000000006E-2</v>
      </c>
      <c r="I198" s="1">
        <v>8.4097368000000006E-2</v>
      </c>
      <c r="J198" s="1">
        <v>8.4097368000000006E-2</v>
      </c>
      <c r="K198" s="1">
        <v>8.4097368000000006E-2</v>
      </c>
      <c r="L198" s="1">
        <v>8.4097368000000006E-2</v>
      </c>
      <c r="M198" s="1">
        <v>8.4097368000000006E-2</v>
      </c>
      <c r="N198" s="1">
        <v>8.4097368000000006E-2</v>
      </c>
      <c r="O198" s="1">
        <v>8.4097368000000006E-2</v>
      </c>
      <c r="P198" s="1">
        <v>8.4097368000000006E-2</v>
      </c>
      <c r="Q198" s="1">
        <v>8.4097368000000006E-2</v>
      </c>
      <c r="R198" s="1">
        <v>8.4097368000000006E-2</v>
      </c>
      <c r="S198" s="1">
        <v>8.4097368000000006E-2</v>
      </c>
      <c r="T198" s="1">
        <v>8.4097368000000006E-2</v>
      </c>
      <c r="U198" s="1">
        <v>8.4097368000000006E-2</v>
      </c>
      <c r="V198" s="1">
        <v>8.4097368000000006E-2</v>
      </c>
      <c r="W198" s="1">
        <v>8.4097368000000006E-2</v>
      </c>
      <c r="X198" s="1">
        <v>8.4097368000000006E-2</v>
      </c>
      <c r="Y198" s="1">
        <v>8.4097368000000006E-2</v>
      </c>
      <c r="Z198" s="1">
        <v>8.4097368000000006E-2</v>
      </c>
      <c r="AA198" s="1">
        <v>8.4097368000000006E-2</v>
      </c>
      <c r="AB198" s="1">
        <v>8.4097368000000006E-2</v>
      </c>
      <c r="AC198" s="1">
        <v>8.4097368000000006E-2</v>
      </c>
      <c r="AD198" s="1">
        <v>8.4097368000000006E-2</v>
      </c>
      <c r="AE198" s="1">
        <v>8.4097368000000006E-2</v>
      </c>
      <c r="AF198" s="1">
        <v>8.4097368000000006E-2</v>
      </c>
      <c r="AG198" s="1">
        <v>8.4097368000000006E-2</v>
      </c>
      <c r="AH198" s="1">
        <v>8.4097368000000006E-2</v>
      </c>
      <c r="AI198" s="1">
        <v>8.4097368000000006E-2</v>
      </c>
      <c r="AJ198" s="1">
        <v>8.4097368000000006E-2</v>
      </c>
    </row>
    <row r="199" spans="1:36" ht="28">
      <c r="A199" s="4" t="str">
        <f t="shared" si="154"/>
        <v>mb20</v>
      </c>
      <c r="B199" s="5" t="s">
        <v>12</v>
      </c>
      <c r="C199" s="4" t="str">
        <f t="shared" si="155"/>
        <v>right side</v>
      </c>
      <c r="D199" s="6" t="s">
        <v>25</v>
      </c>
      <c r="F199" s="1">
        <f t="shared" ref="F199:AJ199" si="156">F197-F198</f>
        <v>0.142673832</v>
      </c>
      <c r="G199" s="1">
        <f t="shared" si="156"/>
        <v>0.58429855200000003</v>
      </c>
      <c r="H199" s="1">
        <f t="shared" si="156"/>
        <v>0.83152183199999996</v>
      </c>
      <c r="I199" s="1">
        <f t="shared" si="156"/>
        <v>0.79357423199999999</v>
      </c>
      <c r="J199" s="1">
        <f t="shared" si="156"/>
        <v>0.68213935199999998</v>
      </c>
      <c r="K199" s="1">
        <f t="shared" si="156"/>
        <v>0.53888335199999993</v>
      </c>
      <c r="L199" s="1">
        <f t="shared" si="156"/>
        <v>0.17714671199999998</v>
      </c>
      <c r="M199" s="1">
        <f t="shared" si="156"/>
        <v>-3.3528000000004887E-5</v>
      </c>
      <c r="N199" s="1">
        <f t="shared" si="156"/>
        <v>-3.3528000000004887E-5</v>
      </c>
      <c r="O199" s="1">
        <f t="shared" si="156"/>
        <v>-3.3528000000004887E-5</v>
      </c>
      <c r="P199" s="1">
        <f t="shared" si="156"/>
        <v>-3.3528000000004887E-5</v>
      </c>
      <c r="Q199" s="1">
        <f t="shared" si="156"/>
        <v>-3.3528000000004887E-5</v>
      </c>
      <c r="R199" s="1">
        <f t="shared" si="156"/>
        <v>-3.3528000000004887E-5</v>
      </c>
      <c r="S199" s="1">
        <f t="shared" si="156"/>
        <v>-3.3528000000004887E-5</v>
      </c>
      <c r="T199" s="1">
        <f t="shared" si="156"/>
        <v>-3.3528000000004887E-5</v>
      </c>
      <c r="U199" s="1">
        <f t="shared" si="156"/>
        <v>-3.3528000000004887E-5</v>
      </c>
      <c r="V199" s="1">
        <f t="shared" si="156"/>
        <v>-3.3528000000004887E-5</v>
      </c>
      <c r="W199" s="1">
        <f t="shared" si="156"/>
        <v>-3.3528000000004887E-5</v>
      </c>
      <c r="X199" s="1">
        <f t="shared" si="156"/>
        <v>-3.3528000000004887E-5</v>
      </c>
      <c r="Y199" s="1">
        <f t="shared" si="156"/>
        <v>-3.3528000000004887E-5</v>
      </c>
      <c r="Z199" s="1">
        <f t="shared" si="156"/>
        <v>-3.3528000000004887E-5</v>
      </c>
      <c r="AA199" s="1">
        <f t="shared" si="156"/>
        <v>-3.3528000000004887E-5</v>
      </c>
      <c r="AB199" s="1">
        <f t="shared" si="156"/>
        <v>-3.3528000000004887E-5</v>
      </c>
      <c r="AC199" s="1">
        <f t="shared" si="156"/>
        <v>-3.3528000000004887E-5</v>
      </c>
      <c r="AD199" s="1">
        <f t="shared" si="156"/>
        <v>-3.3528000000004887E-5</v>
      </c>
      <c r="AE199" s="1">
        <f t="shared" si="156"/>
        <v>-3.3528000000004887E-5</v>
      </c>
      <c r="AF199" s="1">
        <f t="shared" si="156"/>
        <v>2.4079199999998968E-4</v>
      </c>
      <c r="AG199" s="1">
        <f t="shared" si="156"/>
        <v>1.6943831999999992E-2</v>
      </c>
      <c r="AH199" s="1">
        <f t="shared" si="156"/>
        <v>8.1469991999999991E-2</v>
      </c>
      <c r="AI199" s="1">
        <f t="shared" si="156"/>
        <v>0.27346351200000002</v>
      </c>
      <c r="AJ199" s="1">
        <f t="shared" si="156"/>
        <v>0.144289272</v>
      </c>
    </row>
    <row r="200" spans="1:36">
      <c r="A200" s="4" t="str">
        <f t="shared" si="154"/>
        <v>mb20</v>
      </c>
      <c r="B200" s="5" t="s">
        <v>16</v>
      </c>
      <c r="C200" s="4" t="str">
        <f t="shared" si="155"/>
        <v>right side</v>
      </c>
      <c r="D200" s="8" t="s">
        <v>15</v>
      </c>
      <c r="E200" s="3">
        <f>SUM(F200:AJ200)/31*100</f>
        <v>61.29032258064516</v>
      </c>
      <c r="F200" s="1">
        <f t="shared" ref="F200:AJ200" si="157">IF(F199&lt;=0,1,0)</f>
        <v>0</v>
      </c>
      <c r="G200" s="1">
        <f t="shared" si="157"/>
        <v>0</v>
      </c>
      <c r="H200" s="1">
        <f t="shared" si="157"/>
        <v>0</v>
      </c>
      <c r="I200" s="1">
        <f t="shared" si="157"/>
        <v>0</v>
      </c>
      <c r="J200" s="1">
        <f t="shared" si="157"/>
        <v>0</v>
      </c>
      <c r="K200" s="1">
        <f t="shared" si="157"/>
        <v>0</v>
      </c>
      <c r="L200" s="1">
        <f t="shared" si="157"/>
        <v>0</v>
      </c>
      <c r="M200" s="1">
        <f t="shared" si="157"/>
        <v>1</v>
      </c>
      <c r="N200" s="1">
        <f t="shared" si="157"/>
        <v>1</v>
      </c>
      <c r="O200" s="1">
        <f t="shared" si="157"/>
        <v>1</v>
      </c>
      <c r="P200" s="1">
        <f t="shared" si="157"/>
        <v>1</v>
      </c>
      <c r="Q200" s="1">
        <f t="shared" si="157"/>
        <v>1</v>
      </c>
      <c r="R200" s="1">
        <f t="shared" si="157"/>
        <v>1</v>
      </c>
      <c r="S200" s="1">
        <f t="shared" si="157"/>
        <v>1</v>
      </c>
      <c r="T200" s="1">
        <f t="shared" si="157"/>
        <v>1</v>
      </c>
      <c r="U200" s="1">
        <f t="shared" si="157"/>
        <v>1</v>
      </c>
      <c r="V200" s="1">
        <f t="shared" si="157"/>
        <v>1</v>
      </c>
      <c r="W200" s="1">
        <f t="shared" si="157"/>
        <v>1</v>
      </c>
      <c r="X200" s="1">
        <f t="shared" si="157"/>
        <v>1</v>
      </c>
      <c r="Y200" s="1">
        <f t="shared" si="157"/>
        <v>1</v>
      </c>
      <c r="Z200" s="1">
        <f t="shared" si="157"/>
        <v>1</v>
      </c>
      <c r="AA200" s="1">
        <f t="shared" si="157"/>
        <v>1</v>
      </c>
      <c r="AB200" s="1">
        <f t="shared" si="157"/>
        <v>1</v>
      </c>
      <c r="AC200" s="1">
        <f t="shared" si="157"/>
        <v>1</v>
      </c>
      <c r="AD200" s="1">
        <f t="shared" si="157"/>
        <v>1</v>
      </c>
      <c r="AE200" s="1">
        <f t="shared" si="157"/>
        <v>1</v>
      </c>
      <c r="AF200" s="1">
        <f t="shared" si="157"/>
        <v>0</v>
      </c>
      <c r="AG200" s="1">
        <f t="shared" si="157"/>
        <v>0</v>
      </c>
      <c r="AH200" s="1">
        <f t="shared" si="157"/>
        <v>0</v>
      </c>
      <c r="AI200" s="1">
        <f t="shared" si="157"/>
        <v>0</v>
      </c>
      <c r="AJ200" s="1">
        <f t="shared" si="157"/>
        <v>0</v>
      </c>
    </row>
    <row r="201" spans="1:36">
      <c r="A201" s="4"/>
      <c r="B201" s="5"/>
      <c r="C201" s="4"/>
      <c r="D201" s="8"/>
    </row>
    <row r="202" spans="1:36" ht="15.5">
      <c r="A202" s="14" t="s">
        <v>47</v>
      </c>
      <c r="B202" s="5" t="s">
        <v>7</v>
      </c>
      <c r="C202" s="4" t="s">
        <v>8</v>
      </c>
      <c r="D202" s="6" t="s">
        <v>23</v>
      </c>
      <c r="F202" s="7">
        <v>0.31690056</v>
      </c>
      <c r="G202" s="7">
        <v>0.53623463999999998</v>
      </c>
      <c r="H202" s="7">
        <v>0.40791384000000003</v>
      </c>
      <c r="I202" s="7">
        <v>0.16465295999999999</v>
      </c>
      <c r="J202" s="7">
        <v>8.4185759999999998E-2</v>
      </c>
      <c r="K202" s="7">
        <v>8.4185759999999998E-2</v>
      </c>
      <c r="L202" s="7">
        <v>8.4185759999999998E-2</v>
      </c>
      <c r="M202" s="7">
        <v>8.4185759999999998E-2</v>
      </c>
      <c r="N202" s="7">
        <v>8.4185759999999998E-2</v>
      </c>
      <c r="O202" s="7">
        <v>8.4185759999999998E-2</v>
      </c>
      <c r="P202" s="7">
        <v>8.4185759999999998E-2</v>
      </c>
      <c r="Q202" s="7">
        <v>8.4185759999999998E-2</v>
      </c>
      <c r="R202" s="7">
        <v>8.4185759999999998E-2</v>
      </c>
      <c r="S202" s="7">
        <v>8.4185759999999998E-2</v>
      </c>
      <c r="T202" s="7">
        <v>8.4185759999999998E-2</v>
      </c>
      <c r="U202" s="7">
        <v>8.4185759999999998E-2</v>
      </c>
      <c r="V202" s="7">
        <v>8.4185759999999998E-2</v>
      </c>
      <c r="W202" s="7">
        <v>8.4185759999999998E-2</v>
      </c>
      <c r="X202" s="7">
        <v>8.4185759999999998E-2</v>
      </c>
      <c r="Y202" s="7">
        <v>8.4185759999999998E-2</v>
      </c>
      <c r="Z202" s="7">
        <v>8.4185759999999998E-2</v>
      </c>
      <c r="AA202" s="7">
        <v>8.4185759999999998E-2</v>
      </c>
      <c r="AB202" s="7">
        <v>8.4185759999999998E-2</v>
      </c>
      <c r="AC202" s="7">
        <v>8.4185759999999998E-2</v>
      </c>
      <c r="AD202" s="7">
        <v>8.4185759999999998E-2</v>
      </c>
      <c r="AE202" s="7">
        <v>8.4185759999999998E-2</v>
      </c>
      <c r="AF202" s="7">
        <v>8.4185759999999998E-2</v>
      </c>
      <c r="AG202" s="7">
        <v>8.4185759999999998E-2</v>
      </c>
      <c r="AH202" s="7">
        <v>8.4185759999999998E-2</v>
      </c>
      <c r="AI202" s="7">
        <v>8.4185759999999998E-2</v>
      </c>
      <c r="AJ202" s="7">
        <v>8.4185759999999998E-2</v>
      </c>
    </row>
    <row r="203" spans="1:36" ht="15" customHeight="1">
      <c r="A203" s="4" t="str">
        <f t="shared" ref="A203:A205" si="158">A202</f>
        <v>mb21</v>
      </c>
      <c r="B203" s="5" t="s">
        <v>10</v>
      </c>
      <c r="C203" s="4" t="str">
        <f t="shared" ref="C203:C205" si="159">C202</f>
        <v>left side</v>
      </c>
      <c r="D203" s="6" t="s">
        <v>24</v>
      </c>
      <c r="F203" s="1">
        <v>8.4097368000000006E-2</v>
      </c>
      <c r="G203" s="1">
        <v>8.4097368000000006E-2</v>
      </c>
      <c r="H203" s="1">
        <v>8.4097368000000006E-2</v>
      </c>
      <c r="I203" s="1">
        <v>8.4097368000000006E-2</v>
      </c>
      <c r="J203" s="1">
        <v>8.4097368000000006E-2</v>
      </c>
      <c r="K203" s="1">
        <v>8.4097368000000006E-2</v>
      </c>
      <c r="L203" s="1">
        <v>8.4097368000000006E-2</v>
      </c>
      <c r="M203" s="1">
        <v>8.4097368000000006E-2</v>
      </c>
      <c r="N203" s="1">
        <v>8.4097368000000006E-2</v>
      </c>
      <c r="O203" s="1">
        <v>8.4097368000000006E-2</v>
      </c>
      <c r="P203" s="1">
        <v>8.4097368000000006E-2</v>
      </c>
      <c r="Q203" s="1">
        <v>8.4097368000000006E-2</v>
      </c>
      <c r="R203" s="1">
        <v>8.4097368000000006E-2</v>
      </c>
      <c r="S203" s="1">
        <v>8.4097368000000006E-2</v>
      </c>
      <c r="T203" s="1">
        <v>8.4097368000000006E-2</v>
      </c>
      <c r="U203" s="1">
        <v>8.4097368000000006E-2</v>
      </c>
      <c r="V203" s="1">
        <v>8.4097368000000006E-2</v>
      </c>
      <c r="W203" s="1">
        <v>8.4097368000000006E-2</v>
      </c>
      <c r="X203" s="1">
        <v>8.4097368000000006E-2</v>
      </c>
      <c r="Y203" s="1">
        <v>8.4097368000000006E-2</v>
      </c>
      <c r="Z203" s="1">
        <v>8.4097368000000006E-2</v>
      </c>
      <c r="AA203" s="1">
        <v>8.4097368000000006E-2</v>
      </c>
      <c r="AB203" s="1">
        <v>8.4097368000000006E-2</v>
      </c>
      <c r="AC203" s="1">
        <v>8.4097368000000006E-2</v>
      </c>
      <c r="AD203" s="1">
        <v>8.4097368000000006E-2</v>
      </c>
      <c r="AE203" s="1">
        <v>8.4097368000000006E-2</v>
      </c>
      <c r="AF203" s="1">
        <v>8.4097368000000006E-2</v>
      </c>
      <c r="AG203" s="1">
        <v>8.4097368000000006E-2</v>
      </c>
      <c r="AH203" s="1">
        <v>8.4097368000000006E-2</v>
      </c>
      <c r="AI203" s="1">
        <v>8.4097368000000006E-2</v>
      </c>
      <c r="AJ203" s="1">
        <v>8.4097368000000006E-2</v>
      </c>
    </row>
    <row r="204" spans="1:36" ht="28">
      <c r="A204" s="4" t="str">
        <f t="shared" si="158"/>
        <v>mb21</v>
      </c>
      <c r="B204" s="5" t="s">
        <v>12</v>
      </c>
      <c r="C204" s="4" t="str">
        <f t="shared" si="159"/>
        <v>left side</v>
      </c>
      <c r="D204" s="6" t="s">
        <v>25</v>
      </c>
      <c r="F204" s="1">
        <f t="shared" ref="F204:AJ204" si="160">F202-F203</f>
        <v>0.23280319199999999</v>
      </c>
      <c r="G204" s="1">
        <f t="shared" si="160"/>
        <v>0.45213727199999998</v>
      </c>
      <c r="H204" s="1">
        <f t="shared" si="160"/>
        <v>0.32381647200000002</v>
      </c>
      <c r="I204" s="1">
        <f t="shared" si="160"/>
        <v>8.0555591999999981E-2</v>
      </c>
      <c r="J204" s="1">
        <f t="shared" si="160"/>
        <v>8.8391999999992699E-5</v>
      </c>
      <c r="K204" s="1">
        <f t="shared" si="160"/>
        <v>8.8391999999992699E-5</v>
      </c>
      <c r="L204" s="1">
        <f t="shared" si="160"/>
        <v>8.8391999999992699E-5</v>
      </c>
      <c r="M204" s="1">
        <f t="shared" si="160"/>
        <v>8.8391999999992699E-5</v>
      </c>
      <c r="N204" s="1">
        <f t="shared" si="160"/>
        <v>8.8391999999992699E-5</v>
      </c>
      <c r="O204" s="1">
        <f t="shared" si="160"/>
        <v>8.8391999999992699E-5</v>
      </c>
      <c r="P204" s="1">
        <f t="shared" si="160"/>
        <v>8.8391999999992699E-5</v>
      </c>
      <c r="Q204" s="1">
        <f t="shared" si="160"/>
        <v>8.8391999999992699E-5</v>
      </c>
      <c r="R204" s="1">
        <f t="shared" si="160"/>
        <v>8.8391999999992699E-5</v>
      </c>
      <c r="S204" s="1">
        <f t="shared" si="160"/>
        <v>8.8391999999992699E-5</v>
      </c>
      <c r="T204" s="1">
        <f t="shared" si="160"/>
        <v>8.8391999999992699E-5</v>
      </c>
      <c r="U204" s="1">
        <f t="shared" si="160"/>
        <v>8.8391999999992699E-5</v>
      </c>
      <c r="V204" s="1">
        <f t="shared" si="160"/>
        <v>8.8391999999992699E-5</v>
      </c>
      <c r="W204" s="1">
        <f t="shared" si="160"/>
        <v>8.8391999999992699E-5</v>
      </c>
      <c r="X204" s="1">
        <f t="shared" si="160"/>
        <v>8.8391999999992699E-5</v>
      </c>
      <c r="Y204" s="1">
        <f t="shared" si="160"/>
        <v>8.8391999999992699E-5</v>
      </c>
      <c r="Z204" s="1">
        <f t="shared" si="160"/>
        <v>8.8391999999992699E-5</v>
      </c>
      <c r="AA204" s="1">
        <f t="shared" si="160"/>
        <v>8.8391999999992699E-5</v>
      </c>
      <c r="AB204" s="1">
        <f t="shared" si="160"/>
        <v>8.8391999999992699E-5</v>
      </c>
      <c r="AC204" s="1">
        <f t="shared" si="160"/>
        <v>8.8391999999992699E-5</v>
      </c>
      <c r="AD204" s="1">
        <f t="shared" si="160"/>
        <v>8.8391999999992699E-5</v>
      </c>
      <c r="AE204" s="1">
        <f t="shared" si="160"/>
        <v>8.8391999999992699E-5</v>
      </c>
      <c r="AF204" s="1">
        <f t="shared" si="160"/>
        <v>8.8391999999992699E-5</v>
      </c>
      <c r="AG204" s="1">
        <f t="shared" si="160"/>
        <v>8.8391999999992699E-5</v>
      </c>
      <c r="AH204" s="1">
        <f t="shared" si="160"/>
        <v>8.8391999999992699E-5</v>
      </c>
      <c r="AI204" s="1">
        <f t="shared" si="160"/>
        <v>8.8391999999992699E-5</v>
      </c>
      <c r="AJ204" s="1">
        <f t="shared" si="160"/>
        <v>8.8391999999992699E-5</v>
      </c>
    </row>
    <row r="205" spans="1:36">
      <c r="A205" s="4" t="str">
        <f t="shared" si="158"/>
        <v>mb21</v>
      </c>
      <c r="B205" s="5" t="s">
        <v>16</v>
      </c>
      <c r="C205" s="4" t="str">
        <f t="shared" si="159"/>
        <v>left side</v>
      </c>
      <c r="D205" s="8" t="s">
        <v>15</v>
      </c>
      <c r="E205" s="3">
        <f>SUM(F205:AJ205)/31*100</f>
        <v>0</v>
      </c>
      <c r="F205" s="1">
        <f t="shared" ref="F205:AJ205" si="161">IF(F204&lt;=0,1,0)</f>
        <v>0</v>
      </c>
      <c r="G205" s="1">
        <f t="shared" si="161"/>
        <v>0</v>
      </c>
      <c r="H205" s="1">
        <f t="shared" si="161"/>
        <v>0</v>
      </c>
      <c r="I205" s="1">
        <f t="shared" si="161"/>
        <v>0</v>
      </c>
      <c r="J205" s="1">
        <f t="shared" si="161"/>
        <v>0</v>
      </c>
      <c r="K205" s="1">
        <f t="shared" si="161"/>
        <v>0</v>
      </c>
      <c r="L205" s="1">
        <f t="shared" si="161"/>
        <v>0</v>
      </c>
      <c r="M205" s="1">
        <f t="shared" si="161"/>
        <v>0</v>
      </c>
      <c r="N205" s="1">
        <f t="shared" si="161"/>
        <v>0</v>
      </c>
      <c r="O205" s="1">
        <f t="shared" si="161"/>
        <v>0</v>
      </c>
      <c r="P205" s="1">
        <f t="shared" si="161"/>
        <v>0</v>
      </c>
      <c r="Q205" s="1">
        <f t="shared" si="161"/>
        <v>0</v>
      </c>
      <c r="R205" s="1">
        <f t="shared" si="161"/>
        <v>0</v>
      </c>
      <c r="S205" s="1">
        <f t="shared" si="161"/>
        <v>0</v>
      </c>
      <c r="T205" s="1">
        <f t="shared" si="161"/>
        <v>0</v>
      </c>
      <c r="U205" s="1">
        <f t="shared" si="161"/>
        <v>0</v>
      </c>
      <c r="V205" s="1">
        <f t="shared" si="161"/>
        <v>0</v>
      </c>
      <c r="W205" s="1">
        <f t="shared" si="161"/>
        <v>0</v>
      </c>
      <c r="X205" s="1">
        <f t="shared" si="161"/>
        <v>0</v>
      </c>
      <c r="Y205" s="1">
        <f t="shared" si="161"/>
        <v>0</v>
      </c>
      <c r="Z205" s="1">
        <f t="shared" si="161"/>
        <v>0</v>
      </c>
      <c r="AA205" s="1">
        <f t="shared" si="161"/>
        <v>0</v>
      </c>
      <c r="AB205" s="1">
        <f t="shared" si="161"/>
        <v>0</v>
      </c>
      <c r="AC205" s="1">
        <f t="shared" si="161"/>
        <v>0</v>
      </c>
      <c r="AD205" s="1">
        <f t="shared" si="161"/>
        <v>0</v>
      </c>
      <c r="AE205" s="1">
        <f t="shared" si="161"/>
        <v>0</v>
      </c>
      <c r="AF205" s="1">
        <f t="shared" si="161"/>
        <v>0</v>
      </c>
      <c r="AG205" s="1">
        <f t="shared" si="161"/>
        <v>0</v>
      </c>
      <c r="AH205" s="1">
        <f t="shared" si="161"/>
        <v>0</v>
      </c>
      <c r="AI205" s="1">
        <f t="shared" si="161"/>
        <v>0</v>
      </c>
      <c r="AJ205" s="1">
        <f t="shared" si="161"/>
        <v>0</v>
      </c>
    </row>
    <row r="207" spans="1:36" ht="15.5">
      <c r="A207" s="14" t="s">
        <v>47</v>
      </c>
      <c r="B207" s="5" t="s">
        <v>7</v>
      </c>
      <c r="C207" s="4" t="s">
        <v>19</v>
      </c>
      <c r="D207" s="6" t="s">
        <v>23</v>
      </c>
      <c r="F207" s="7">
        <v>0.14807184000000001</v>
      </c>
      <c r="G207" s="7">
        <v>0.64285368000000009</v>
      </c>
      <c r="H207" s="7">
        <v>0.62822328000000005</v>
      </c>
      <c r="I207" s="7">
        <v>0.31726631999999999</v>
      </c>
      <c r="J207" s="7">
        <v>8.4185759999999998E-2</v>
      </c>
      <c r="K207" s="7">
        <v>8.4185759999999998E-2</v>
      </c>
      <c r="L207" s="7">
        <v>8.4185759999999998E-2</v>
      </c>
      <c r="M207" s="7">
        <v>8.4185759999999998E-2</v>
      </c>
      <c r="N207" s="7">
        <v>8.4185759999999998E-2</v>
      </c>
      <c r="O207" s="7">
        <v>8.4185759999999998E-2</v>
      </c>
      <c r="P207" s="7">
        <v>8.4185759999999998E-2</v>
      </c>
      <c r="Q207" s="7">
        <v>8.4185759999999998E-2</v>
      </c>
      <c r="R207" s="7">
        <v>8.4185759999999998E-2</v>
      </c>
      <c r="S207" s="7">
        <v>8.4185759999999998E-2</v>
      </c>
      <c r="T207" s="7">
        <v>8.4185759999999998E-2</v>
      </c>
      <c r="U207" s="7">
        <v>8.4185759999999998E-2</v>
      </c>
      <c r="V207" s="7">
        <v>8.4185759999999998E-2</v>
      </c>
      <c r="W207" s="7">
        <v>8.4185759999999998E-2</v>
      </c>
      <c r="X207" s="7">
        <v>8.4185759999999998E-2</v>
      </c>
      <c r="Y207" s="7">
        <v>8.4185759999999998E-2</v>
      </c>
      <c r="Z207" s="7">
        <v>8.4185759999999998E-2</v>
      </c>
      <c r="AA207" s="7">
        <v>8.4185759999999998E-2</v>
      </c>
      <c r="AB207" s="7">
        <v>8.4185759999999998E-2</v>
      </c>
      <c r="AC207" s="7">
        <v>8.4185759999999998E-2</v>
      </c>
      <c r="AD207" s="7">
        <v>8.4185759999999998E-2</v>
      </c>
      <c r="AE207" s="7">
        <v>8.4185759999999998E-2</v>
      </c>
      <c r="AF207" s="7">
        <v>8.4185759999999998E-2</v>
      </c>
      <c r="AG207" s="7">
        <v>8.4185759999999998E-2</v>
      </c>
      <c r="AH207" s="7">
        <v>8.4185759999999998E-2</v>
      </c>
      <c r="AI207" s="7">
        <v>8.4185759999999998E-2</v>
      </c>
      <c r="AJ207" s="7">
        <v>8.4185759999999998E-2</v>
      </c>
    </row>
    <row r="208" spans="1:36" ht="16" customHeight="1">
      <c r="A208" s="4" t="str">
        <f t="shared" ref="A208:A210" si="162">A207</f>
        <v>mb21</v>
      </c>
      <c r="B208" s="5" t="s">
        <v>10</v>
      </c>
      <c r="C208" s="4" t="str">
        <f t="shared" ref="C208:C210" si="163">C207</f>
        <v>right side</v>
      </c>
      <c r="D208" s="6" t="s">
        <v>24</v>
      </c>
      <c r="F208" s="1">
        <v>8.4097368000000006E-2</v>
      </c>
      <c r="G208" s="1">
        <v>8.4097368000000006E-2</v>
      </c>
      <c r="H208" s="1">
        <v>8.4097368000000006E-2</v>
      </c>
      <c r="I208" s="1">
        <v>8.4097368000000006E-2</v>
      </c>
      <c r="J208" s="1">
        <v>8.4097368000000006E-2</v>
      </c>
      <c r="K208" s="1">
        <v>8.4097368000000006E-2</v>
      </c>
      <c r="L208" s="1">
        <v>8.4097368000000006E-2</v>
      </c>
      <c r="M208" s="1">
        <v>8.4097368000000006E-2</v>
      </c>
      <c r="N208" s="1">
        <v>8.4097368000000006E-2</v>
      </c>
      <c r="O208" s="1">
        <v>8.4097368000000006E-2</v>
      </c>
      <c r="P208" s="1">
        <v>8.4097368000000006E-2</v>
      </c>
      <c r="Q208" s="1">
        <v>8.4097368000000006E-2</v>
      </c>
      <c r="R208" s="1">
        <v>8.4097368000000006E-2</v>
      </c>
      <c r="S208" s="1">
        <v>8.4097368000000006E-2</v>
      </c>
      <c r="T208" s="1">
        <v>8.4097368000000006E-2</v>
      </c>
      <c r="U208" s="1">
        <v>8.4097368000000006E-2</v>
      </c>
      <c r="V208" s="1">
        <v>8.4097368000000006E-2</v>
      </c>
      <c r="W208" s="1">
        <v>8.4097368000000006E-2</v>
      </c>
      <c r="X208" s="1">
        <v>8.4097368000000006E-2</v>
      </c>
      <c r="Y208" s="1">
        <v>8.4097368000000006E-2</v>
      </c>
      <c r="Z208" s="1">
        <v>8.4097368000000006E-2</v>
      </c>
      <c r="AA208" s="1">
        <v>8.4097368000000006E-2</v>
      </c>
      <c r="AB208" s="1">
        <v>8.4097368000000006E-2</v>
      </c>
      <c r="AC208" s="1">
        <v>8.4097368000000006E-2</v>
      </c>
      <c r="AD208" s="1">
        <v>8.4097368000000006E-2</v>
      </c>
      <c r="AE208" s="1">
        <v>8.4097368000000006E-2</v>
      </c>
      <c r="AF208" s="1">
        <v>8.4097368000000006E-2</v>
      </c>
      <c r="AG208" s="1">
        <v>8.4097368000000006E-2</v>
      </c>
      <c r="AH208" s="1">
        <v>8.4097368000000006E-2</v>
      </c>
      <c r="AI208" s="1">
        <v>8.4097368000000006E-2</v>
      </c>
      <c r="AJ208" s="1">
        <v>8.4097368000000006E-2</v>
      </c>
    </row>
    <row r="209" spans="1:36" ht="28">
      <c r="A209" s="4" t="str">
        <f t="shared" si="162"/>
        <v>mb21</v>
      </c>
      <c r="B209" s="5" t="s">
        <v>12</v>
      </c>
      <c r="C209" s="4" t="str">
        <f t="shared" si="163"/>
        <v>right side</v>
      </c>
      <c r="D209" s="6" t="s">
        <v>25</v>
      </c>
      <c r="F209" s="1">
        <f t="shared" ref="F209:AJ209" si="164">F207-F208</f>
        <v>6.3974472000000004E-2</v>
      </c>
      <c r="G209" s="1">
        <f t="shared" si="164"/>
        <v>0.55875631200000009</v>
      </c>
      <c r="H209" s="1">
        <f t="shared" si="164"/>
        <v>0.54412591200000004</v>
      </c>
      <c r="I209" s="1">
        <f t="shared" si="164"/>
        <v>0.23316895199999998</v>
      </c>
      <c r="J209" s="1">
        <f t="shared" si="164"/>
        <v>8.8391999999992699E-5</v>
      </c>
      <c r="K209" s="1">
        <f t="shared" si="164"/>
        <v>8.8391999999992699E-5</v>
      </c>
      <c r="L209" s="1">
        <f t="shared" si="164"/>
        <v>8.8391999999992699E-5</v>
      </c>
      <c r="M209" s="1">
        <f t="shared" si="164"/>
        <v>8.8391999999992699E-5</v>
      </c>
      <c r="N209" s="1">
        <f t="shared" si="164"/>
        <v>8.8391999999992699E-5</v>
      </c>
      <c r="O209" s="1">
        <f t="shared" si="164"/>
        <v>8.8391999999992699E-5</v>
      </c>
      <c r="P209" s="1">
        <f t="shared" si="164"/>
        <v>8.8391999999992699E-5</v>
      </c>
      <c r="Q209" s="1">
        <f t="shared" si="164"/>
        <v>8.8391999999992699E-5</v>
      </c>
      <c r="R209" s="1">
        <f t="shared" si="164"/>
        <v>8.8391999999992699E-5</v>
      </c>
      <c r="S209" s="1">
        <f t="shared" si="164"/>
        <v>8.8391999999992699E-5</v>
      </c>
      <c r="T209" s="1">
        <f t="shared" si="164"/>
        <v>8.8391999999992699E-5</v>
      </c>
      <c r="U209" s="1">
        <f t="shared" si="164"/>
        <v>8.8391999999992699E-5</v>
      </c>
      <c r="V209" s="1">
        <f t="shared" si="164"/>
        <v>8.8391999999992699E-5</v>
      </c>
      <c r="W209" s="1">
        <f t="shared" si="164"/>
        <v>8.8391999999992699E-5</v>
      </c>
      <c r="X209" s="1">
        <f t="shared" si="164"/>
        <v>8.8391999999992699E-5</v>
      </c>
      <c r="Y209" s="1">
        <f t="shared" si="164"/>
        <v>8.8391999999992699E-5</v>
      </c>
      <c r="Z209" s="1">
        <f t="shared" si="164"/>
        <v>8.8391999999992699E-5</v>
      </c>
      <c r="AA209" s="1">
        <f t="shared" si="164"/>
        <v>8.8391999999992699E-5</v>
      </c>
      <c r="AB209" s="1">
        <f t="shared" si="164"/>
        <v>8.8391999999992699E-5</v>
      </c>
      <c r="AC209" s="1">
        <f t="shared" si="164"/>
        <v>8.8391999999992699E-5</v>
      </c>
      <c r="AD209" s="1">
        <f t="shared" si="164"/>
        <v>8.8391999999992699E-5</v>
      </c>
      <c r="AE209" s="1">
        <f t="shared" si="164"/>
        <v>8.8391999999992699E-5</v>
      </c>
      <c r="AF209" s="1">
        <f t="shared" si="164"/>
        <v>8.8391999999992699E-5</v>
      </c>
      <c r="AG209" s="1">
        <f t="shared" si="164"/>
        <v>8.8391999999992699E-5</v>
      </c>
      <c r="AH209" s="1">
        <f t="shared" si="164"/>
        <v>8.8391999999992699E-5</v>
      </c>
      <c r="AI209" s="1">
        <f t="shared" si="164"/>
        <v>8.8391999999992699E-5</v>
      </c>
      <c r="AJ209" s="1">
        <f t="shared" si="164"/>
        <v>8.8391999999992699E-5</v>
      </c>
    </row>
    <row r="210" spans="1:36">
      <c r="A210" s="4" t="str">
        <f t="shared" si="162"/>
        <v>mb21</v>
      </c>
      <c r="B210" s="5" t="s">
        <v>16</v>
      </c>
      <c r="C210" s="4" t="str">
        <f t="shared" si="163"/>
        <v>right side</v>
      </c>
      <c r="D210" s="8" t="s">
        <v>15</v>
      </c>
      <c r="E210" s="3">
        <f>SUM(F210:AJ210)/31*100</f>
        <v>0</v>
      </c>
      <c r="F210" s="1">
        <f t="shared" ref="F210:AJ210" si="165">IF(F209&lt;=0,1,0)</f>
        <v>0</v>
      </c>
      <c r="G210" s="1">
        <f t="shared" si="165"/>
        <v>0</v>
      </c>
      <c r="H210" s="1">
        <f t="shared" si="165"/>
        <v>0</v>
      </c>
      <c r="I210" s="1">
        <f t="shared" si="165"/>
        <v>0</v>
      </c>
      <c r="J210" s="1">
        <f t="shared" si="165"/>
        <v>0</v>
      </c>
      <c r="K210" s="1">
        <f t="shared" si="165"/>
        <v>0</v>
      </c>
      <c r="L210" s="1">
        <f t="shared" si="165"/>
        <v>0</v>
      </c>
      <c r="M210" s="1">
        <f t="shared" si="165"/>
        <v>0</v>
      </c>
      <c r="N210" s="1">
        <f t="shared" si="165"/>
        <v>0</v>
      </c>
      <c r="O210" s="1">
        <f t="shared" si="165"/>
        <v>0</v>
      </c>
      <c r="P210" s="1">
        <f t="shared" si="165"/>
        <v>0</v>
      </c>
      <c r="Q210" s="1">
        <f t="shared" si="165"/>
        <v>0</v>
      </c>
      <c r="R210" s="1">
        <f t="shared" si="165"/>
        <v>0</v>
      </c>
      <c r="S210" s="1">
        <f t="shared" si="165"/>
        <v>0</v>
      </c>
      <c r="T210" s="1">
        <f t="shared" si="165"/>
        <v>0</v>
      </c>
      <c r="U210" s="1">
        <f t="shared" si="165"/>
        <v>0</v>
      </c>
      <c r="V210" s="1">
        <f t="shared" si="165"/>
        <v>0</v>
      </c>
      <c r="W210" s="1">
        <f t="shared" si="165"/>
        <v>0</v>
      </c>
      <c r="X210" s="1">
        <f t="shared" si="165"/>
        <v>0</v>
      </c>
      <c r="Y210" s="1">
        <f t="shared" si="165"/>
        <v>0</v>
      </c>
      <c r="Z210" s="1">
        <f t="shared" si="165"/>
        <v>0</v>
      </c>
      <c r="AA210" s="1">
        <f t="shared" si="165"/>
        <v>0</v>
      </c>
      <c r="AB210" s="1">
        <f t="shared" si="165"/>
        <v>0</v>
      </c>
      <c r="AC210" s="1">
        <f t="shared" si="165"/>
        <v>0</v>
      </c>
      <c r="AD210" s="1">
        <f t="shared" si="165"/>
        <v>0</v>
      </c>
      <c r="AE210" s="1">
        <f t="shared" si="165"/>
        <v>0</v>
      </c>
      <c r="AF210" s="1">
        <f t="shared" si="165"/>
        <v>0</v>
      </c>
      <c r="AG210" s="1">
        <f t="shared" si="165"/>
        <v>0</v>
      </c>
      <c r="AH210" s="1">
        <f t="shared" si="165"/>
        <v>0</v>
      </c>
      <c r="AI210" s="1">
        <f t="shared" si="165"/>
        <v>0</v>
      </c>
      <c r="AJ210" s="1">
        <f t="shared" si="165"/>
        <v>0</v>
      </c>
    </row>
    <row r="212" spans="1:36" ht="15.5">
      <c r="A212" s="14" t="s">
        <v>48</v>
      </c>
      <c r="B212" s="5" t="s">
        <v>7</v>
      </c>
      <c r="C212" s="4" t="s">
        <v>8</v>
      </c>
      <c r="D212" s="6" t="s">
        <v>23</v>
      </c>
      <c r="F212" s="7">
        <v>9.5707200000000006E-2</v>
      </c>
      <c r="G212" s="7">
        <v>0.25225248</v>
      </c>
      <c r="H212" s="7">
        <v>0.32272223999999999</v>
      </c>
      <c r="I212" s="7">
        <v>0.55104792000000002</v>
      </c>
      <c r="J212" s="7">
        <v>8.9062559999999999E-2</v>
      </c>
      <c r="K212" s="7">
        <v>8.4246719999999983E-2</v>
      </c>
      <c r="L212" s="7">
        <v>8.4185759999999998E-2</v>
      </c>
      <c r="M212" s="7">
        <v>8.4185759999999998E-2</v>
      </c>
      <c r="N212" s="7">
        <v>8.4185759999999998E-2</v>
      </c>
      <c r="O212" s="7">
        <v>0.19528536000000002</v>
      </c>
      <c r="P212" s="7">
        <v>0.21838920000000001</v>
      </c>
      <c r="Q212" s="7">
        <v>0.32583119999999999</v>
      </c>
      <c r="R212" s="7">
        <v>0.25112472000000002</v>
      </c>
      <c r="S212" s="7">
        <v>0.18665952000000002</v>
      </c>
      <c r="T212" s="7">
        <v>0.13164312</v>
      </c>
      <c r="U212" s="7">
        <v>0.14746223999999999</v>
      </c>
      <c r="V212" s="7">
        <v>0.17437608000000002</v>
      </c>
      <c r="W212" s="7">
        <v>0.16233648000000001</v>
      </c>
      <c r="X212" s="7">
        <v>9.9639120000000012E-2</v>
      </c>
      <c r="Y212" s="7">
        <v>8.4185759999999998E-2</v>
      </c>
      <c r="Z212" s="7">
        <v>8.4185759999999998E-2</v>
      </c>
      <c r="AA212" s="7">
        <v>8.4185759999999998E-2</v>
      </c>
      <c r="AB212" s="7">
        <v>8.4185759999999998E-2</v>
      </c>
      <c r="AC212" s="7">
        <v>8.4185759999999998E-2</v>
      </c>
      <c r="AD212" s="7">
        <v>8.4185759999999998E-2</v>
      </c>
      <c r="AE212" s="7">
        <v>8.4185759999999998E-2</v>
      </c>
      <c r="AF212" s="7">
        <v>8.4185759999999998E-2</v>
      </c>
      <c r="AG212" s="7">
        <v>8.4185759999999998E-2</v>
      </c>
      <c r="AH212" s="7">
        <v>8.4185759999999998E-2</v>
      </c>
      <c r="AI212" s="7">
        <v>8.4185759999999998E-2</v>
      </c>
      <c r="AJ212" s="7">
        <v>8.4185759999999998E-2</v>
      </c>
    </row>
    <row r="213" spans="1:36" ht="15" customHeight="1">
      <c r="A213" s="4" t="str">
        <f t="shared" ref="A213:A215" si="166">A212</f>
        <v>mb22</v>
      </c>
      <c r="B213" s="5" t="s">
        <v>10</v>
      </c>
      <c r="C213" s="4" t="str">
        <f t="shared" ref="C213:C215" si="167">C212</f>
        <v>left side</v>
      </c>
      <c r="D213" s="6" t="s">
        <v>24</v>
      </c>
      <c r="F213" s="1">
        <v>8.4097368000000006E-2</v>
      </c>
      <c r="G213" s="1">
        <v>8.4097368000000006E-2</v>
      </c>
      <c r="H213" s="1">
        <v>8.4097368000000006E-2</v>
      </c>
      <c r="I213" s="1">
        <v>8.4097368000000006E-2</v>
      </c>
      <c r="J213" s="1">
        <v>8.4097368000000006E-2</v>
      </c>
      <c r="K213" s="1">
        <v>8.4097368000000006E-2</v>
      </c>
      <c r="L213" s="1">
        <v>8.4097368000000006E-2</v>
      </c>
      <c r="M213" s="1">
        <v>8.4097368000000006E-2</v>
      </c>
      <c r="N213" s="1">
        <v>8.4097368000000006E-2</v>
      </c>
      <c r="O213" s="1">
        <v>8.4097368000000006E-2</v>
      </c>
      <c r="P213" s="1">
        <v>8.4097368000000006E-2</v>
      </c>
      <c r="Q213" s="1">
        <v>8.4097368000000006E-2</v>
      </c>
      <c r="R213" s="1">
        <v>8.4097368000000006E-2</v>
      </c>
      <c r="S213" s="1">
        <v>8.4097368000000006E-2</v>
      </c>
      <c r="T213" s="1">
        <v>8.4097368000000006E-2</v>
      </c>
      <c r="U213" s="1">
        <v>8.4097368000000006E-2</v>
      </c>
      <c r="V213" s="1">
        <v>8.4097368000000006E-2</v>
      </c>
      <c r="W213" s="1">
        <v>8.4097368000000006E-2</v>
      </c>
      <c r="X213" s="1">
        <v>8.4097368000000006E-2</v>
      </c>
      <c r="Y213" s="1">
        <v>8.4097368000000006E-2</v>
      </c>
      <c r="Z213" s="1">
        <v>8.4097368000000006E-2</v>
      </c>
      <c r="AA213" s="1">
        <v>8.4097368000000006E-2</v>
      </c>
      <c r="AB213" s="1">
        <v>8.4097368000000006E-2</v>
      </c>
      <c r="AC213" s="1">
        <v>8.4097368000000006E-2</v>
      </c>
      <c r="AD213" s="1">
        <v>8.4097368000000006E-2</v>
      </c>
      <c r="AE213" s="1">
        <v>8.4097368000000006E-2</v>
      </c>
      <c r="AF213" s="1">
        <v>8.4097368000000006E-2</v>
      </c>
      <c r="AG213" s="1">
        <v>8.4097368000000006E-2</v>
      </c>
      <c r="AH213" s="1">
        <v>8.4097368000000006E-2</v>
      </c>
      <c r="AI213" s="1">
        <v>8.4097368000000006E-2</v>
      </c>
      <c r="AJ213" s="1">
        <v>8.4097368000000006E-2</v>
      </c>
    </row>
    <row r="214" spans="1:36" ht="28">
      <c r="A214" s="4" t="str">
        <f t="shared" si="166"/>
        <v>mb22</v>
      </c>
      <c r="B214" s="5" t="s">
        <v>12</v>
      </c>
      <c r="C214" s="4" t="str">
        <f t="shared" si="167"/>
        <v>left side</v>
      </c>
      <c r="D214" s="6" t="s">
        <v>25</v>
      </c>
      <c r="F214" s="1">
        <f t="shared" ref="F214:AJ214" si="168">F212-F213</f>
        <v>1.1609832E-2</v>
      </c>
      <c r="G214" s="1">
        <f t="shared" si="168"/>
        <v>0.168155112</v>
      </c>
      <c r="H214" s="1">
        <f t="shared" si="168"/>
        <v>0.23862487199999999</v>
      </c>
      <c r="I214" s="1">
        <f t="shared" si="168"/>
        <v>0.46695055200000002</v>
      </c>
      <c r="J214" s="1">
        <f t="shared" si="168"/>
        <v>4.9651919999999933E-3</v>
      </c>
      <c r="K214" s="1">
        <f t="shared" si="168"/>
        <v>1.4935199999997761E-4</v>
      </c>
      <c r="L214" s="1">
        <f t="shared" si="168"/>
        <v>8.8391999999992699E-5</v>
      </c>
      <c r="M214" s="1">
        <f t="shared" si="168"/>
        <v>8.8391999999992699E-5</v>
      </c>
      <c r="N214" s="1">
        <f t="shared" si="168"/>
        <v>8.8391999999992699E-5</v>
      </c>
      <c r="O214" s="1">
        <f t="shared" si="168"/>
        <v>0.11118799200000001</v>
      </c>
      <c r="P214" s="1">
        <f t="shared" si="168"/>
        <v>0.134291832</v>
      </c>
      <c r="Q214" s="1">
        <f t="shared" si="168"/>
        <v>0.24173383199999998</v>
      </c>
      <c r="R214" s="1">
        <f t="shared" si="168"/>
        <v>0.16702735200000002</v>
      </c>
      <c r="S214" s="1">
        <f t="shared" si="168"/>
        <v>0.10256215200000002</v>
      </c>
      <c r="T214" s="1">
        <f t="shared" si="168"/>
        <v>4.7545751999999997E-2</v>
      </c>
      <c r="U214" s="1">
        <f t="shared" si="168"/>
        <v>6.3364871999999989E-2</v>
      </c>
      <c r="V214" s="1">
        <f t="shared" si="168"/>
        <v>9.0278712000000011E-2</v>
      </c>
      <c r="W214" s="1">
        <f t="shared" si="168"/>
        <v>7.8239112E-2</v>
      </c>
      <c r="X214" s="1">
        <f t="shared" si="168"/>
        <v>1.5541752000000006E-2</v>
      </c>
      <c r="Y214" s="1">
        <f t="shared" si="168"/>
        <v>8.8391999999992699E-5</v>
      </c>
      <c r="Z214" s="1">
        <f t="shared" si="168"/>
        <v>8.8391999999992699E-5</v>
      </c>
      <c r="AA214" s="1">
        <f t="shared" si="168"/>
        <v>8.8391999999992699E-5</v>
      </c>
      <c r="AB214" s="1">
        <f t="shared" si="168"/>
        <v>8.8391999999992699E-5</v>
      </c>
      <c r="AC214" s="1">
        <f t="shared" si="168"/>
        <v>8.8391999999992699E-5</v>
      </c>
      <c r="AD214" s="1">
        <f t="shared" si="168"/>
        <v>8.8391999999992699E-5</v>
      </c>
      <c r="AE214" s="1">
        <f t="shared" si="168"/>
        <v>8.8391999999992699E-5</v>
      </c>
      <c r="AF214" s="1">
        <f t="shared" si="168"/>
        <v>8.8391999999992699E-5</v>
      </c>
      <c r="AG214" s="1">
        <f t="shared" si="168"/>
        <v>8.8391999999992699E-5</v>
      </c>
      <c r="AH214" s="1">
        <f t="shared" si="168"/>
        <v>8.8391999999992699E-5</v>
      </c>
      <c r="AI214" s="1">
        <f t="shared" si="168"/>
        <v>8.8391999999992699E-5</v>
      </c>
      <c r="AJ214" s="1">
        <f t="shared" si="168"/>
        <v>8.8391999999992699E-5</v>
      </c>
    </row>
    <row r="215" spans="1:36">
      <c r="A215" s="4" t="str">
        <f t="shared" si="166"/>
        <v>mb22</v>
      </c>
      <c r="B215" s="5" t="s">
        <v>16</v>
      </c>
      <c r="C215" s="4" t="str">
        <f t="shared" si="167"/>
        <v>left side</v>
      </c>
      <c r="D215" s="8" t="s">
        <v>15</v>
      </c>
      <c r="E215" s="3">
        <f>SUM(F215:AJ215)/31*100</f>
        <v>0</v>
      </c>
      <c r="F215" s="1">
        <f t="shared" ref="F215:AJ215" si="169">IF(F214&lt;=0,1,0)</f>
        <v>0</v>
      </c>
      <c r="G215" s="1">
        <f t="shared" si="169"/>
        <v>0</v>
      </c>
      <c r="H215" s="1">
        <f t="shared" si="169"/>
        <v>0</v>
      </c>
      <c r="I215" s="1">
        <f t="shared" si="169"/>
        <v>0</v>
      </c>
      <c r="J215" s="1">
        <f t="shared" si="169"/>
        <v>0</v>
      </c>
      <c r="K215" s="1">
        <f t="shared" si="169"/>
        <v>0</v>
      </c>
      <c r="L215" s="1">
        <f t="shared" si="169"/>
        <v>0</v>
      </c>
      <c r="M215" s="1">
        <f t="shared" si="169"/>
        <v>0</v>
      </c>
      <c r="N215" s="1">
        <f t="shared" si="169"/>
        <v>0</v>
      </c>
      <c r="O215" s="1">
        <f t="shared" si="169"/>
        <v>0</v>
      </c>
      <c r="P215" s="1">
        <f t="shared" si="169"/>
        <v>0</v>
      </c>
      <c r="Q215" s="1">
        <f t="shared" si="169"/>
        <v>0</v>
      </c>
      <c r="R215" s="1">
        <f t="shared" si="169"/>
        <v>0</v>
      </c>
      <c r="S215" s="1">
        <f t="shared" si="169"/>
        <v>0</v>
      </c>
      <c r="T215" s="1">
        <f t="shared" si="169"/>
        <v>0</v>
      </c>
      <c r="U215" s="1">
        <f t="shared" si="169"/>
        <v>0</v>
      </c>
      <c r="V215" s="1">
        <f t="shared" si="169"/>
        <v>0</v>
      </c>
      <c r="W215" s="1">
        <f t="shared" si="169"/>
        <v>0</v>
      </c>
      <c r="X215" s="1">
        <f t="shared" si="169"/>
        <v>0</v>
      </c>
      <c r="Y215" s="1">
        <f t="shared" si="169"/>
        <v>0</v>
      </c>
      <c r="Z215" s="1">
        <f t="shared" si="169"/>
        <v>0</v>
      </c>
      <c r="AA215" s="1">
        <f t="shared" si="169"/>
        <v>0</v>
      </c>
      <c r="AB215" s="1">
        <f t="shared" si="169"/>
        <v>0</v>
      </c>
      <c r="AC215" s="1">
        <f t="shared" si="169"/>
        <v>0</v>
      </c>
      <c r="AD215" s="1">
        <f t="shared" si="169"/>
        <v>0</v>
      </c>
      <c r="AE215" s="1">
        <f t="shared" si="169"/>
        <v>0</v>
      </c>
      <c r="AF215" s="1">
        <f t="shared" si="169"/>
        <v>0</v>
      </c>
      <c r="AG215" s="1">
        <f t="shared" si="169"/>
        <v>0</v>
      </c>
      <c r="AH215" s="1">
        <f t="shared" si="169"/>
        <v>0</v>
      </c>
      <c r="AI215" s="1">
        <f t="shared" si="169"/>
        <v>0</v>
      </c>
      <c r="AJ215" s="1">
        <f t="shared" si="169"/>
        <v>0</v>
      </c>
    </row>
    <row r="217" spans="1:36" ht="15.5">
      <c r="A217" s="14" t="s">
        <v>48</v>
      </c>
      <c r="B217" s="5" t="s">
        <v>7</v>
      </c>
      <c r="C217" s="4" t="s">
        <v>19</v>
      </c>
      <c r="D217" s="6" t="s">
        <v>23</v>
      </c>
      <c r="F217" s="7">
        <v>0.11771376</v>
      </c>
      <c r="G217" s="7">
        <v>0.19482816</v>
      </c>
      <c r="H217" s="7">
        <v>8.4185759999999998E-2</v>
      </c>
      <c r="I217" s="7">
        <v>8.4185759999999998E-2</v>
      </c>
      <c r="J217" s="7">
        <v>8.4185759999999998E-2</v>
      </c>
      <c r="K217" s="7">
        <v>8.4185759999999998E-2</v>
      </c>
      <c r="L217" s="7">
        <v>8.4185759999999998E-2</v>
      </c>
      <c r="M217" s="7">
        <v>8.4185759999999998E-2</v>
      </c>
      <c r="N217" s="7">
        <v>8.4185759999999998E-2</v>
      </c>
      <c r="O217" s="7">
        <v>8.4185759999999998E-2</v>
      </c>
      <c r="P217" s="7">
        <v>8.4185759999999998E-2</v>
      </c>
      <c r="Q217" s="7">
        <v>8.6166960000000001E-2</v>
      </c>
      <c r="R217" s="7">
        <v>0.11804903999999999</v>
      </c>
      <c r="S217" s="7">
        <v>0.22033991999999999</v>
      </c>
      <c r="T217" s="7">
        <v>0.25042367999999998</v>
      </c>
      <c r="U217" s="7">
        <v>0.26127455999999999</v>
      </c>
      <c r="V217" s="7">
        <v>0.36993576</v>
      </c>
      <c r="W217" s="7">
        <v>0.45497495999999998</v>
      </c>
      <c r="X217" s="7">
        <v>0.26429207999999998</v>
      </c>
      <c r="Y217" s="7">
        <v>0.18739104000000001</v>
      </c>
      <c r="Z217" s="7">
        <v>0.41653968000000002</v>
      </c>
      <c r="AA217" s="7">
        <v>0.49213008000000003</v>
      </c>
      <c r="AB217" s="7">
        <v>0.50563272000000004</v>
      </c>
      <c r="AC217" s="7">
        <v>0.49914048</v>
      </c>
      <c r="AD217" s="7">
        <v>0.45537119999999998</v>
      </c>
      <c r="AE217" s="7">
        <v>0.39947087999999997</v>
      </c>
      <c r="AF217" s="7">
        <v>0.47295816000000002</v>
      </c>
      <c r="AG217" s="7">
        <v>0.44857416</v>
      </c>
      <c r="AH217" s="7">
        <v>0.47170847999999999</v>
      </c>
      <c r="AI217" s="7">
        <v>0.48972216000000002</v>
      </c>
      <c r="AJ217" s="7">
        <v>0.47055024000000001</v>
      </c>
    </row>
    <row r="218" spans="1:36" ht="16" customHeight="1">
      <c r="A218" s="4" t="str">
        <f t="shared" ref="A218:A220" si="170">A217</f>
        <v>mb22</v>
      </c>
      <c r="B218" s="5" t="s">
        <v>10</v>
      </c>
      <c r="C218" s="4" t="str">
        <f t="shared" ref="C218:C220" si="171">C217</f>
        <v>right side</v>
      </c>
      <c r="D218" s="6" t="s">
        <v>24</v>
      </c>
      <c r="F218" s="1">
        <v>8.4097368000000006E-2</v>
      </c>
      <c r="G218" s="1">
        <v>8.4097368000000006E-2</v>
      </c>
      <c r="H218" s="1">
        <v>8.4097368000000006E-2</v>
      </c>
      <c r="I218" s="1">
        <v>8.4097368000000006E-2</v>
      </c>
      <c r="J218" s="1">
        <v>8.4097368000000006E-2</v>
      </c>
      <c r="K218" s="1">
        <v>8.4097368000000006E-2</v>
      </c>
      <c r="L218" s="1">
        <v>8.4097368000000006E-2</v>
      </c>
      <c r="M218" s="1">
        <v>8.4097368000000006E-2</v>
      </c>
      <c r="N218" s="1">
        <v>8.4097368000000006E-2</v>
      </c>
      <c r="O218" s="1">
        <v>8.4097368000000006E-2</v>
      </c>
      <c r="P218" s="1">
        <v>8.4097368000000006E-2</v>
      </c>
      <c r="Q218" s="1">
        <v>8.4097368000000006E-2</v>
      </c>
      <c r="R218" s="1">
        <v>8.4097368000000006E-2</v>
      </c>
      <c r="S218" s="1">
        <v>8.4097368000000006E-2</v>
      </c>
      <c r="T218" s="1">
        <v>8.4097368000000006E-2</v>
      </c>
      <c r="U218" s="1">
        <v>8.4097368000000006E-2</v>
      </c>
      <c r="V218" s="1">
        <v>8.4097368000000006E-2</v>
      </c>
      <c r="W218" s="1">
        <v>8.4097368000000006E-2</v>
      </c>
      <c r="X218" s="1">
        <v>8.4097368000000006E-2</v>
      </c>
      <c r="Y218" s="1">
        <v>8.4097368000000006E-2</v>
      </c>
      <c r="Z218" s="1">
        <v>8.4097368000000006E-2</v>
      </c>
      <c r="AA218" s="1">
        <v>8.4097368000000006E-2</v>
      </c>
      <c r="AB218" s="1">
        <v>8.4097368000000006E-2</v>
      </c>
      <c r="AC218" s="1">
        <v>8.4097368000000006E-2</v>
      </c>
      <c r="AD218" s="1">
        <v>8.4097368000000006E-2</v>
      </c>
      <c r="AE218" s="1">
        <v>8.4097368000000006E-2</v>
      </c>
      <c r="AF218" s="1">
        <v>8.4097368000000006E-2</v>
      </c>
      <c r="AG218" s="1">
        <v>8.4097368000000006E-2</v>
      </c>
      <c r="AH218" s="1">
        <v>8.4097368000000006E-2</v>
      </c>
      <c r="AI218" s="1">
        <v>8.4097368000000006E-2</v>
      </c>
      <c r="AJ218" s="1">
        <v>8.4097368000000006E-2</v>
      </c>
    </row>
    <row r="219" spans="1:36" ht="28">
      <c r="A219" s="4" t="str">
        <f t="shared" si="170"/>
        <v>mb22</v>
      </c>
      <c r="B219" s="5" t="s">
        <v>12</v>
      </c>
      <c r="C219" s="4" t="str">
        <f t="shared" si="171"/>
        <v>right side</v>
      </c>
      <c r="D219" s="6" t="s">
        <v>25</v>
      </c>
      <c r="F219" s="1">
        <f t="shared" ref="F219:AJ219" si="172">F217-F218</f>
        <v>3.3616391999999995E-2</v>
      </c>
      <c r="G219" s="1">
        <f t="shared" si="172"/>
        <v>0.11073079199999999</v>
      </c>
      <c r="H219" s="1">
        <f t="shared" si="172"/>
        <v>8.8391999999992699E-5</v>
      </c>
      <c r="I219" s="1">
        <f t="shared" si="172"/>
        <v>8.8391999999992699E-5</v>
      </c>
      <c r="J219" s="1">
        <f t="shared" si="172"/>
        <v>8.8391999999992699E-5</v>
      </c>
      <c r="K219" s="1">
        <f t="shared" si="172"/>
        <v>8.8391999999992699E-5</v>
      </c>
      <c r="L219" s="1">
        <f t="shared" si="172"/>
        <v>8.8391999999992699E-5</v>
      </c>
      <c r="M219" s="1">
        <f t="shared" si="172"/>
        <v>8.8391999999992699E-5</v>
      </c>
      <c r="N219" s="1">
        <f t="shared" si="172"/>
        <v>8.8391999999992699E-5</v>
      </c>
      <c r="O219" s="1">
        <f t="shared" si="172"/>
        <v>8.8391999999992699E-5</v>
      </c>
      <c r="P219" s="1">
        <f t="shared" si="172"/>
        <v>8.8391999999992699E-5</v>
      </c>
      <c r="Q219" s="1">
        <f t="shared" si="172"/>
        <v>2.0695919999999951E-3</v>
      </c>
      <c r="R219" s="1">
        <f t="shared" si="172"/>
        <v>3.3951671999999988E-2</v>
      </c>
      <c r="S219" s="1">
        <f t="shared" si="172"/>
        <v>0.13624255199999999</v>
      </c>
      <c r="T219" s="1">
        <f t="shared" si="172"/>
        <v>0.16632631199999998</v>
      </c>
      <c r="U219" s="1">
        <f t="shared" si="172"/>
        <v>0.17717719199999998</v>
      </c>
      <c r="V219" s="1">
        <f t="shared" si="172"/>
        <v>0.285838392</v>
      </c>
      <c r="W219" s="1">
        <f t="shared" si="172"/>
        <v>0.37087759199999998</v>
      </c>
      <c r="X219" s="1">
        <f t="shared" si="172"/>
        <v>0.18019471199999998</v>
      </c>
      <c r="Y219" s="1">
        <f t="shared" si="172"/>
        <v>0.103293672</v>
      </c>
      <c r="Z219" s="1">
        <f t="shared" si="172"/>
        <v>0.33244231200000002</v>
      </c>
      <c r="AA219" s="1">
        <f t="shared" si="172"/>
        <v>0.40803271200000002</v>
      </c>
      <c r="AB219" s="1">
        <f t="shared" si="172"/>
        <v>0.42153535200000003</v>
      </c>
      <c r="AC219" s="1">
        <f t="shared" si="172"/>
        <v>0.41504311199999999</v>
      </c>
      <c r="AD219" s="1">
        <f t="shared" si="172"/>
        <v>0.37127383199999997</v>
      </c>
      <c r="AE219" s="1">
        <f t="shared" si="172"/>
        <v>0.31537351199999997</v>
      </c>
      <c r="AF219" s="1">
        <f t="shared" si="172"/>
        <v>0.38886079200000001</v>
      </c>
      <c r="AG219" s="1">
        <f t="shared" si="172"/>
        <v>0.36447679199999999</v>
      </c>
      <c r="AH219" s="1">
        <f t="shared" si="172"/>
        <v>0.38761111199999998</v>
      </c>
      <c r="AI219" s="1">
        <f t="shared" si="172"/>
        <v>0.40562479200000001</v>
      </c>
      <c r="AJ219" s="1">
        <f t="shared" si="172"/>
        <v>0.386452872</v>
      </c>
    </row>
    <row r="220" spans="1:36">
      <c r="A220" s="4" t="str">
        <f t="shared" si="170"/>
        <v>mb22</v>
      </c>
      <c r="B220" s="5" t="s">
        <v>16</v>
      </c>
      <c r="C220" s="4" t="str">
        <f t="shared" si="171"/>
        <v>right side</v>
      </c>
      <c r="D220" s="8" t="s">
        <v>15</v>
      </c>
      <c r="E220" s="3">
        <f>SUM(F220:AJ220)/31*100</f>
        <v>0</v>
      </c>
      <c r="F220" s="1">
        <f t="shared" ref="F220:AJ220" si="173">IF(F219&lt;=0,1,0)</f>
        <v>0</v>
      </c>
      <c r="G220" s="1">
        <f t="shared" si="173"/>
        <v>0</v>
      </c>
      <c r="H220" s="1">
        <f t="shared" si="173"/>
        <v>0</v>
      </c>
      <c r="I220" s="1">
        <f t="shared" si="173"/>
        <v>0</v>
      </c>
      <c r="J220" s="1">
        <f t="shared" si="173"/>
        <v>0</v>
      </c>
      <c r="K220" s="1">
        <f t="shared" si="173"/>
        <v>0</v>
      </c>
      <c r="L220" s="1">
        <f t="shared" si="173"/>
        <v>0</v>
      </c>
      <c r="M220" s="1">
        <f t="shared" si="173"/>
        <v>0</v>
      </c>
      <c r="N220" s="1">
        <f t="shared" si="173"/>
        <v>0</v>
      </c>
      <c r="O220" s="1">
        <f t="shared" si="173"/>
        <v>0</v>
      </c>
      <c r="P220" s="1">
        <f t="shared" si="173"/>
        <v>0</v>
      </c>
      <c r="Q220" s="1">
        <f t="shared" si="173"/>
        <v>0</v>
      </c>
      <c r="R220" s="1">
        <f t="shared" si="173"/>
        <v>0</v>
      </c>
      <c r="S220" s="1">
        <f t="shared" si="173"/>
        <v>0</v>
      </c>
      <c r="T220" s="1">
        <f t="shared" si="173"/>
        <v>0</v>
      </c>
      <c r="U220" s="1">
        <f t="shared" si="173"/>
        <v>0</v>
      </c>
      <c r="V220" s="1">
        <f t="shared" si="173"/>
        <v>0</v>
      </c>
      <c r="W220" s="1">
        <f t="shared" si="173"/>
        <v>0</v>
      </c>
      <c r="X220" s="1">
        <f t="shared" si="173"/>
        <v>0</v>
      </c>
      <c r="Y220" s="1">
        <f t="shared" si="173"/>
        <v>0</v>
      </c>
      <c r="Z220" s="1">
        <f t="shared" si="173"/>
        <v>0</v>
      </c>
      <c r="AA220" s="1">
        <f t="shared" si="173"/>
        <v>0</v>
      </c>
      <c r="AB220" s="1">
        <f t="shared" si="173"/>
        <v>0</v>
      </c>
      <c r="AC220" s="1">
        <f t="shared" si="173"/>
        <v>0</v>
      </c>
      <c r="AD220" s="1">
        <f t="shared" si="173"/>
        <v>0</v>
      </c>
      <c r="AE220" s="1">
        <f t="shared" si="173"/>
        <v>0</v>
      </c>
      <c r="AF220" s="1">
        <f t="shared" si="173"/>
        <v>0</v>
      </c>
      <c r="AG220" s="1">
        <f t="shared" si="173"/>
        <v>0</v>
      </c>
      <c r="AH220" s="1">
        <f t="shared" si="173"/>
        <v>0</v>
      </c>
      <c r="AI220" s="1">
        <f t="shared" si="173"/>
        <v>0</v>
      </c>
      <c r="AJ220" s="1">
        <f t="shared" si="173"/>
        <v>0</v>
      </c>
    </row>
    <row r="222" spans="1:36" ht="15.5">
      <c r="A222" s="14" t="s">
        <v>49</v>
      </c>
      <c r="B222" s="5" t="s">
        <v>7</v>
      </c>
      <c r="C222" s="4" t="s">
        <v>8</v>
      </c>
      <c r="D222" s="6" t="s">
        <v>23</v>
      </c>
      <c r="F222" s="7">
        <v>0.39297863999999993</v>
      </c>
      <c r="G222" s="7">
        <v>0.80848200000000003</v>
      </c>
      <c r="H222" s="7">
        <v>0.76879704000000004</v>
      </c>
      <c r="I222" s="7">
        <v>0.67275455999999989</v>
      </c>
      <c r="J222" s="7">
        <v>0.62743079999999996</v>
      </c>
      <c r="K222" s="7">
        <v>0.67351656000000004</v>
      </c>
      <c r="L222" s="7">
        <v>0.60761880000000001</v>
      </c>
      <c r="M222" s="7">
        <v>0.60603384000000005</v>
      </c>
      <c r="N222" s="7">
        <v>0.30629351999999993</v>
      </c>
      <c r="O222" s="7">
        <v>0.11335512</v>
      </c>
      <c r="P222" s="7">
        <v>8.4063840000000001E-2</v>
      </c>
      <c r="Q222" s="7">
        <v>8.4063840000000001E-2</v>
      </c>
      <c r="R222" s="7">
        <v>8.4063840000000001E-2</v>
      </c>
      <c r="S222" s="7">
        <v>0.2200656</v>
      </c>
      <c r="T222" s="7">
        <v>0.41751503999999995</v>
      </c>
      <c r="U222" s="7">
        <v>0.62368175999999986</v>
      </c>
      <c r="V222" s="7">
        <v>0.68424552000000005</v>
      </c>
      <c r="W222" s="7">
        <v>0.69847968000000005</v>
      </c>
      <c r="X222" s="7">
        <v>0.71176896000000001</v>
      </c>
      <c r="Y222" s="7">
        <v>0.54415944000000005</v>
      </c>
      <c r="Z222" s="7">
        <v>0.60899040000000004</v>
      </c>
      <c r="AA222" s="7">
        <v>0.60713112000000002</v>
      </c>
      <c r="AB222" s="7">
        <v>0.50191416</v>
      </c>
      <c r="AC222" s="7">
        <v>0.54873143999999996</v>
      </c>
      <c r="AD222" s="7">
        <v>0.52779167999999999</v>
      </c>
      <c r="AE222" s="7">
        <v>0.52696871999999995</v>
      </c>
      <c r="AF222" s="7">
        <v>0.53760624000000001</v>
      </c>
      <c r="AG222" s="7">
        <v>0.64529208000000005</v>
      </c>
      <c r="AH222" s="7">
        <v>0.64827911999999999</v>
      </c>
      <c r="AI222" s="7">
        <v>0.34558223999999993</v>
      </c>
      <c r="AJ222" s="7">
        <v>0.11103863999999999</v>
      </c>
    </row>
    <row r="223" spans="1:36" ht="15" customHeight="1">
      <c r="A223" s="4" t="str">
        <f t="shared" ref="A223:A225" si="174">A222</f>
        <v>mb23</v>
      </c>
      <c r="B223" s="5" t="s">
        <v>10</v>
      </c>
      <c r="C223" s="4" t="str">
        <f t="shared" ref="C223:C225" si="175">C222</f>
        <v>left side</v>
      </c>
      <c r="D223" s="6" t="s">
        <v>24</v>
      </c>
      <c r="F223" s="1">
        <v>8.4097368000000006E-2</v>
      </c>
      <c r="G223" s="1">
        <v>8.4097368000000006E-2</v>
      </c>
      <c r="H223" s="1">
        <v>8.4097368000000006E-2</v>
      </c>
      <c r="I223" s="1">
        <v>8.4097368000000006E-2</v>
      </c>
      <c r="J223" s="1">
        <v>8.4097368000000006E-2</v>
      </c>
      <c r="K223" s="1">
        <v>8.4097368000000006E-2</v>
      </c>
      <c r="L223" s="1">
        <v>8.4097368000000006E-2</v>
      </c>
      <c r="M223" s="1">
        <v>8.4097368000000006E-2</v>
      </c>
      <c r="N223" s="1">
        <v>8.4097368000000006E-2</v>
      </c>
      <c r="O223" s="1">
        <v>8.4097368000000006E-2</v>
      </c>
      <c r="P223" s="1">
        <v>8.4097368000000006E-2</v>
      </c>
      <c r="Q223" s="1">
        <v>8.4097368000000006E-2</v>
      </c>
      <c r="R223" s="1">
        <v>8.4097368000000006E-2</v>
      </c>
      <c r="S223" s="1">
        <v>8.4097368000000006E-2</v>
      </c>
      <c r="T223" s="1">
        <v>8.4097368000000006E-2</v>
      </c>
      <c r="U223" s="1">
        <v>8.4097368000000006E-2</v>
      </c>
      <c r="V223" s="1">
        <v>8.4097368000000006E-2</v>
      </c>
      <c r="W223" s="1">
        <v>8.4097368000000006E-2</v>
      </c>
      <c r="X223" s="1">
        <v>8.4097368000000006E-2</v>
      </c>
      <c r="Y223" s="1">
        <v>8.4097368000000006E-2</v>
      </c>
      <c r="Z223" s="1">
        <v>8.4097368000000006E-2</v>
      </c>
      <c r="AA223" s="1">
        <v>8.4097368000000006E-2</v>
      </c>
      <c r="AB223" s="1">
        <v>8.4097368000000006E-2</v>
      </c>
      <c r="AC223" s="1">
        <v>8.4097368000000006E-2</v>
      </c>
      <c r="AD223" s="1">
        <v>8.4097368000000006E-2</v>
      </c>
      <c r="AE223" s="1">
        <v>8.4097368000000006E-2</v>
      </c>
      <c r="AF223" s="1">
        <v>8.4097368000000006E-2</v>
      </c>
      <c r="AG223" s="1">
        <v>8.4097368000000006E-2</v>
      </c>
      <c r="AH223" s="1">
        <v>8.4097368000000006E-2</v>
      </c>
      <c r="AI223" s="1">
        <v>8.4097368000000006E-2</v>
      </c>
      <c r="AJ223" s="1">
        <v>8.4097368000000006E-2</v>
      </c>
    </row>
    <row r="224" spans="1:36" ht="28">
      <c r="A224" s="4" t="str">
        <f t="shared" si="174"/>
        <v>mb23</v>
      </c>
      <c r="B224" s="5" t="s">
        <v>12</v>
      </c>
      <c r="C224" s="4" t="str">
        <f t="shared" si="175"/>
        <v>left side</v>
      </c>
      <c r="D224" s="6" t="s">
        <v>25</v>
      </c>
      <c r="F224" s="1">
        <f t="shared" ref="F224:AJ224" si="176">F222-F223</f>
        <v>0.30888127199999993</v>
      </c>
      <c r="G224" s="1">
        <f t="shared" si="176"/>
        <v>0.72438463200000003</v>
      </c>
      <c r="H224" s="1">
        <f t="shared" si="176"/>
        <v>0.68469967200000004</v>
      </c>
      <c r="I224" s="1">
        <f t="shared" si="176"/>
        <v>0.58865719199999988</v>
      </c>
      <c r="J224" s="1">
        <f t="shared" si="176"/>
        <v>0.54333343199999995</v>
      </c>
      <c r="K224" s="1">
        <f t="shared" si="176"/>
        <v>0.58941919200000004</v>
      </c>
      <c r="L224" s="1">
        <f t="shared" si="176"/>
        <v>0.52352143200000001</v>
      </c>
      <c r="M224" s="1">
        <f t="shared" si="176"/>
        <v>0.52193647200000004</v>
      </c>
      <c r="N224" s="1">
        <f t="shared" si="176"/>
        <v>0.22219615199999992</v>
      </c>
      <c r="O224" s="1">
        <f t="shared" si="176"/>
        <v>2.9257751999999998E-2</v>
      </c>
      <c r="P224" s="1">
        <f t="shared" si="176"/>
        <v>-3.3528000000004887E-5</v>
      </c>
      <c r="Q224" s="1">
        <f t="shared" si="176"/>
        <v>-3.3528000000004887E-5</v>
      </c>
      <c r="R224" s="1">
        <f t="shared" si="176"/>
        <v>-3.3528000000004887E-5</v>
      </c>
      <c r="S224" s="1">
        <f t="shared" si="176"/>
        <v>0.13596823199999999</v>
      </c>
      <c r="T224" s="1">
        <f t="shared" si="176"/>
        <v>0.33341767199999994</v>
      </c>
      <c r="U224" s="1">
        <f t="shared" si="176"/>
        <v>0.53958439199999986</v>
      </c>
      <c r="V224" s="1">
        <f t="shared" si="176"/>
        <v>0.60014815200000005</v>
      </c>
      <c r="W224" s="1">
        <f t="shared" si="176"/>
        <v>0.61438231200000004</v>
      </c>
      <c r="X224" s="1">
        <f t="shared" si="176"/>
        <v>0.627671592</v>
      </c>
      <c r="Y224" s="1">
        <f t="shared" si="176"/>
        <v>0.46006207200000004</v>
      </c>
      <c r="Z224" s="1">
        <f t="shared" si="176"/>
        <v>0.52489303200000004</v>
      </c>
      <c r="AA224" s="1">
        <f t="shared" si="176"/>
        <v>0.52303375200000002</v>
      </c>
      <c r="AB224" s="1">
        <f t="shared" si="176"/>
        <v>0.41781679199999999</v>
      </c>
      <c r="AC224" s="1">
        <f t="shared" si="176"/>
        <v>0.46463407199999995</v>
      </c>
      <c r="AD224" s="1">
        <f t="shared" si="176"/>
        <v>0.44369431199999998</v>
      </c>
      <c r="AE224" s="1">
        <f t="shared" si="176"/>
        <v>0.44287135199999994</v>
      </c>
      <c r="AF224" s="1">
        <f t="shared" si="176"/>
        <v>0.45350887200000001</v>
      </c>
      <c r="AG224" s="1">
        <f t="shared" si="176"/>
        <v>0.56119471200000004</v>
      </c>
      <c r="AH224" s="1">
        <f t="shared" si="176"/>
        <v>0.56418175199999998</v>
      </c>
      <c r="AI224" s="1">
        <f t="shared" si="176"/>
        <v>0.26148487199999992</v>
      </c>
      <c r="AJ224" s="1">
        <f t="shared" si="176"/>
        <v>2.6941271999999988E-2</v>
      </c>
    </row>
    <row r="225" spans="1:36">
      <c r="A225" s="4" t="str">
        <f t="shared" si="174"/>
        <v>mb23</v>
      </c>
      <c r="B225" s="5" t="s">
        <v>16</v>
      </c>
      <c r="C225" s="4" t="str">
        <f t="shared" si="175"/>
        <v>left side</v>
      </c>
      <c r="D225" s="8" t="s">
        <v>15</v>
      </c>
      <c r="E225" s="3">
        <f>SUM(F225:AJ225)/31*100</f>
        <v>9.67741935483871</v>
      </c>
      <c r="F225" s="1">
        <f t="shared" ref="F225:AJ225" si="177">IF(F224&lt;=0,1,0)</f>
        <v>0</v>
      </c>
      <c r="G225" s="1">
        <f t="shared" si="177"/>
        <v>0</v>
      </c>
      <c r="H225" s="1">
        <f t="shared" si="177"/>
        <v>0</v>
      </c>
      <c r="I225" s="1">
        <f t="shared" si="177"/>
        <v>0</v>
      </c>
      <c r="J225" s="1">
        <f t="shared" si="177"/>
        <v>0</v>
      </c>
      <c r="K225" s="1">
        <f t="shared" si="177"/>
        <v>0</v>
      </c>
      <c r="L225" s="1">
        <f t="shared" si="177"/>
        <v>0</v>
      </c>
      <c r="M225" s="1">
        <f t="shared" si="177"/>
        <v>0</v>
      </c>
      <c r="N225" s="1">
        <f t="shared" si="177"/>
        <v>0</v>
      </c>
      <c r="O225" s="1">
        <f t="shared" si="177"/>
        <v>0</v>
      </c>
      <c r="P225" s="1">
        <f t="shared" si="177"/>
        <v>1</v>
      </c>
      <c r="Q225" s="1">
        <f t="shared" si="177"/>
        <v>1</v>
      </c>
      <c r="R225" s="1">
        <f t="shared" si="177"/>
        <v>1</v>
      </c>
      <c r="S225" s="1">
        <f t="shared" si="177"/>
        <v>0</v>
      </c>
      <c r="T225" s="1">
        <f t="shared" si="177"/>
        <v>0</v>
      </c>
      <c r="U225" s="1">
        <f t="shared" si="177"/>
        <v>0</v>
      </c>
      <c r="V225" s="1">
        <f t="shared" si="177"/>
        <v>0</v>
      </c>
      <c r="W225" s="1">
        <f t="shared" si="177"/>
        <v>0</v>
      </c>
      <c r="X225" s="1">
        <f t="shared" si="177"/>
        <v>0</v>
      </c>
      <c r="Y225" s="1">
        <f t="shared" si="177"/>
        <v>0</v>
      </c>
      <c r="Z225" s="1">
        <f t="shared" si="177"/>
        <v>0</v>
      </c>
      <c r="AA225" s="1">
        <f t="shared" si="177"/>
        <v>0</v>
      </c>
      <c r="AB225" s="1">
        <f t="shared" si="177"/>
        <v>0</v>
      </c>
      <c r="AC225" s="1">
        <f t="shared" si="177"/>
        <v>0</v>
      </c>
      <c r="AD225" s="1">
        <f t="shared" si="177"/>
        <v>0</v>
      </c>
      <c r="AE225" s="1">
        <f t="shared" si="177"/>
        <v>0</v>
      </c>
      <c r="AF225" s="1">
        <f t="shared" si="177"/>
        <v>0</v>
      </c>
      <c r="AG225" s="1">
        <f t="shared" si="177"/>
        <v>0</v>
      </c>
      <c r="AH225" s="1">
        <f t="shared" si="177"/>
        <v>0</v>
      </c>
      <c r="AI225" s="1">
        <f t="shared" si="177"/>
        <v>0</v>
      </c>
      <c r="AJ225" s="1">
        <f t="shared" si="177"/>
        <v>0</v>
      </c>
    </row>
    <row r="227" spans="1:36" ht="15.5">
      <c r="A227" s="14" t="s">
        <v>49</v>
      </c>
      <c r="B227" s="5" t="s">
        <v>7</v>
      </c>
      <c r="C227" s="4" t="s">
        <v>19</v>
      </c>
      <c r="D227" s="6" t="s">
        <v>23</v>
      </c>
      <c r="F227" s="7">
        <v>0.64538351999999999</v>
      </c>
      <c r="G227" s="7">
        <v>0.83652360000000003</v>
      </c>
      <c r="H227" s="7">
        <v>0.77943456</v>
      </c>
      <c r="I227" s="7">
        <v>0.69082920000000014</v>
      </c>
      <c r="J227" s="7">
        <v>0.90504264000000001</v>
      </c>
      <c r="K227" s="7">
        <v>0.88696799999999998</v>
      </c>
      <c r="L227" s="7">
        <v>0.84051648000000001</v>
      </c>
      <c r="M227" s="7">
        <v>0.73904855999999997</v>
      </c>
      <c r="N227" s="7">
        <v>0.71423784000000012</v>
      </c>
      <c r="O227" s="7">
        <v>0.81079847999999999</v>
      </c>
      <c r="P227" s="7">
        <v>0.80589120000000003</v>
      </c>
      <c r="Q227" s="7">
        <v>0.74474832000000002</v>
      </c>
      <c r="R227" s="7">
        <v>0.70439280000000004</v>
      </c>
      <c r="S227" s="7">
        <v>0.71829167999999988</v>
      </c>
      <c r="T227" s="7">
        <v>0.67540632</v>
      </c>
      <c r="U227" s="7">
        <v>0.62130432000000013</v>
      </c>
      <c r="V227" s="7">
        <v>0.59490863999999999</v>
      </c>
      <c r="W227" s="7">
        <v>0.73746360000000011</v>
      </c>
      <c r="X227" s="7">
        <v>0.65855087999999995</v>
      </c>
      <c r="Y227" s="7">
        <v>0.59106815999999995</v>
      </c>
      <c r="Z227" s="7">
        <v>0.54769511999999998</v>
      </c>
      <c r="AA227" s="7">
        <v>0.62517528</v>
      </c>
      <c r="AB227" s="7">
        <v>0.6256020000000001</v>
      </c>
      <c r="AC227" s="7">
        <v>0.52706016</v>
      </c>
      <c r="AD227" s="7">
        <v>0.60024264000000005</v>
      </c>
      <c r="AE227" s="7">
        <v>0.52105559999999995</v>
      </c>
      <c r="AF227" s="7">
        <v>0.42568368000000001</v>
      </c>
      <c r="AG227" s="7">
        <v>0.63742823999999998</v>
      </c>
      <c r="AH227" s="7">
        <v>0.76812647999999994</v>
      </c>
      <c r="AI227" s="7">
        <v>0.70616064000000012</v>
      </c>
      <c r="AJ227" s="7">
        <v>0.41672256000000002</v>
      </c>
    </row>
    <row r="228" spans="1:36" ht="16" customHeight="1">
      <c r="A228" s="4" t="str">
        <f t="shared" ref="A228:A230" si="178">A227</f>
        <v>mb23</v>
      </c>
      <c r="B228" s="5" t="s">
        <v>10</v>
      </c>
      <c r="C228" s="4" t="str">
        <f t="shared" ref="C228:C230" si="179">C227</f>
        <v>right side</v>
      </c>
      <c r="D228" s="6" t="s">
        <v>24</v>
      </c>
      <c r="F228" s="1">
        <v>8.4097368000000006E-2</v>
      </c>
      <c r="G228" s="1">
        <v>8.4097368000000006E-2</v>
      </c>
      <c r="H228" s="1">
        <v>8.4097368000000006E-2</v>
      </c>
      <c r="I228" s="1">
        <v>8.4097368000000006E-2</v>
      </c>
      <c r="J228" s="1">
        <v>8.4097368000000006E-2</v>
      </c>
      <c r="K228" s="1">
        <v>8.4097368000000006E-2</v>
      </c>
      <c r="L228" s="1">
        <v>8.4097368000000006E-2</v>
      </c>
      <c r="M228" s="1">
        <v>8.4097368000000006E-2</v>
      </c>
      <c r="N228" s="1">
        <v>8.4097368000000006E-2</v>
      </c>
      <c r="O228" s="1">
        <v>8.4097368000000006E-2</v>
      </c>
      <c r="P228" s="1">
        <v>8.4097368000000006E-2</v>
      </c>
      <c r="Q228" s="1">
        <v>8.4097368000000006E-2</v>
      </c>
      <c r="R228" s="1">
        <v>8.4097368000000006E-2</v>
      </c>
      <c r="S228" s="1">
        <v>8.4097368000000006E-2</v>
      </c>
      <c r="T228" s="1">
        <v>8.4097368000000006E-2</v>
      </c>
      <c r="U228" s="1">
        <v>8.4097368000000006E-2</v>
      </c>
      <c r="V228" s="1">
        <v>8.4097368000000006E-2</v>
      </c>
      <c r="W228" s="1">
        <v>8.4097368000000006E-2</v>
      </c>
      <c r="X228" s="1">
        <v>8.4097368000000006E-2</v>
      </c>
      <c r="Y228" s="1">
        <v>8.4097368000000006E-2</v>
      </c>
      <c r="Z228" s="1">
        <v>8.4097368000000006E-2</v>
      </c>
      <c r="AA228" s="1">
        <v>8.4097368000000006E-2</v>
      </c>
      <c r="AB228" s="1">
        <v>8.4097368000000006E-2</v>
      </c>
      <c r="AC228" s="1">
        <v>8.4097368000000006E-2</v>
      </c>
      <c r="AD228" s="1">
        <v>8.4097368000000006E-2</v>
      </c>
      <c r="AE228" s="1">
        <v>8.4097368000000006E-2</v>
      </c>
      <c r="AF228" s="1">
        <v>8.4097368000000006E-2</v>
      </c>
      <c r="AG228" s="1">
        <v>8.4097368000000006E-2</v>
      </c>
      <c r="AH228" s="1">
        <v>8.4097368000000006E-2</v>
      </c>
      <c r="AI228" s="1">
        <v>8.4097368000000006E-2</v>
      </c>
      <c r="AJ228" s="1">
        <v>8.4097368000000006E-2</v>
      </c>
    </row>
    <row r="229" spans="1:36" ht="28">
      <c r="A229" s="4" t="str">
        <f t="shared" si="178"/>
        <v>mb23</v>
      </c>
      <c r="B229" s="5" t="s">
        <v>12</v>
      </c>
      <c r="C229" s="4" t="str">
        <f t="shared" si="179"/>
        <v>right side</v>
      </c>
      <c r="D229" s="6" t="s">
        <v>25</v>
      </c>
      <c r="F229" s="1">
        <f t="shared" ref="F229:AJ229" si="180">F227-F228</f>
        <v>0.56128615199999998</v>
      </c>
      <c r="G229" s="1">
        <f t="shared" si="180"/>
        <v>0.75242623200000003</v>
      </c>
      <c r="H229" s="1">
        <f t="shared" si="180"/>
        <v>0.69533719199999999</v>
      </c>
      <c r="I229" s="1">
        <f t="shared" si="180"/>
        <v>0.60673183200000014</v>
      </c>
      <c r="J229" s="1">
        <f t="shared" si="180"/>
        <v>0.820945272</v>
      </c>
      <c r="K229" s="1">
        <f t="shared" si="180"/>
        <v>0.80287063199999997</v>
      </c>
      <c r="L229" s="1">
        <f t="shared" si="180"/>
        <v>0.756419112</v>
      </c>
      <c r="M229" s="1">
        <f t="shared" si="180"/>
        <v>0.65495119199999996</v>
      </c>
      <c r="N229" s="1">
        <f t="shared" si="180"/>
        <v>0.63014047200000012</v>
      </c>
      <c r="O229" s="1">
        <f t="shared" si="180"/>
        <v>0.72670111199999998</v>
      </c>
      <c r="P229" s="1">
        <f t="shared" si="180"/>
        <v>0.72179383200000002</v>
      </c>
      <c r="Q229" s="1">
        <f t="shared" si="180"/>
        <v>0.66065095200000001</v>
      </c>
      <c r="R229" s="1">
        <f t="shared" si="180"/>
        <v>0.62029543200000004</v>
      </c>
      <c r="S229" s="1">
        <f t="shared" si="180"/>
        <v>0.63419431199999987</v>
      </c>
      <c r="T229" s="1">
        <f t="shared" si="180"/>
        <v>0.591308952</v>
      </c>
      <c r="U229" s="1">
        <f t="shared" si="180"/>
        <v>0.53720695200000013</v>
      </c>
      <c r="V229" s="1">
        <f t="shared" si="180"/>
        <v>0.51081127199999998</v>
      </c>
      <c r="W229" s="1">
        <f t="shared" si="180"/>
        <v>0.6533662320000001</v>
      </c>
      <c r="X229" s="1">
        <f t="shared" si="180"/>
        <v>0.57445351199999994</v>
      </c>
      <c r="Y229" s="1">
        <f t="shared" si="180"/>
        <v>0.50697079199999995</v>
      </c>
      <c r="Z229" s="1">
        <f t="shared" si="180"/>
        <v>0.46359775199999997</v>
      </c>
      <c r="AA229" s="1">
        <f t="shared" si="180"/>
        <v>0.54107791199999999</v>
      </c>
      <c r="AB229" s="1">
        <f t="shared" si="180"/>
        <v>0.5415046320000001</v>
      </c>
      <c r="AC229" s="1">
        <f t="shared" si="180"/>
        <v>0.44296279199999999</v>
      </c>
      <c r="AD229" s="1">
        <f t="shared" si="180"/>
        <v>0.51614527200000004</v>
      </c>
      <c r="AE229" s="1">
        <f t="shared" si="180"/>
        <v>0.43695823199999995</v>
      </c>
      <c r="AF229" s="1">
        <f t="shared" si="180"/>
        <v>0.341586312</v>
      </c>
      <c r="AG229" s="1">
        <f t="shared" si="180"/>
        <v>0.55333087199999997</v>
      </c>
      <c r="AH229" s="1">
        <f t="shared" si="180"/>
        <v>0.68402911199999994</v>
      </c>
      <c r="AI229" s="1">
        <f t="shared" si="180"/>
        <v>0.62206327200000011</v>
      </c>
      <c r="AJ229" s="1">
        <f t="shared" si="180"/>
        <v>0.33262519200000001</v>
      </c>
    </row>
    <row r="230" spans="1:36">
      <c r="A230" s="4" t="str">
        <f t="shared" si="178"/>
        <v>mb23</v>
      </c>
      <c r="B230" s="5" t="s">
        <v>16</v>
      </c>
      <c r="C230" s="4" t="str">
        <f t="shared" si="179"/>
        <v>right side</v>
      </c>
      <c r="D230" s="8" t="s">
        <v>15</v>
      </c>
      <c r="E230" s="3">
        <f>SUM(F230:AJ230)/31*100</f>
        <v>0</v>
      </c>
      <c r="F230" s="1">
        <f t="shared" ref="F230:AJ230" si="181">IF(F229&lt;=0,1,0)</f>
        <v>0</v>
      </c>
      <c r="G230" s="1">
        <f t="shared" si="181"/>
        <v>0</v>
      </c>
      <c r="H230" s="1">
        <f t="shared" si="181"/>
        <v>0</v>
      </c>
      <c r="I230" s="1">
        <f t="shared" si="181"/>
        <v>0</v>
      </c>
      <c r="J230" s="1">
        <f t="shared" si="181"/>
        <v>0</v>
      </c>
      <c r="K230" s="1">
        <f t="shared" si="181"/>
        <v>0</v>
      </c>
      <c r="L230" s="1">
        <f t="shared" si="181"/>
        <v>0</v>
      </c>
      <c r="M230" s="1">
        <f t="shared" si="181"/>
        <v>0</v>
      </c>
      <c r="N230" s="1">
        <f t="shared" si="181"/>
        <v>0</v>
      </c>
      <c r="O230" s="1">
        <f t="shared" si="181"/>
        <v>0</v>
      </c>
      <c r="P230" s="1">
        <f t="shared" si="181"/>
        <v>0</v>
      </c>
      <c r="Q230" s="1">
        <f t="shared" si="181"/>
        <v>0</v>
      </c>
      <c r="R230" s="1">
        <f t="shared" si="181"/>
        <v>0</v>
      </c>
      <c r="S230" s="1">
        <f t="shared" si="181"/>
        <v>0</v>
      </c>
      <c r="T230" s="1">
        <f t="shared" si="181"/>
        <v>0</v>
      </c>
      <c r="U230" s="1">
        <f t="shared" si="181"/>
        <v>0</v>
      </c>
      <c r="V230" s="1">
        <f t="shared" si="181"/>
        <v>0</v>
      </c>
      <c r="W230" s="1">
        <f t="shared" si="181"/>
        <v>0</v>
      </c>
      <c r="X230" s="1">
        <f t="shared" si="181"/>
        <v>0</v>
      </c>
      <c r="Y230" s="1">
        <f t="shared" si="181"/>
        <v>0</v>
      </c>
      <c r="Z230" s="1">
        <f t="shared" si="181"/>
        <v>0</v>
      </c>
      <c r="AA230" s="1">
        <f t="shared" si="181"/>
        <v>0</v>
      </c>
      <c r="AB230" s="1">
        <f t="shared" si="181"/>
        <v>0</v>
      </c>
      <c r="AC230" s="1">
        <f t="shared" si="181"/>
        <v>0</v>
      </c>
      <c r="AD230" s="1">
        <f t="shared" si="181"/>
        <v>0</v>
      </c>
      <c r="AE230" s="1">
        <f t="shared" si="181"/>
        <v>0</v>
      </c>
      <c r="AF230" s="1">
        <f t="shared" si="181"/>
        <v>0</v>
      </c>
      <c r="AG230" s="1">
        <f t="shared" si="181"/>
        <v>0</v>
      </c>
      <c r="AH230" s="1">
        <f t="shared" si="181"/>
        <v>0</v>
      </c>
      <c r="AI230" s="1">
        <f t="shared" si="181"/>
        <v>0</v>
      </c>
      <c r="AJ230" s="1">
        <f t="shared" si="181"/>
        <v>0</v>
      </c>
    </row>
    <row r="232" spans="1:36" ht="15.5">
      <c r="A232" s="14" t="s">
        <v>50</v>
      </c>
      <c r="B232" s="5" t="s">
        <v>7</v>
      </c>
      <c r="C232" s="4" t="s">
        <v>8</v>
      </c>
      <c r="D232" s="6" t="s">
        <v>23</v>
      </c>
      <c r="F232" s="7">
        <v>0.10128504000000001</v>
      </c>
      <c r="G232" s="7">
        <v>0.36941760000000001</v>
      </c>
      <c r="H232" s="7">
        <v>0.82039968000000008</v>
      </c>
      <c r="I232" s="7">
        <v>0.71079360000000003</v>
      </c>
      <c r="J232" s="7">
        <v>0.51617880000000005</v>
      </c>
      <c r="K232" s="7">
        <v>0.62776608</v>
      </c>
      <c r="L232" s="7">
        <v>0.63898272</v>
      </c>
      <c r="M232" s="7">
        <v>0.60237624000000001</v>
      </c>
      <c r="N232" s="7">
        <v>0.58183271999999997</v>
      </c>
      <c r="O232" s="7">
        <v>0.58363103999999999</v>
      </c>
      <c r="P232" s="7">
        <v>0.62676023999999986</v>
      </c>
      <c r="Q232" s="7">
        <v>0.69982079999999991</v>
      </c>
      <c r="R232" s="7">
        <v>0.66760344000000005</v>
      </c>
      <c r="S232" s="7">
        <v>0.60719208000000002</v>
      </c>
      <c r="T232" s="7">
        <v>0.52373784000000001</v>
      </c>
      <c r="U232" s="7">
        <v>0.59414663999999995</v>
      </c>
      <c r="V232" s="7">
        <v>0.67382136000000004</v>
      </c>
      <c r="W232" s="7">
        <v>0.65852040000000001</v>
      </c>
      <c r="X232" s="7">
        <v>0.65224152000000002</v>
      </c>
      <c r="Y232" s="7">
        <v>0.70792847999999997</v>
      </c>
      <c r="Z232" s="7">
        <v>0.67162679999999997</v>
      </c>
      <c r="AA232" s="7">
        <v>0.39840407999999999</v>
      </c>
      <c r="AB232" s="7">
        <v>0.30476952000000002</v>
      </c>
      <c r="AC232" s="7">
        <v>0.35387279999999999</v>
      </c>
      <c r="AD232" s="7">
        <v>0.50099976000000002</v>
      </c>
      <c r="AE232" s="7">
        <v>0.59204352000000005</v>
      </c>
      <c r="AF232" s="7">
        <v>0.62423039999999996</v>
      </c>
      <c r="AG232" s="7">
        <v>0.64541400000000004</v>
      </c>
      <c r="AH232" s="7">
        <v>0.58902600000000005</v>
      </c>
      <c r="AI232" s="7">
        <v>0.48618647999999998</v>
      </c>
      <c r="AJ232" s="7">
        <v>0.20680680000000001</v>
      </c>
    </row>
    <row r="233" spans="1:36" ht="15" customHeight="1">
      <c r="A233" s="4" t="str">
        <f t="shared" ref="A233:A235" si="182">A232</f>
        <v>mb24</v>
      </c>
      <c r="B233" s="5" t="s">
        <v>10</v>
      </c>
      <c r="C233" s="4" t="str">
        <f t="shared" ref="C233:C235" si="183">C232</f>
        <v>left side</v>
      </c>
      <c r="D233" s="6" t="s">
        <v>24</v>
      </c>
      <c r="F233" s="1">
        <v>8.4097368000000006E-2</v>
      </c>
      <c r="G233" s="1">
        <v>8.4097368000000006E-2</v>
      </c>
      <c r="H233" s="1">
        <v>8.4097368000000006E-2</v>
      </c>
      <c r="I233" s="1">
        <v>8.4097368000000006E-2</v>
      </c>
      <c r="J233" s="1">
        <v>8.4097368000000006E-2</v>
      </c>
      <c r="K233" s="1">
        <v>8.4097368000000006E-2</v>
      </c>
      <c r="L233" s="1">
        <v>8.4097368000000006E-2</v>
      </c>
      <c r="M233" s="1">
        <v>8.4097368000000006E-2</v>
      </c>
      <c r="N233" s="1">
        <v>8.4097368000000006E-2</v>
      </c>
      <c r="O233" s="1">
        <v>8.4097368000000006E-2</v>
      </c>
      <c r="P233" s="1">
        <v>8.4097368000000006E-2</v>
      </c>
      <c r="Q233" s="1">
        <v>8.4097368000000006E-2</v>
      </c>
      <c r="R233" s="1">
        <v>8.4097368000000006E-2</v>
      </c>
      <c r="S233" s="1">
        <v>8.4097368000000006E-2</v>
      </c>
      <c r="T233" s="1">
        <v>8.4097368000000006E-2</v>
      </c>
      <c r="U233" s="1">
        <v>8.4097368000000006E-2</v>
      </c>
      <c r="V233" s="1">
        <v>8.4097368000000006E-2</v>
      </c>
      <c r="W233" s="1">
        <v>8.4097368000000006E-2</v>
      </c>
      <c r="X233" s="1">
        <v>8.4097368000000006E-2</v>
      </c>
      <c r="Y233" s="1">
        <v>8.4097368000000006E-2</v>
      </c>
      <c r="Z233" s="1">
        <v>8.4097368000000006E-2</v>
      </c>
      <c r="AA233" s="1">
        <v>8.4097368000000006E-2</v>
      </c>
      <c r="AB233" s="1">
        <v>8.4097368000000006E-2</v>
      </c>
      <c r="AC233" s="1">
        <v>8.4097368000000006E-2</v>
      </c>
      <c r="AD233" s="1">
        <v>8.4097368000000006E-2</v>
      </c>
      <c r="AE233" s="1">
        <v>8.4097368000000006E-2</v>
      </c>
      <c r="AF233" s="1">
        <v>8.4097368000000006E-2</v>
      </c>
      <c r="AG233" s="1">
        <v>8.4097368000000006E-2</v>
      </c>
      <c r="AH233" s="1">
        <v>8.4097368000000006E-2</v>
      </c>
      <c r="AI233" s="1">
        <v>8.4097368000000006E-2</v>
      </c>
      <c r="AJ233" s="1">
        <v>8.4097368000000006E-2</v>
      </c>
    </row>
    <row r="234" spans="1:36" ht="28">
      <c r="A234" s="4" t="str">
        <f t="shared" si="182"/>
        <v>mb24</v>
      </c>
      <c r="B234" s="5" t="s">
        <v>12</v>
      </c>
      <c r="C234" s="4" t="str">
        <f t="shared" si="183"/>
        <v>left side</v>
      </c>
      <c r="D234" s="6" t="s">
        <v>25</v>
      </c>
      <c r="F234" s="1">
        <f t="shared" ref="F234:AJ234" si="184">F232-F233</f>
        <v>1.7187672000000001E-2</v>
      </c>
      <c r="G234" s="1">
        <f t="shared" si="184"/>
        <v>0.28532023200000001</v>
      </c>
      <c r="H234" s="1">
        <f t="shared" si="184"/>
        <v>0.73630231200000007</v>
      </c>
      <c r="I234" s="1">
        <f t="shared" si="184"/>
        <v>0.62669623200000002</v>
      </c>
      <c r="J234" s="1">
        <f t="shared" si="184"/>
        <v>0.43208143200000004</v>
      </c>
      <c r="K234" s="1">
        <f t="shared" si="184"/>
        <v>0.543668712</v>
      </c>
      <c r="L234" s="1">
        <f t="shared" si="184"/>
        <v>0.554885352</v>
      </c>
      <c r="M234" s="1">
        <f t="shared" si="184"/>
        <v>0.518278872</v>
      </c>
      <c r="N234" s="1">
        <f t="shared" si="184"/>
        <v>0.49773535199999996</v>
      </c>
      <c r="O234" s="1">
        <f t="shared" si="184"/>
        <v>0.49953367199999998</v>
      </c>
      <c r="P234" s="1">
        <f t="shared" si="184"/>
        <v>0.54266287199999985</v>
      </c>
      <c r="Q234" s="1">
        <f t="shared" si="184"/>
        <v>0.6157234319999999</v>
      </c>
      <c r="R234" s="1">
        <f t="shared" si="184"/>
        <v>0.58350607200000004</v>
      </c>
      <c r="S234" s="1">
        <f t="shared" si="184"/>
        <v>0.52309471200000002</v>
      </c>
      <c r="T234" s="1">
        <f t="shared" si="184"/>
        <v>0.439640472</v>
      </c>
      <c r="U234" s="1">
        <f t="shared" si="184"/>
        <v>0.51004927199999994</v>
      </c>
      <c r="V234" s="1">
        <f t="shared" si="184"/>
        <v>0.58972399200000003</v>
      </c>
      <c r="W234" s="1">
        <f t="shared" si="184"/>
        <v>0.574423032</v>
      </c>
      <c r="X234" s="1">
        <f t="shared" si="184"/>
        <v>0.56814415200000001</v>
      </c>
      <c r="Y234" s="1">
        <f t="shared" si="184"/>
        <v>0.62383111199999997</v>
      </c>
      <c r="Z234" s="1">
        <f t="shared" si="184"/>
        <v>0.58752943199999996</v>
      </c>
      <c r="AA234" s="1">
        <f t="shared" si="184"/>
        <v>0.31430671199999999</v>
      </c>
      <c r="AB234" s="1">
        <f t="shared" si="184"/>
        <v>0.22067215200000001</v>
      </c>
      <c r="AC234" s="1">
        <f t="shared" si="184"/>
        <v>0.26977543199999998</v>
      </c>
      <c r="AD234" s="1">
        <f t="shared" si="184"/>
        <v>0.41690239200000001</v>
      </c>
      <c r="AE234" s="1">
        <f t="shared" si="184"/>
        <v>0.50794615200000004</v>
      </c>
      <c r="AF234" s="1">
        <f t="shared" si="184"/>
        <v>0.54013303199999996</v>
      </c>
      <c r="AG234" s="1">
        <f t="shared" si="184"/>
        <v>0.56131663200000004</v>
      </c>
      <c r="AH234" s="1">
        <f t="shared" si="184"/>
        <v>0.50492863200000004</v>
      </c>
      <c r="AI234" s="1">
        <f t="shared" si="184"/>
        <v>0.40208911199999997</v>
      </c>
      <c r="AJ234" s="1">
        <f t="shared" si="184"/>
        <v>0.12270943200000001</v>
      </c>
    </row>
    <row r="235" spans="1:36">
      <c r="A235" s="4" t="str">
        <f t="shared" si="182"/>
        <v>mb24</v>
      </c>
      <c r="B235" s="5" t="s">
        <v>16</v>
      </c>
      <c r="C235" s="4" t="str">
        <f t="shared" si="183"/>
        <v>left side</v>
      </c>
      <c r="D235" s="8" t="s">
        <v>15</v>
      </c>
      <c r="E235" s="3">
        <f>SUM(F235:AJ235)/31*100</f>
        <v>0</v>
      </c>
      <c r="F235" s="1">
        <f t="shared" ref="F235:AJ235" si="185">IF(F234&lt;=0,1,0)</f>
        <v>0</v>
      </c>
      <c r="G235" s="1">
        <f t="shared" si="185"/>
        <v>0</v>
      </c>
      <c r="H235" s="1">
        <f t="shared" si="185"/>
        <v>0</v>
      </c>
      <c r="I235" s="1">
        <f t="shared" si="185"/>
        <v>0</v>
      </c>
      <c r="J235" s="1">
        <f t="shared" si="185"/>
        <v>0</v>
      </c>
      <c r="K235" s="1">
        <f t="shared" si="185"/>
        <v>0</v>
      </c>
      <c r="L235" s="1">
        <f t="shared" si="185"/>
        <v>0</v>
      </c>
      <c r="M235" s="1">
        <f t="shared" si="185"/>
        <v>0</v>
      </c>
      <c r="N235" s="1">
        <f t="shared" si="185"/>
        <v>0</v>
      </c>
      <c r="O235" s="1">
        <f t="shared" si="185"/>
        <v>0</v>
      </c>
      <c r="P235" s="1">
        <f t="shared" si="185"/>
        <v>0</v>
      </c>
      <c r="Q235" s="1">
        <f t="shared" si="185"/>
        <v>0</v>
      </c>
      <c r="R235" s="1">
        <f t="shared" si="185"/>
        <v>0</v>
      </c>
      <c r="S235" s="1">
        <f t="shared" si="185"/>
        <v>0</v>
      </c>
      <c r="T235" s="1">
        <f t="shared" si="185"/>
        <v>0</v>
      </c>
      <c r="U235" s="1">
        <f t="shared" si="185"/>
        <v>0</v>
      </c>
      <c r="V235" s="1">
        <f t="shared" si="185"/>
        <v>0</v>
      </c>
      <c r="W235" s="1">
        <f t="shared" si="185"/>
        <v>0</v>
      </c>
      <c r="X235" s="1">
        <f t="shared" si="185"/>
        <v>0</v>
      </c>
      <c r="Y235" s="1">
        <f t="shared" si="185"/>
        <v>0</v>
      </c>
      <c r="Z235" s="1">
        <f t="shared" si="185"/>
        <v>0</v>
      </c>
      <c r="AA235" s="1">
        <f t="shared" si="185"/>
        <v>0</v>
      </c>
      <c r="AB235" s="1">
        <f t="shared" si="185"/>
        <v>0</v>
      </c>
      <c r="AC235" s="1">
        <f t="shared" si="185"/>
        <v>0</v>
      </c>
      <c r="AD235" s="1">
        <f t="shared" si="185"/>
        <v>0</v>
      </c>
      <c r="AE235" s="1">
        <f t="shared" si="185"/>
        <v>0</v>
      </c>
      <c r="AF235" s="1">
        <f t="shared" si="185"/>
        <v>0</v>
      </c>
      <c r="AG235" s="1">
        <f t="shared" si="185"/>
        <v>0</v>
      </c>
      <c r="AH235" s="1">
        <f t="shared" si="185"/>
        <v>0</v>
      </c>
      <c r="AI235" s="1">
        <f t="shared" si="185"/>
        <v>0</v>
      </c>
      <c r="AJ235" s="1">
        <f t="shared" si="185"/>
        <v>0</v>
      </c>
    </row>
    <row r="237" spans="1:36" ht="15.5">
      <c r="A237" s="14" t="s">
        <v>50</v>
      </c>
      <c r="B237" s="5" t="s">
        <v>7</v>
      </c>
      <c r="C237" s="4" t="s">
        <v>19</v>
      </c>
      <c r="D237" s="6" t="s">
        <v>23</v>
      </c>
      <c r="F237" s="7">
        <v>0.32144208000000002</v>
      </c>
      <c r="G237" s="7">
        <v>0.62490095999999995</v>
      </c>
      <c r="H237" s="7">
        <v>0.61444631999999988</v>
      </c>
      <c r="I237" s="7">
        <v>0.68644008000000001</v>
      </c>
      <c r="J237" s="7">
        <v>0.65309496</v>
      </c>
      <c r="K237" s="7">
        <v>0.60569856</v>
      </c>
      <c r="L237" s="7">
        <v>0.65266824000000012</v>
      </c>
      <c r="M237" s="7">
        <v>0.63623951999999995</v>
      </c>
      <c r="N237" s="7">
        <v>0.49661063999999999</v>
      </c>
      <c r="O237" s="7">
        <v>0.12338304</v>
      </c>
      <c r="P237" s="7">
        <v>8.4063840000000001E-2</v>
      </c>
      <c r="Q237" s="7">
        <v>8.4063840000000001E-2</v>
      </c>
      <c r="R237" s="7">
        <v>8.4063840000000001E-2</v>
      </c>
      <c r="S237" s="7">
        <v>8.4063840000000001E-2</v>
      </c>
      <c r="T237" s="7">
        <v>0.47189135999999998</v>
      </c>
      <c r="U237" s="7">
        <v>0.72258935999999996</v>
      </c>
      <c r="V237" s="7">
        <v>0.69085967999999998</v>
      </c>
      <c r="W237" s="7">
        <v>0.67415664000000008</v>
      </c>
      <c r="X237" s="7">
        <v>0.60707016000000003</v>
      </c>
      <c r="Y237" s="7">
        <v>0.66156839999999995</v>
      </c>
      <c r="Z237" s="7">
        <v>0.71189088</v>
      </c>
      <c r="AA237" s="7">
        <v>0.74038968000000005</v>
      </c>
      <c r="AB237" s="7">
        <v>0.60527184000000001</v>
      </c>
      <c r="AC237" s="7">
        <v>0.28160471999999998</v>
      </c>
      <c r="AD237" s="7">
        <v>0.32007047999999999</v>
      </c>
      <c r="AE237" s="7">
        <v>0.16672560000000003</v>
      </c>
      <c r="AF237" s="7">
        <v>0.27358848000000002</v>
      </c>
      <c r="AG237" s="7">
        <v>0.32034479999999999</v>
      </c>
      <c r="AH237" s="7">
        <v>0.22146768</v>
      </c>
      <c r="AI237" s="7">
        <v>0.13655039999999999</v>
      </c>
      <c r="AJ237" s="7">
        <v>0.11981688</v>
      </c>
    </row>
    <row r="238" spans="1:36" ht="16" customHeight="1">
      <c r="A238" s="4" t="str">
        <f t="shared" ref="A238:A240" si="186">A237</f>
        <v>mb24</v>
      </c>
      <c r="B238" s="5" t="s">
        <v>10</v>
      </c>
      <c r="C238" s="4" t="str">
        <f t="shared" ref="C238:C240" si="187">C237</f>
        <v>right side</v>
      </c>
      <c r="D238" s="6" t="s">
        <v>24</v>
      </c>
      <c r="F238" s="1">
        <v>8.4097368000000006E-2</v>
      </c>
      <c r="G238" s="1">
        <v>8.4097368000000006E-2</v>
      </c>
      <c r="H238" s="1">
        <v>8.4097368000000006E-2</v>
      </c>
      <c r="I238" s="1">
        <v>8.4097368000000006E-2</v>
      </c>
      <c r="J238" s="1">
        <v>8.4097368000000006E-2</v>
      </c>
      <c r="K238" s="1">
        <v>8.4097368000000006E-2</v>
      </c>
      <c r="L238" s="1">
        <v>8.4097368000000006E-2</v>
      </c>
      <c r="M238" s="1">
        <v>8.4097368000000006E-2</v>
      </c>
      <c r="N238" s="1">
        <v>8.4097368000000006E-2</v>
      </c>
      <c r="O238" s="1">
        <v>8.4097368000000006E-2</v>
      </c>
      <c r="P238" s="1">
        <v>8.4097368000000006E-2</v>
      </c>
      <c r="Q238" s="1">
        <v>8.4097368000000006E-2</v>
      </c>
      <c r="R238" s="1">
        <v>8.4097368000000006E-2</v>
      </c>
      <c r="S238" s="1">
        <v>8.4097368000000006E-2</v>
      </c>
      <c r="T238" s="1">
        <v>8.4097368000000006E-2</v>
      </c>
      <c r="U238" s="1">
        <v>8.4097368000000006E-2</v>
      </c>
      <c r="V238" s="1">
        <v>8.4097368000000006E-2</v>
      </c>
      <c r="W238" s="1">
        <v>8.4097368000000006E-2</v>
      </c>
      <c r="X238" s="1">
        <v>8.4097368000000006E-2</v>
      </c>
      <c r="Y238" s="1">
        <v>8.4097368000000006E-2</v>
      </c>
      <c r="Z238" s="1">
        <v>8.4097368000000006E-2</v>
      </c>
      <c r="AA238" s="1">
        <v>8.4097368000000006E-2</v>
      </c>
      <c r="AB238" s="1">
        <v>8.4097368000000006E-2</v>
      </c>
      <c r="AC238" s="1">
        <v>8.4097368000000006E-2</v>
      </c>
      <c r="AD238" s="1">
        <v>8.4097368000000006E-2</v>
      </c>
      <c r="AE238" s="1">
        <v>8.4097368000000006E-2</v>
      </c>
      <c r="AF238" s="1">
        <v>8.4097368000000006E-2</v>
      </c>
      <c r="AG238" s="1">
        <v>8.4097368000000006E-2</v>
      </c>
      <c r="AH238" s="1">
        <v>8.4097368000000006E-2</v>
      </c>
      <c r="AI238" s="1">
        <v>8.4097368000000006E-2</v>
      </c>
      <c r="AJ238" s="1">
        <v>8.4097368000000006E-2</v>
      </c>
    </row>
    <row r="239" spans="1:36" ht="28">
      <c r="A239" s="4" t="str">
        <f t="shared" si="186"/>
        <v>mb24</v>
      </c>
      <c r="B239" s="5" t="s">
        <v>12</v>
      </c>
      <c r="C239" s="4" t="str">
        <f t="shared" si="187"/>
        <v>right side</v>
      </c>
      <c r="D239" s="6" t="s">
        <v>25</v>
      </c>
      <c r="F239" s="1">
        <f t="shared" ref="F239:AJ239" si="188">F237-F238</f>
        <v>0.23734471200000001</v>
      </c>
      <c r="G239" s="1">
        <f t="shared" si="188"/>
        <v>0.54080359199999994</v>
      </c>
      <c r="H239" s="1">
        <f t="shared" si="188"/>
        <v>0.53034895199999987</v>
      </c>
      <c r="I239" s="1">
        <f t="shared" si="188"/>
        <v>0.602342712</v>
      </c>
      <c r="J239" s="1">
        <f t="shared" si="188"/>
        <v>0.568997592</v>
      </c>
      <c r="K239" s="1">
        <f t="shared" si="188"/>
        <v>0.52160119199999999</v>
      </c>
      <c r="L239" s="1">
        <f t="shared" si="188"/>
        <v>0.56857087200000012</v>
      </c>
      <c r="M239" s="1">
        <f t="shared" si="188"/>
        <v>0.55214215199999994</v>
      </c>
      <c r="N239" s="1">
        <f t="shared" si="188"/>
        <v>0.41251327199999999</v>
      </c>
      <c r="O239" s="1">
        <f t="shared" si="188"/>
        <v>3.9285671999999994E-2</v>
      </c>
      <c r="P239" s="1">
        <f t="shared" si="188"/>
        <v>-3.3528000000004887E-5</v>
      </c>
      <c r="Q239" s="1">
        <f t="shared" si="188"/>
        <v>-3.3528000000004887E-5</v>
      </c>
      <c r="R239" s="1">
        <f t="shared" si="188"/>
        <v>-3.3528000000004887E-5</v>
      </c>
      <c r="S239" s="1">
        <f t="shared" si="188"/>
        <v>-3.3528000000004887E-5</v>
      </c>
      <c r="T239" s="1">
        <f t="shared" si="188"/>
        <v>0.38779399199999998</v>
      </c>
      <c r="U239" s="1">
        <f t="shared" si="188"/>
        <v>0.63849199199999995</v>
      </c>
      <c r="V239" s="1">
        <f t="shared" si="188"/>
        <v>0.60676231199999997</v>
      </c>
      <c r="W239" s="1">
        <f t="shared" si="188"/>
        <v>0.59005927200000008</v>
      </c>
      <c r="X239" s="1">
        <f t="shared" si="188"/>
        <v>0.52297279200000002</v>
      </c>
      <c r="Y239" s="1">
        <f t="shared" si="188"/>
        <v>0.57747103199999994</v>
      </c>
      <c r="Z239" s="1">
        <f t="shared" si="188"/>
        <v>0.627793512</v>
      </c>
      <c r="AA239" s="1">
        <f t="shared" si="188"/>
        <v>0.65629231200000004</v>
      </c>
      <c r="AB239" s="1">
        <f t="shared" si="188"/>
        <v>0.521174472</v>
      </c>
      <c r="AC239" s="1">
        <f t="shared" si="188"/>
        <v>0.19750735199999997</v>
      </c>
      <c r="AD239" s="1">
        <f t="shared" si="188"/>
        <v>0.23597311199999998</v>
      </c>
      <c r="AE239" s="1">
        <f t="shared" si="188"/>
        <v>8.2628232000000024E-2</v>
      </c>
      <c r="AF239" s="1">
        <f t="shared" si="188"/>
        <v>0.18949111200000002</v>
      </c>
      <c r="AG239" s="1">
        <f t="shared" si="188"/>
        <v>0.23624743199999998</v>
      </c>
      <c r="AH239" s="1">
        <f t="shared" si="188"/>
        <v>0.13737031199999999</v>
      </c>
      <c r="AI239" s="1">
        <f t="shared" si="188"/>
        <v>5.2453031999999983E-2</v>
      </c>
      <c r="AJ239" s="1">
        <f t="shared" si="188"/>
        <v>3.5719511999999995E-2</v>
      </c>
    </row>
    <row r="240" spans="1:36">
      <c r="A240" s="4" t="str">
        <f t="shared" si="186"/>
        <v>mb24</v>
      </c>
      <c r="B240" s="5" t="s">
        <v>16</v>
      </c>
      <c r="C240" s="4" t="str">
        <f t="shared" si="187"/>
        <v>right side</v>
      </c>
      <c r="D240" s="8" t="s">
        <v>15</v>
      </c>
      <c r="E240" s="3">
        <f>SUM(F240:AJ240)/31*100</f>
        <v>12.903225806451612</v>
      </c>
      <c r="F240" s="1">
        <f t="shared" ref="F240:AJ240" si="189">IF(F239&lt;=0,1,0)</f>
        <v>0</v>
      </c>
      <c r="G240" s="1">
        <f t="shared" si="189"/>
        <v>0</v>
      </c>
      <c r="H240" s="1">
        <f t="shared" si="189"/>
        <v>0</v>
      </c>
      <c r="I240" s="1">
        <f t="shared" si="189"/>
        <v>0</v>
      </c>
      <c r="J240" s="1">
        <f t="shared" si="189"/>
        <v>0</v>
      </c>
      <c r="K240" s="1">
        <f t="shared" si="189"/>
        <v>0</v>
      </c>
      <c r="L240" s="1">
        <f t="shared" si="189"/>
        <v>0</v>
      </c>
      <c r="M240" s="1">
        <f t="shared" si="189"/>
        <v>0</v>
      </c>
      <c r="N240" s="1">
        <f t="shared" si="189"/>
        <v>0</v>
      </c>
      <c r="O240" s="1">
        <f t="shared" si="189"/>
        <v>0</v>
      </c>
      <c r="P240" s="1">
        <f t="shared" si="189"/>
        <v>1</v>
      </c>
      <c r="Q240" s="1">
        <f t="shared" si="189"/>
        <v>1</v>
      </c>
      <c r="R240" s="1">
        <f t="shared" si="189"/>
        <v>1</v>
      </c>
      <c r="S240" s="1">
        <f t="shared" si="189"/>
        <v>1</v>
      </c>
      <c r="T240" s="1">
        <f t="shared" si="189"/>
        <v>0</v>
      </c>
      <c r="U240" s="1">
        <f t="shared" si="189"/>
        <v>0</v>
      </c>
      <c r="V240" s="1">
        <f t="shared" si="189"/>
        <v>0</v>
      </c>
      <c r="W240" s="1">
        <f t="shared" si="189"/>
        <v>0</v>
      </c>
      <c r="X240" s="1">
        <f t="shared" si="189"/>
        <v>0</v>
      </c>
      <c r="Y240" s="1">
        <f t="shared" si="189"/>
        <v>0</v>
      </c>
      <c r="Z240" s="1">
        <f t="shared" si="189"/>
        <v>0</v>
      </c>
      <c r="AA240" s="1">
        <f t="shared" si="189"/>
        <v>0</v>
      </c>
      <c r="AB240" s="1">
        <f t="shared" si="189"/>
        <v>0</v>
      </c>
      <c r="AC240" s="1">
        <f t="shared" si="189"/>
        <v>0</v>
      </c>
      <c r="AD240" s="1">
        <f t="shared" si="189"/>
        <v>0</v>
      </c>
      <c r="AE240" s="1">
        <f t="shared" si="189"/>
        <v>0</v>
      </c>
      <c r="AF240" s="1">
        <f t="shared" si="189"/>
        <v>0</v>
      </c>
      <c r="AG240" s="1">
        <f t="shared" si="189"/>
        <v>0</v>
      </c>
      <c r="AH240" s="1">
        <f t="shared" si="189"/>
        <v>0</v>
      </c>
      <c r="AI240" s="1">
        <f t="shared" si="189"/>
        <v>0</v>
      </c>
      <c r="AJ240" s="1">
        <f t="shared" si="189"/>
        <v>0</v>
      </c>
    </row>
    <row r="242" spans="1:36" ht="15.5">
      <c r="A242" s="14" t="s">
        <v>51</v>
      </c>
      <c r="B242" s="5" t="s">
        <v>7</v>
      </c>
      <c r="C242" s="4" t="s">
        <v>8</v>
      </c>
      <c r="D242" s="6" t="s">
        <v>23</v>
      </c>
      <c r="F242" s="7">
        <v>0.26096976</v>
      </c>
      <c r="G242" s="7">
        <v>0.60652152000000004</v>
      </c>
      <c r="H242" s="7">
        <v>0.61295279999999996</v>
      </c>
      <c r="I242" s="7">
        <v>0.58137552000000003</v>
      </c>
      <c r="J242" s="7">
        <v>0.59978544</v>
      </c>
      <c r="K242" s="7">
        <v>0.60002928</v>
      </c>
      <c r="L242" s="7">
        <v>0.57037223999999997</v>
      </c>
      <c r="M242" s="7">
        <v>0.50261520000000004</v>
      </c>
      <c r="N242" s="7">
        <v>0.42717719999999998</v>
      </c>
      <c r="O242" s="7">
        <v>0.44918375999999999</v>
      </c>
      <c r="P242" s="7">
        <v>0.57899807999999997</v>
      </c>
      <c r="Q242" s="7">
        <v>0.60143135999999997</v>
      </c>
      <c r="R242" s="7">
        <v>0.64974215999999996</v>
      </c>
      <c r="S242" s="7">
        <v>0.62904623999999998</v>
      </c>
      <c r="T242" s="7">
        <v>0.64251840000000005</v>
      </c>
      <c r="U242" s="7">
        <v>0.59740800000000005</v>
      </c>
      <c r="V242" s="7">
        <v>0.60444887999999997</v>
      </c>
      <c r="W242" s="7">
        <v>0.56750712000000003</v>
      </c>
      <c r="X242" s="7">
        <v>0.67830192</v>
      </c>
      <c r="Y242" s="7">
        <v>0.76584048000000005</v>
      </c>
      <c r="Z242" s="7">
        <v>0.52376831999999995</v>
      </c>
      <c r="AA242" s="7">
        <v>0.23097744000000001</v>
      </c>
      <c r="AB242" s="7">
        <v>8.4155279999999999E-2</v>
      </c>
      <c r="AC242" s="7">
        <v>8.4063840000000001E-2</v>
      </c>
      <c r="AD242" s="7">
        <v>8.4063840000000001E-2</v>
      </c>
      <c r="AE242" s="7">
        <v>8.4063840000000001E-2</v>
      </c>
      <c r="AF242" s="7">
        <v>8.4063840000000001E-2</v>
      </c>
      <c r="AG242" s="7">
        <v>8.4063840000000001E-2</v>
      </c>
      <c r="AH242" s="7">
        <v>8.4063840000000001E-2</v>
      </c>
      <c r="AI242" s="7">
        <v>8.4063840000000001E-2</v>
      </c>
      <c r="AJ242" s="7">
        <v>8.4063840000000001E-2</v>
      </c>
    </row>
    <row r="243" spans="1:36" ht="15" customHeight="1">
      <c r="A243" s="4" t="str">
        <f t="shared" ref="A243:A245" si="190">A242</f>
        <v>mb25</v>
      </c>
      <c r="B243" s="5" t="s">
        <v>10</v>
      </c>
      <c r="C243" s="4" t="str">
        <f t="shared" ref="C243:C245" si="191">C242</f>
        <v>left side</v>
      </c>
      <c r="D243" s="6" t="s">
        <v>24</v>
      </c>
      <c r="F243" s="1">
        <v>8.4097368000000006E-2</v>
      </c>
      <c r="G243" s="1">
        <v>8.4097368000000006E-2</v>
      </c>
      <c r="H243" s="1">
        <v>8.4097368000000006E-2</v>
      </c>
      <c r="I243" s="1">
        <v>8.4097368000000006E-2</v>
      </c>
      <c r="J243" s="1">
        <v>8.4097368000000006E-2</v>
      </c>
      <c r="K243" s="1">
        <v>8.4097368000000006E-2</v>
      </c>
      <c r="L243" s="1">
        <v>8.4097368000000006E-2</v>
      </c>
      <c r="M243" s="1">
        <v>8.4097368000000006E-2</v>
      </c>
      <c r="N243" s="1">
        <v>8.4097368000000006E-2</v>
      </c>
      <c r="O243" s="1">
        <v>8.4097368000000006E-2</v>
      </c>
      <c r="P243" s="1">
        <v>8.4097368000000006E-2</v>
      </c>
      <c r="Q243" s="1">
        <v>8.4097368000000006E-2</v>
      </c>
      <c r="R243" s="1">
        <v>8.4097368000000006E-2</v>
      </c>
      <c r="S243" s="1">
        <v>8.4097368000000006E-2</v>
      </c>
      <c r="T243" s="1">
        <v>8.4097368000000006E-2</v>
      </c>
      <c r="U243" s="1">
        <v>8.4097368000000006E-2</v>
      </c>
      <c r="V243" s="1">
        <v>8.4097368000000006E-2</v>
      </c>
      <c r="W243" s="1">
        <v>8.4097368000000006E-2</v>
      </c>
      <c r="X243" s="1">
        <v>8.4097368000000006E-2</v>
      </c>
      <c r="Y243" s="1">
        <v>8.4097368000000006E-2</v>
      </c>
      <c r="Z243" s="1">
        <v>8.4097368000000006E-2</v>
      </c>
      <c r="AA243" s="1">
        <v>8.4097368000000006E-2</v>
      </c>
      <c r="AB243" s="1">
        <v>8.4097368000000006E-2</v>
      </c>
      <c r="AC243" s="1">
        <v>8.4097368000000006E-2</v>
      </c>
      <c r="AD243" s="1">
        <v>8.4097368000000006E-2</v>
      </c>
      <c r="AE243" s="1">
        <v>8.4097368000000006E-2</v>
      </c>
      <c r="AF243" s="1">
        <v>8.4097368000000006E-2</v>
      </c>
      <c r="AG243" s="1">
        <v>8.4097368000000006E-2</v>
      </c>
      <c r="AH243" s="1">
        <v>8.4097368000000006E-2</v>
      </c>
      <c r="AI243" s="1">
        <v>8.4097368000000006E-2</v>
      </c>
      <c r="AJ243" s="1">
        <v>8.4097368000000006E-2</v>
      </c>
    </row>
    <row r="244" spans="1:36" ht="28">
      <c r="A244" s="4" t="str">
        <f t="shared" si="190"/>
        <v>mb25</v>
      </c>
      <c r="B244" s="5" t="s">
        <v>12</v>
      </c>
      <c r="C244" s="4" t="str">
        <f t="shared" si="191"/>
        <v>left side</v>
      </c>
      <c r="D244" s="6" t="s">
        <v>25</v>
      </c>
      <c r="F244" s="1">
        <f t="shared" ref="F244:AJ244" si="192">F242-F243</f>
        <v>0.17687239199999999</v>
      </c>
      <c r="G244" s="1">
        <f t="shared" si="192"/>
        <v>0.52242415200000003</v>
      </c>
      <c r="H244" s="1">
        <f t="shared" si="192"/>
        <v>0.52885543199999996</v>
      </c>
      <c r="I244" s="1">
        <f t="shared" si="192"/>
        <v>0.49727815200000003</v>
      </c>
      <c r="J244" s="1">
        <f t="shared" si="192"/>
        <v>0.515688072</v>
      </c>
      <c r="K244" s="1">
        <f t="shared" si="192"/>
        <v>0.51593191199999999</v>
      </c>
      <c r="L244" s="1">
        <f t="shared" si="192"/>
        <v>0.48627487199999997</v>
      </c>
      <c r="M244" s="1">
        <f t="shared" si="192"/>
        <v>0.41851783200000003</v>
      </c>
      <c r="N244" s="1">
        <f t="shared" si="192"/>
        <v>0.34307983199999997</v>
      </c>
      <c r="O244" s="1">
        <f t="shared" si="192"/>
        <v>0.36508639199999998</v>
      </c>
      <c r="P244" s="1">
        <f t="shared" si="192"/>
        <v>0.49490071199999996</v>
      </c>
      <c r="Q244" s="1">
        <f t="shared" si="192"/>
        <v>0.51733399199999996</v>
      </c>
      <c r="R244" s="1">
        <f t="shared" si="192"/>
        <v>0.56564479199999995</v>
      </c>
      <c r="S244" s="1">
        <f t="shared" si="192"/>
        <v>0.54494887199999997</v>
      </c>
      <c r="T244" s="1">
        <f t="shared" si="192"/>
        <v>0.55842103200000004</v>
      </c>
      <c r="U244" s="1">
        <f t="shared" si="192"/>
        <v>0.51331063200000004</v>
      </c>
      <c r="V244" s="1">
        <f t="shared" si="192"/>
        <v>0.52035151199999996</v>
      </c>
      <c r="W244" s="1">
        <f t="shared" si="192"/>
        <v>0.48340975200000003</v>
      </c>
      <c r="X244" s="1">
        <f t="shared" si="192"/>
        <v>0.594204552</v>
      </c>
      <c r="Y244" s="1">
        <f t="shared" si="192"/>
        <v>0.68174311200000004</v>
      </c>
      <c r="Z244" s="1">
        <f t="shared" si="192"/>
        <v>0.43967095199999995</v>
      </c>
      <c r="AA244" s="1">
        <f t="shared" si="192"/>
        <v>0.146880072</v>
      </c>
      <c r="AB244" s="1">
        <f t="shared" si="192"/>
        <v>5.7911999999993302E-5</v>
      </c>
      <c r="AC244" s="1">
        <f t="shared" si="192"/>
        <v>-3.3528000000004887E-5</v>
      </c>
      <c r="AD244" s="1">
        <f t="shared" si="192"/>
        <v>-3.3528000000004887E-5</v>
      </c>
      <c r="AE244" s="1">
        <f t="shared" si="192"/>
        <v>-3.3528000000004887E-5</v>
      </c>
      <c r="AF244" s="1">
        <f t="shared" si="192"/>
        <v>-3.3528000000004887E-5</v>
      </c>
      <c r="AG244" s="1">
        <f t="shared" si="192"/>
        <v>-3.3528000000004887E-5</v>
      </c>
      <c r="AH244" s="1">
        <f t="shared" si="192"/>
        <v>-3.3528000000004887E-5</v>
      </c>
      <c r="AI244" s="1">
        <f t="shared" si="192"/>
        <v>-3.3528000000004887E-5</v>
      </c>
      <c r="AJ244" s="1">
        <f t="shared" si="192"/>
        <v>-3.3528000000004887E-5</v>
      </c>
    </row>
    <row r="245" spans="1:36">
      <c r="A245" s="4" t="str">
        <f t="shared" si="190"/>
        <v>mb25</v>
      </c>
      <c r="B245" s="5" t="s">
        <v>16</v>
      </c>
      <c r="C245" s="4" t="str">
        <f t="shared" si="191"/>
        <v>left side</v>
      </c>
      <c r="D245" s="8" t="s">
        <v>15</v>
      </c>
      <c r="E245" s="3">
        <f>SUM(F245:AJ245)/31*100</f>
        <v>25.806451612903224</v>
      </c>
      <c r="F245" s="1">
        <f t="shared" ref="F245:AJ245" si="193">IF(F244&lt;=0,1,0)</f>
        <v>0</v>
      </c>
      <c r="G245" s="1">
        <f t="shared" si="193"/>
        <v>0</v>
      </c>
      <c r="H245" s="1">
        <f t="shared" si="193"/>
        <v>0</v>
      </c>
      <c r="I245" s="1">
        <f t="shared" si="193"/>
        <v>0</v>
      </c>
      <c r="J245" s="1">
        <f t="shared" si="193"/>
        <v>0</v>
      </c>
      <c r="K245" s="1">
        <f t="shared" si="193"/>
        <v>0</v>
      </c>
      <c r="L245" s="1">
        <f t="shared" si="193"/>
        <v>0</v>
      </c>
      <c r="M245" s="1">
        <f t="shared" si="193"/>
        <v>0</v>
      </c>
      <c r="N245" s="1">
        <f t="shared" si="193"/>
        <v>0</v>
      </c>
      <c r="O245" s="1">
        <f t="shared" si="193"/>
        <v>0</v>
      </c>
      <c r="P245" s="1">
        <f t="shared" si="193"/>
        <v>0</v>
      </c>
      <c r="Q245" s="1">
        <f t="shared" si="193"/>
        <v>0</v>
      </c>
      <c r="R245" s="1">
        <f t="shared" si="193"/>
        <v>0</v>
      </c>
      <c r="S245" s="1">
        <f t="shared" si="193"/>
        <v>0</v>
      </c>
      <c r="T245" s="1">
        <f t="shared" si="193"/>
        <v>0</v>
      </c>
      <c r="U245" s="1">
        <f t="shared" si="193"/>
        <v>0</v>
      </c>
      <c r="V245" s="1">
        <f t="shared" si="193"/>
        <v>0</v>
      </c>
      <c r="W245" s="1">
        <f t="shared" si="193"/>
        <v>0</v>
      </c>
      <c r="X245" s="1">
        <f t="shared" si="193"/>
        <v>0</v>
      </c>
      <c r="Y245" s="1">
        <f t="shared" si="193"/>
        <v>0</v>
      </c>
      <c r="Z245" s="1">
        <f t="shared" si="193"/>
        <v>0</v>
      </c>
      <c r="AA245" s="1">
        <f t="shared" si="193"/>
        <v>0</v>
      </c>
      <c r="AB245" s="1">
        <f t="shared" si="193"/>
        <v>0</v>
      </c>
      <c r="AC245" s="1">
        <f t="shared" si="193"/>
        <v>1</v>
      </c>
      <c r="AD245" s="1">
        <f t="shared" si="193"/>
        <v>1</v>
      </c>
      <c r="AE245" s="1">
        <f t="shared" si="193"/>
        <v>1</v>
      </c>
      <c r="AF245" s="1">
        <f t="shared" si="193"/>
        <v>1</v>
      </c>
      <c r="AG245" s="1">
        <f t="shared" si="193"/>
        <v>1</v>
      </c>
      <c r="AH245" s="1">
        <f t="shared" si="193"/>
        <v>1</v>
      </c>
      <c r="AI245" s="1">
        <f t="shared" si="193"/>
        <v>1</v>
      </c>
      <c r="AJ245" s="1">
        <f t="shared" si="193"/>
        <v>1</v>
      </c>
    </row>
    <row r="247" spans="1:36" ht="15.5">
      <c r="A247" s="14" t="s">
        <v>51</v>
      </c>
      <c r="B247" s="5" t="s">
        <v>7</v>
      </c>
      <c r="C247" s="4" t="s">
        <v>19</v>
      </c>
      <c r="D247" s="6" t="s">
        <v>23</v>
      </c>
      <c r="F247" s="7">
        <v>0.26096976</v>
      </c>
      <c r="G247" s="7">
        <v>0.60652152000000004</v>
      </c>
      <c r="H247" s="7">
        <v>0.61295279999999996</v>
      </c>
      <c r="I247" s="7">
        <v>0.58137552000000003</v>
      </c>
      <c r="J247" s="7">
        <v>0.59978544</v>
      </c>
      <c r="K247" s="7">
        <v>0.60002928</v>
      </c>
      <c r="L247" s="7">
        <v>0.57037223999999997</v>
      </c>
      <c r="M247" s="7">
        <v>0.50261520000000004</v>
      </c>
      <c r="N247" s="7">
        <v>0.42717719999999998</v>
      </c>
      <c r="O247" s="7">
        <v>0.44918375999999999</v>
      </c>
      <c r="P247" s="7">
        <v>0.57899807999999997</v>
      </c>
      <c r="Q247" s="7">
        <v>0.60143135999999997</v>
      </c>
      <c r="R247" s="7">
        <v>0.64974215999999996</v>
      </c>
      <c r="S247" s="7">
        <v>0.62904623999999998</v>
      </c>
      <c r="T247" s="7">
        <v>0.64251840000000005</v>
      </c>
      <c r="U247" s="7">
        <v>0.59740800000000005</v>
      </c>
      <c r="V247" s="7">
        <v>0.60444887999999997</v>
      </c>
      <c r="W247" s="7">
        <v>0.56750712000000003</v>
      </c>
      <c r="X247" s="7">
        <v>0.67830192</v>
      </c>
      <c r="Y247" s="7">
        <v>0.76584048000000005</v>
      </c>
      <c r="Z247" s="7">
        <v>0.52376831999999995</v>
      </c>
      <c r="AA247" s="7">
        <v>0.23097744000000001</v>
      </c>
      <c r="AB247" s="7">
        <v>8.4155279999999999E-2</v>
      </c>
      <c r="AC247" s="7">
        <v>8.4063840000000001E-2</v>
      </c>
      <c r="AD247" s="7">
        <v>8.4063840000000001E-2</v>
      </c>
      <c r="AE247" s="7">
        <v>8.4063840000000001E-2</v>
      </c>
      <c r="AF247" s="7">
        <v>8.4063840000000001E-2</v>
      </c>
      <c r="AG247" s="7">
        <v>8.4063840000000001E-2</v>
      </c>
      <c r="AH247" s="7">
        <v>8.4063840000000001E-2</v>
      </c>
      <c r="AI247" s="7">
        <v>8.4063840000000001E-2</v>
      </c>
      <c r="AJ247" s="7">
        <v>8.4063840000000001E-2</v>
      </c>
    </row>
    <row r="248" spans="1:36" ht="16" customHeight="1">
      <c r="A248" s="4" t="str">
        <f t="shared" ref="A248:A250" si="194">A247</f>
        <v>mb25</v>
      </c>
      <c r="B248" s="5" t="s">
        <v>10</v>
      </c>
      <c r="C248" s="4" t="str">
        <f t="shared" ref="C248:C250" si="195">C247</f>
        <v>right side</v>
      </c>
      <c r="D248" s="6" t="s">
        <v>24</v>
      </c>
      <c r="F248" s="1">
        <v>8.4097368000000006E-2</v>
      </c>
      <c r="G248" s="1">
        <v>8.4097368000000006E-2</v>
      </c>
      <c r="H248" s="1">
        <v>8.4097368000000006E-2</v>
      </c>
      <c r="I248" s="1">
        <v>8.4097368000000006E-2</v>
      </c>
      <c r="J248" s="1">
        <v>8.4097368000000006E-2</v>
      </c>
      <c r="K248" s="1">
        <v>8.4097368000000006E-2</v>
      </c>
      <c r="L248" s="1">
        <v>8.4097368000000006E-2</v>
      </c>
      <c r="M248" s="1">
        <v>8.4097368000000006E-2</v>
      </c>
      <c r="N248" s="1">
        <v>8.4097368000000006E-2</v>
      </c>
      <c r="O248" s="1">
        <v>8.4097368000000006E-2</v>
      </c>
      <c r="P248" s="1">
        <v>8.4097368000000006E-2</v>
      </c>
      <c r="Q248" s="1">
        <v>8.4097368000000006E-2</v>
      </c>
      <c r="R248" s="1">
        <v>8.4097368000000006E-2</v>
      </c>
      <c r="S248" s="1">
        <v>8.4097368000000006E-2</v>
      </c>
      <c r="T248" s="1">
        <v>8.4097368000000006E-2</v>
      </c>
      <c r="U248" s="1">
        <v>8.4097368000000006E-2</v>
      </c>
      <c r="V248" s="1">
        <v>8.4097368000000006E-2</v>
      </c>
      <c r="W248" s="1">
        <v>8.4097368000000006E-2</v>
      </c>
      <c r="X248" s="1">
        <v>8.4097368000000006E-2</v>
      </c>
      <c r="Y248" s="1">
        <v>8.4097368000000006E-2</v>
      </c>
      <c r="Z248" s="1">
        <v>8.4097368000000006E-2</v>
      </c>
      <c r="AA248" s="1">
        <v>8.4097368000000006E-2</v>
      </c>
      <c r="AB248" s="1">
        <v>8.4097368000000006E-2</v>
      </c>
      <c r="AC248" s="1">
        <v>8.4097368000000006E-2</v>
      </c>
      <c r="AD248" s="1">
        <v>8.4097368000000006E-2</v>
      </c>
      <c r="AE248" s="1">
        <v>8.4097368000000006E-2</v>
      </c>
      <c r="AF248" s="1">
        <v>8.4097368000000006E-2</v>
      </c>
      <c r="AG248" s="1">
        <v>8.4097368000000006E-2</v>
      </c>
      <c r="AH248" s="1">
        <v>8.4097368000000006E-2</v>
      </c>
      <c r="AI248" s="1">
        <v>8.4097368000000006E-2</v>
      </c>
      <c r="AJ248" s="1">
        <v>8.4097368000000006E-2</v>
      </c>
    </row>
    <row r="249" spans="1:36" ht="28">
      <c r="A249" s="4" t="str">
        <f t="shared" si="194"/>
        <v>mb25</v>
      </c>
      <c r="B249" s="5" t="s">
        <v>12</v>
      </c>
      <c r="C249" s="4" t="str">
        <f t="shared" si="195"/>
        <v>right side</v>
      </c>
      <c r="D249" s="6" t="s">
        <v>25</v>
      </c>
      <c r="F249" s="1">
        <f t="shared" ref="F249:AJ249" si="196">F247-F248</f>
        <v>0.17687239199999999</v>
      </c>
      <c r="G249" s="1">
        <f t="shared" si="196"/>
        <v>0.52242415200000003</v>
      </c>
      <c r="H249" s="1">
        <f t="shared" si="196"/>
        <v>0.52885543199999996</v>
      </c>
      <c r="I249" s="1">
        <f t="shared" si="196"/>
        <v>0.49727815200000003</v>
      </c>
      <c r="J249" s="1">
        <f t="shared" si="196"/>
        <v>0.515688072</v>
      </c>
      <c r="K249" s="1">
        <f t="shared" si="196"/>
        <v>0.51593191199999999</v>
      </c>
      <c r="L249" s="1">
        <f t="shared" si="196"/>
        <v>0.48627487199999997</v>
      </c>
      <c r="M249" s="1">
        <f t="shared" si="196"/>
        <v>0.41851783200000003</v>
      </c>
      <c r="N249" s="1">
        <f t="shared" si="196"/>
        <v>0.34307983199999997</v>
      </c>
      <c r="O249" s="1">
        <f t="shared" si="196"/>
        <v>0.36508639199999998</v>
      </c>
      <c r="P249" s="1">
        <f t="shared" si="196"/>
        <v>0.49490071199999996</v>
      </c>
      <c r="Q249" s="1">
        <f t="shared" si="196"/>
        <v>0.51733399199999996</v>
      </c>
      <c r="R249" s="1">
        <f t="shared" si="196"/>
        <v>0.56564479199999995</v>
      </c>
      <c r="S249" s="1">
        <f t="shared" si="196"/>
        <v>0.54494887199999997</v>
      </c>
      <c r="T249" s="1">
        <f t="shared" si="196"/>
        <v>0.55842103200000004</v>
      </c>
      <c r="U249" s="1">
        <f t="shared" si="196"/>
        <v>0.51331063200000004</v>
      </c>
      <c r="V249" s="1">
        <f t="shared" si="196"/>
        <v>0.52035151199999996</v>
      </c>
      <c r="W249" s="1">
        <f t="shared" si="196"/>
        <v>0.48340975200000003</v>
      </c>
      <c r="X249" s="1">
        <f t="shared" si="196"/>
        <v>0.594204552</v>
      </c>
      <c r="Y249" s="1">
        <f t="shared" si="196"/>
        <v>0.68174311200000004</v>
      </c>
      <c r="Z249" s="1">
        <f t="shared" si="196"/>
        <v>0.43967095199999995</v>
      </c>
      <c r="AA249" s="1">
        <f t="shared" si="196"/>
        <v>0.146880072</v>
      </c>
      <c r="AB249" s="1">
        <f t="shared" si="196"/>
        <v>5.7911999999993302E-5</v>
      </c>
      <c r="AC249" s="1">
        <f t="shared" si="196"/>
        <v>-3.3528000000004887E-5</v>
      </c>
      <c r="AD249" s="1">
        <f t="shared" si="196"/>
        <v>-3.3528000000004887E-5</v>
      </c>
      <c r="AE249" s="1">
        <f t="shared" si="196"/>
        <v>-3.3528000000004887E-5</v>
      </c>
      <c r="AF249" s="1">
        <f t="shared" si="196"/>
        <v>-3.3528000000004887E-5</v>
      </c>
      <c r="AG249" s="1">
        <f t="shared" si="196"/>
        <v>-3.3528000000004887E-5</v>
      </c>
      <c r="AH249" s="1">
        <f t="shared" si="196"/>
        <v>-3.3528000000004887E-5</v>
      </c>
      <c r="AI249" s="1">
        <f t="shared" si="196"/>
        <v>-3.3528000000004887E-5</v>
      </c>
      <c r="AJ249" s="1">
        <f t="shared" si="196"/>
        <v>-3.3528000000004887E-5</v>
      </c>
    </row>
    <row r="250" spans="1:36">
      <c r="A250" s="4" t="str">
        <f t="shared" si="194"/>
        <v>mb25</v>
      </c>
      <c r="B250" s="5" t="s">
        <v>16</v>
      </c>
      <c r="C250" s="4" t="str">
        <f t="shared" si="195"/>
        <v>right side</v>
      </c>
      <c r="D250" s="8" t="s">
        <v>15</v>
      </c>
      <c r="E250" s="3">
        <f>SUM(F250:AJ250)/31*100</f>
        <v>25.806451612903224</v>
      </c>
      <c r="F250" s="1">
        <f t="shared" ref="F250:AJ250" si="197">IF(F249&lt;=0,1,0)</f>
        <v>0</v>
      </c>
      <c r="G250" s="1">
        <f t="shared" si="197"/>
        <v>0</v>
      </c>
      <c r="H250" s="1">
        <f t="shared" si="197"/>
        <v>0</v>
      </c>
      <c r="I250" s="1">
        <f t="shared" si="197"/>
        <v>0</v>
      </c>
      <c r="J250" s="1">
        <f t="shared" si="197"/>
        <v>0</v>
      </c>
      <c r="K250" s="1">
        <f t="shared" si="197"/>
        <v>0</v>
      </c>
      <c r="L250" s="1">
        <f t="shared" si="197"/>
        <v>0</v>
      </c>
      <c r="M250" s="1">
        <f t="shared" si="197"/>
        <v>0</v>
      </c>
      <c r="N250" s="1">
        <f t="shared" si="197"/>
        <v>0</v>
      </c>
      <c r="O250" s="1">
        <f t="shared" si="197"/>
        <v>0</v>
      </c>
      <c r="P250" s="1">
        <f t="shared" si="197"/>
        <v>0</v>
      </c>
      <c r="Q250" s="1">
        <f t="shared" si="197"/>
        <v>0</v>
      </c>
      <c r="R250" s="1">
        <f t="shared" si="197"/>
        <v>0</v>
      </c>
      <c r="S250" s="1">
        <f t="shared" si="197"/>
        <v>0</v>
      </c>
      <c r="T250" s="1">
        <f t="shared" si="197"/>
        <v>0</v>
      </c>
      <c r="U250" s="1">
        <f t="shared" si="197"/>
        <v>0</v>
      </c>
      <c r="V250" s="1">
        <f t="shared" si="197"/>
        <v>0</v>
      </c>
      <c r="W250" s="1">
        <f t="shared" si="197"/>
        <v>0</v>
      </c>
      <c r="X250" s="1">
        <f t="shared" si="197"/>
        <v>0</v>
      </c>
      <c r="Y250" s="1">
        <f t="shared" si="197"/>
        <v>0</v>
      </c>
      <c r="Z250" s="1">
        <f t="shared" si="197"/>
        <v>0</v>
      </c>
      <c r="AA250" s="1">
        <f t="shared" si="197"/>
        <v>0</v>
      </c>
      <c r="AB250" s="1">
        <f t="shared" si="197"/>
        <v>0</v>
      </c>
      <c r="AC250" s="1">
        <f t="shared" si="197"/>
        <v>1</v>
      </c>
      <c r="AD250" s="1">
        <f t="shared" si="197"/>
        <v>1</v>
      </c>
      <c r="AE250" s="1">
        <f t="shared" si="197"/>
        <v>1</v>
      </c>
      <c r="AF250" s="1">
        <f t="shared" si="197"/>
        <v>1</v>
      </c>
      <c r="AG250" s="1">
        <f t="shared" si="197"/>
        <v>1</v>
      </c>
      <c r="AH250" s="1">
        <f t="shared" si="197"/>
        <v>1</v>
      </c>
      <c r="AI250" s="1">
        <f t="shared" si="197"/>
        <v>1</v>
      </c>
      <c r="AJ250" s="1">
        <f t="shared" si="197"/>
        <v>1</v>
      </c>
    </row>
    <row r="251" spans="1:36">
      <c r="A251" s="4"/>
      <c r="B251" s="5"/>
      <c r="C251" s="4"/>
      <c r="D251" s="8"/>
    </row>
    <row r="252" spans="1:36" ht="15.5">
      <c r="A252" s="14" t="s">
        <v>52</v>
      </c>
      <c r="B252" s="5" t="s">
        <v>7</v>
      </c>
      <c r="C252" s="4" t="s">
        <v>8</v>
      </c>
      <c r="D252" s="6" t="s">
        <v>23</v>
      </c>
      <c r="F252" s="7">
        <v>0.10951464</v>
      </c>
      <c r="G252" s="7">
        <v>0.45637704000000001</v>
      </c>
      <c r="H252" s="7">
        <v>0.82247232000000003</v>
      </c>
      <c r="I252" s="7">
        <v>0.79805784000000002</v>
      </c>
      <c r="J252" s="7">
        <v>0.63480696000000003</v>
      </c>
      <c r="K252" s="7">
        <v>0.56668415999999999</v>
      </c>
      <c r="L252" s="7">
        <v>0.51252120000000001</v>
      </c>
      <c r="M252" s="7">
        <v>0.49389791999999999</v>
      </c>
      <c r="N252" s="7">
        <v>0.46936151999999998</v>
      </c>
      <c r="O252" s="7">
        <v>0.42184319999999997</v>
      </c>
      <c r="P252" s="7">
        <v>0.33817560000000002</v>
      </c>
      <c r="Q252" s="7">
        <v>0.30217872000000001</v>
      </c>
      <c r="R252" s="7">
        <v>0.31863792000000007</v>
      </c>
      <c r="S252" s="7">
        <v>0.33994343999999999</v>
      </c>
      <c r="T252" s="7">
        <v>0.41050463999999998</v>
      </c>
      <c r="U252" s="7">
        <v>0.54522623999999997</v>
      </c>
      <c r="V252" s="7">
        <v>0.54123336</v>
      </c>
      <c r="W252" s="7">
        <v>0.43918632000000002</v>
      </c>
      <c r="X252" s="7">
        <v>0.35938967999999999</v>
      </c>
      <c r="Y252" s="7">
        <v>0.28751784000000002</v>
      </c>
      <c r="Z252" s="7">
        <v>0.29340048000000002</v>
      </c>
      <c r="AA252" s="7">
        <v>0.32927543999999997</v>
      </c>
      <c r="AB252" s="7">
        <v>0.37496496000000001</v>
      </c>
      <c r="AC252" s="7">
        <v>0.33768792000000003</v>
      </c>
      <c r="AD252" s="7">
        <v>0.23247096</v>
      </c>
      <c r="AE252" s="7">
        <v>0.14249400000000001</v>
      </c>
      <c r="AF252" s="7">
        <v>0.17294351999999999</v>
      </c>
      <c r="AG252" s="7">
        <v>0.30620207999999999</v>
      </c>
      <c r="AH252" s="7">
        <v>0.31571184000000002</v>
      </c>
      <c r="AI252" s="7">
        <v>0.31683960000000005</v>
      </c>
      <c r="AJ252" s="7">
        <v>0.32732472000000001</v>
      </c>
    </row>
    <row r="253" spans="1:36" ht="15" customHeight="1">
      <c r="A253" s="4" t="str">
        <f t="shared" ref="A253:A255" si="198">A252</f>
        <v>mb26</v>
      </c>
      <c r="B253" s="5" t="s">
        <v>10</v>
      </c>
      <c r="C253" s="4" t="str">
        <f t="shared" ref="C253:C255" si="199">C252</f>
        <v>left side</v>
      </c>
      <c r="D253" s="6" t="s">
        <v>24</v>
      </c>
      <c r="F253" s="1">
        <v>8.4097368000000006E-2</v>
      </c>
      <c r="G253" s="1">
        <v>8.4097368000000006E-2</v>
      </c>
      <c r="H253" s="1">
        <v>8.4097368000000006E-2</v>
      </c>
      <c r="I253" s="1">
        <v>8.4097368000000006E-2</v>
      </c>
      <c r="J253" s="1">
        <v>8.4097368000000006E-2</v>
      </c>
      <c r="K253" s="1">
        <v>8.4097368000000006E-2</v>
      </c>
      <c r="L253" s="1">
        <v>8.4097368000000006E-2</v>
      </c>
      <c r="M253" s="1">
        <v>8.4097368000000006E-2</v>
      </c>
      <c r="N253" s="1">
        <v>8.4097368000000006E-2</v>
      </c>
      <c r="O253" s="1">
        <v>8.4097368000000006E-2</v>
      </c>
      <c r="P253" s="1">
        <v>8.4097368000000006E-2</v>
      </c>
      <c r="Q253" s="1">
        <v>8.4097368000000006E-2</v>
      </c>
      <c r="R253" s="1">
        <v>8.4097368000000006E-2</v>
      </c>
      <c r="S253" s="1">
        <v>8.4097368000000006E-2</v>
      </c>
      <c r="T253" s="1">
        <v>8.4097368000000006E-2</v>
      </c>
      <c r="U253" s="1">
        <v>8.4097368000000006E-2</v>
      </c>
      <c r="V253" s="1">
        <v>8.4097368000000006E-2</v>
      </c>
      <c r="W253" s="1">
        <v>8.4097368000000006E-2</v>
      </c>
      <c r="X253" s="1">
        <v>8.4097368000000006E-2</v>
      </c>
      <c r="Y253" s="1">
        <v>8.4097368000000006E-2</v>
      </c>
      <c r="Z253" s="1">
        <v>8.4097368000000006E-2</v>
      </c>
      <c r="AA253" s="1">
        <v>8.4097368000000006E-2</v>
      </c>
      <c r="AB253" s="1">
        <v>8.4097368000000006E-2</v>
      </c>
      <c r="AC253" s="1">
        <v>8.4097368000000006E-2</v>
      </c>
      <c r="AD253" s="1">
        <v>8.4097368000000006E-2</v>
      </c>
      <c r="AE253" s="1">
        <v>8.4097368000000006E-2</v>
      </c>
      <c r="AF253" s="1">
        <v>8.4097368000000006E-2</v>
      </c>
      <c r="AG253" s="1">
        <v>8.4097368000000006E-2</v>
      </c>
      <c r="AH253" s="1">
        <v>8.4097368000000006E-2</v>
      </c>
      <c r="AI253" s="1">
        <v>8.4097368000000006E-2</v>
      </c>
      <c r="AJ253" s="1">
        <v>8.4097368000000006E-2</v>
      </c>
    </row>
    <row r="254" spans="1:36" ht="28">
      <c r="A254" s="4" t="str">
        <f t="shared" si="198"/>
        <v>mb26</v>
      </c>
      <c r="B254" s="5" t="s">
        <v>12</v>
      </c>
      <c r="C254" s="4" t="str">
        <f t="shared" si="199"/>
        <v>left side</v>
      </c>
      <c r="D254" s="6" t="s">
        <v>25</v>
      </c>
      <c r="F254" s="1">
        <f t="shared" ref="F254:AJ254" si="200">F252-F253</f>
        <v>2.5417271999999991E-2</v>
      </c>
      <c r="G254" s="1">
        <f t="shared" si="200"/>
        <v>0.37227967200000001</v>
      </c>
      <c r="H254" s="1">
        <f t="shared" si="200"/>
        <v>0.73837495200000003</v>
      </c>
      <c r="I254" s="1">
        <f t="shared" si="200"/>
        <v>0.71396047200000001</v>
      </c>
      <c r="J254" s="1">
        <f t="shared" si="200"/>
        <v>0.55070959200000003</v>
      </c>
      <c r="K254" s="1">
        <f t="shared" si="200"/>
        <v>0.48258679199999999</v>
      </c>
      <c r="L254" s="1">
        <f t="shared" si="200"/>
        <v>0.428423832</v>
      </c>
      <c r="M254" s="1">
        <f t="shared" si="200"/>
        <v>0.40980055199999998</v>
      </c>
      <c r="N254" s="1">
        <f t="shared" si="200"/>
        <v>0.38526415199999997</v>
      </c>
      <c r="O254" s="1">
        <f t="shared" si="200"/>
        <v>0.33774583199999997</v>
      </c>
      <c r="P254" s="1">
        <f t="shared" si="200"/>
        <v>0.25407823200000001</v>
      </c>
      <c r="Q254" s="1">
        <f t="shared" si="200"/>
        <v>0.21808135200000001</v>
      </c>
      <c r="R254" s="1">
        <f t="shared" si="200"/>
        <v>0.23454055200000007</v>
      </c>
      <c r="S254" s="1">
        <f t="shared" si="200"/>
        <v>0.25584607199999998</v>
      </c>
      <c r="T254" s="1">
        <f t="shared" si="200"/>
        <v>0.32640727199999997</v>
      </c>
      <c r="U254" s="1">
        <f t="shared" si="200"/>
        <v>0.46112887199999997</v>
      </c>
      <c r="V254" s="1">
        <f t="shared" si="200"/>
        <v>0.45713599199999999</v>
      </c>
      <c r="W254" s="1">
        <f t="shared" si="200"/>
        <v>0.35508895200000001</v>
      </c>
      <c r="X254" s="1">
        <f t="shared" si="200"/>
        <v>0.27529231199999998</v>
      </c>
      <c r="Y254" s="1">
        <f t="shared" si="200"/>
        <v>0.20342047200000002</v>
      </c>
      <c r="Z254" s="1">
        <f t="shared" si="200"/>
        <v>0.20930311200000001</v>
      </c>
      <c r="AA254" s="1">
        <f t="shared" si="200"/>
        <v>0.24517807199999997</v>
      </c>
      <c r="AB254" s="1">
        <f t="shared" si="200"/>
        <v>0.29086759200000001</v>
      </c>
      <c r="AC254" s="1">
        <f t="shared" si="200"/>
        <v>0.25359055200000002</v>
      </c>
      <c r="AD254" s="1">
        <f t="shared" si="200"/>
        <v>0.148373592</v>
      </c>
      <c r="AE254" s="1">
        <f t="shared" si="200"/>
        <v>5.8396632000000004E-2</v>
      </c>
      <c r="AF254" s="1">
        <f t="shared" si="200"/>
        <v>8.8846151999999984E-2</v>
      </c>
      <c r="AG254" s="1">
        <f t="shared" si="200"/>
        <v>0.22210471199999998</v>
      </c>
      <c r="AH254" s="1">
        <f t="shared" si="200"/>
        <v>0.23161447200000002</v>
      </c>
      <c r="AI254" s="1">
        <f t="shared" si="200"/>
        <v>0.23274223200000005</v>
      </c>
      <c r="AJ254" s="1">
        <f t="shared" si="200"/>
        <v>0.24322735200000001</v>
      </c>
    </row>
    <row r="255" spans="1:36">
      <c r="A255" s="4" t="str">
        <f t="shared" si="198"/>
        <v>mb26</v>
      </c>
      <c r="B255" s="5" t="s">
        <v>16</v>
      </c>
      <c r="C255" s="4" t="str">
        <f t="shared" si="199"/>
        <v>left side</v>
      </c>
      <c r="D255" s="8" t="s">
        <v>15</v>
      </c>
      <c r="E255" s="3">
        <f>SUM(F255:AJ255)/31*100</f>
        <v>0</v>
      </c>
      <c r="F255" s="1">
        <f t="shared" ref="F255:AJ255" si="201">IF(F254&lt;=0,1,0)</f>
        <v>0</v>
      </c>
      <c r="G255" s="1">
        <f t="shared" si="201"/>
        <v>0</v>
      </c>
      <c r="H255" s="1">
        <f t="shared" si="201"/>
        <v>0</v>
      </c>
      <c r="I255" s="1">
        <f t="shared" si="201"/>
        <v>0</v>
      </c>
      <c r="J255" s="1">
        <f t="shared" si="201"/>
        <v>0</v>
      </c>
      <c r="K255" s="1">
        <f t="shared" si="201"/>
        <v>0</v>
      </c>
      <c r="L255" s="1">
        <f t="shared" si="201"/>
        <v>0</v>
      </c>
      <c r="M255" s="1">
        <f t="shared" si="201"/>
        <v>0</v>
      </c>
      <c r="N255" s="1">
        <f t="shared" si="201"/>
        <v>0</v>
      </c>
      <c r="O255" s="1">
        <f t="shared" si="201"/>
        <v>0</v>
      </c>
      <c r="P255" s="1">
        <f t="shared" si="201"/>
        <v>0</v>
      </c>
      <c r="Q255" s="1">
        <f t="shared" si="201"/>
        <v>0</v>
      </c>
      <c r="R255" s="1">
        <f t="shared" si="201"/>
        <v>0</v>
      </c>
      <c r="S255" s="1">
        <f t="shared" si="201"/>
        <v>0</v>
      </c>
      <c r="T255" s="1">
        <f t="shared" si="201"/>
        <v>0</v>
      </c>
      <c r="U255" s="1">
        <f t="shared" si="201"/>
        <v>0</v>
      </c>
      <c r="V255" s="1">
        <f t="shared" si="201"/>
        <v>0</v>
      </c>
      <c r="W255" s="1">
        <f t="shared" si="201"/>
        <v>0</v>
      </c>
      <c r="X255" s="1">
        <f t="shared" si="201"/>
        <v>0</v>
      </c>
      <c r="Y255" s="1">
        <f t="shared" si="201"/>
        <v>0</v>
      </c>
      <c r="Z255" s="1">
        <f t="shared" si="201"/>
        <v>0</v>
      </c>
      <c r="AA255" s="1">
        <f t="shared" si="201"/>
        <v>0</v>
      </c>
      <c r="AB255" s="1">
        <f t="shared" si="201"/>
        <v>0</v>
      </c>
      <c r="AC255" s="1">
        <f t="shared" si="201"/>
        <v>0</v>
      </c>
      <c r="AD255" s="1">
        <f t="shared" si="201"/>
        <v>0</v>
      </c>
      <c r="AE255" s="1">
        <f t="shared" si="201"/>
        <v>0</v>
      </c>
      <c r="AF255" s="1">
        <f t="shared" si="201"/>
        <v>0</v>
      </c>
      <c r="AG255" s="1">
        <f t="shared" si="201"/>
        <v>0</v>
      </c>
      <c r="AH255" s="1">
        <f t="shared" si="201"/>
        <v>0</v>
      </c>
      <c r="AI255" s="1">
        <f t="shared" si="201"/>
        <v>0</v>
      </c>
      <c r="AJ255" s="1">
        <f t="shared" si="201"/>
        <v>0</v>
      </c>
    </row>
    <row r="257" spans="1:36" ht="15.5">
      <c r="A257" s="14" t="s">
        <v>52</v>
      </c>
      <c r="B257" s="5" t="s">
        <v>7</v>
      </c>
      <c r="C257" s="4" t="s">
        <v>19</v>
      </c>
      <c r="D257" s="6" t="s">
        <v>23</v>
      </c>
      <c r="F257" s="7">
        <v>0.47198279999999998</v>
      </c>
      <c r="G257" s="7">
        <v>0.79305912000000001</v>
      </c>
      <c r="H257" s="7">
        <v>0.7564526399999999</v>
      </c>
      <c r="I257" s="7">
        <v>0.81741264000000002</v>
      </c>
      <c r="J257" s="7">
        <v>0.76017120000000005</v>
      </c>
      <c r="K257" s="7">
        <v>0.73350119999999996</v>
      </c>
      <c r="L257" s="7">
        <v>0.78208632</v>
      </c>
      <c r="M257" s="7">
        <v>0.76785216000000001</v>
      </c>
      <c r="N257" s="7">
        <v>0.64099440000000008</v>
      </c>
      <c r="O257" s="7">
        <v>0.62633351999999998</v>
      </c>
      <c r="P257" s="7">
        <v>0.60033407999999999</v>
      </c>
      <c r="Q257" s="7">
        <v>0.68022216000000002</v>
      </c>
      <c r="R257" s="7">
        <v>0.55324247999999998</v>
      </c>
      <c r="S257" s="7">
        <v>0.46649639999999998</v>
      </c>
      <c r="T257" s="7">
        <v>0.46582583999999999</v>
      </c>
      <c r="U257" s="7">
        <v>0.43802807999999999</v>
      </c>
      <c r="V257" s="7">
        <v>0.52056791999999996</v>
      </c>
      <c r="W257" s="7">
        <v>0.57814463999999999</v>
      </c>
      <c r="X257" s="7">
        <v>0.60682632000000003</v>
      </c>
      <c r="Y257" s="7">
        <v>0.57235343999999999</v>
      </c>
      <c r="Z257" s="7">
        <v>0.55857648000000004</v>
      </c>
      <c r="AA257" s="7">
        <v>0.63392303999999999</v>
      </c>
      <c r="AB257" s="7">
        <v>0.58555128000000001</v>
      </c>
      <c r="AC257" s="7">
        <v>0.63279527999999996</v>
      </c>
      <c r="AD257" s="7">
        <v>0.60685679999999997</v>
      </c>
      <c r="AE257" s="7">
        <v>0.52873656000000002</v>
      </c>
      <c r="AF257" s="7">
        <v>0.52898040000000002</v>
      </c>
      <c r="AG257" s="7">
        <v>0.60420503999999997</v>
      </c>
      <c r="AH257" s="7">
        <v>0.6082284</v>
      </c>
      <c r="AI257" s="7">
        <v>0.59960256000000001</v>
      </c>
      <c r="AJ257" s="7">
        <v>0.55693055999999996</v>
      </c>
    </row>
    <row r="258" spans="1:36" ht="16" customHeight="1">
      <c r="A258" s="4" t="str">
        <f t="shared" ref="A258:A260" si="202">A257</f>
        <v>mb26</v>
      </c>
      <c r="B258" s="5" t="s">
        <v>10</v>
      </c>
      <c r="C258" s="4" t="str">
        <f t="shared" ref="C258:C260" si="203">C257</f>
        <v>right side</v>
      </c>
      <c r="D258" s="6" t="s">
        <v>24</v>
      </c>
      <c r="F258" s="1">
        <v>8.4097368000000006E-2</v>
      </c>
      <c r="G258" s="1">
        <v>8.4097368000000006E-2</v>
      </c>
      <c r="H258" s="1">
        <v>8.4097368000000006E-2</v>
      </c>
      <c r="I258" s="1">
        <v>8.4097368000000006E-2</v>
      </c>
      <c r="J258" s="1">
        <v>8.4097368000000006E-2</v>
      </c>
      <c r="K258" s="1">
        <v>8.4097368000000006E-2</v>
      </c>
      <c r="L258" s="1">
        <v>8.4097368000000006E-2</v>
      </c>
      <c r="M258" s="1">
        <v>8.4097368000000006E-2</v>
      </c>
      <c r="N258" s="1">
        <v>8.4097368000000006E-2</v>
      </c>
      <c r="O258" s="1">
        <v>8.4097368000000006E-2</v>
      </c>
      <c r="P258" s="1">
        <v>8.4097368000000006E-2</v>
      </c>
      <c r="Q258" s="1">
        <v>8.4097368000000006E-2</v>
      </c>
      <c r="R258" s="1">
        <v>8.4097368000000006E-2</v>
      </c>
      <c r="S258" s="1">
        <v>8.4097368000000006E-2</v>
      </c>
      <c r="T258" s="1">
        <v>8.4097368000000006E-2</v>
      </c>
      <c r="U258" s="1">
        <v>8.4097368000000006E-2</v>
      </c>
      <c r="V258" s="1">
        <v>8.4097368000000006E-2</v>
      </c>
      <c r="W258" s="1">
        <v>8.4097368000000006E-2</v>
      </c>
      <c r="X258" s="1">
        <v>8.4097368000000006E-2</v>
      </c>
      <c r="Y258" s="1">
        <v>8.4097368000000006E-2</v>
      </c>
      <c r="Z258" s="1">
        <v>8.4097368000000006E-2</v>
      </c>
      <c r="AA258" s="1">
        <v>8.4097368000000006E-2</v>
      </c>
      <c r="AB258" s="1">
        <v>8.4097368000000006E-2</v>
      </c>
      <c r="AC258" s="1">
        <v>8.4097368000000006E-2</v>
      </c>
      <c r="AD258" s="1">
        <v>8.4097368000000006E-2</v>
      </c>
      <c r="AE258" s="1">
        <v>8.4097368000000006E-2</v>
      </c>
      <c r="AF258" s="1">
        <v>8.4097368000000006E-2</v>
      </c>
      <c r="AG258" s="1">
        <v>8.4097368000000006E-2</v>
      </c>
      <c r="AH258" s="1">
        <v>8.4097368000000006E-2</v>
      </c>
      <c r="AI258" s="1">
        <v>8.4097368000000006E-2</v>
      </c>
      <c r="AJ258" s="1">
        <v>8.4097368000000006E-2</v>
      </c>
    </row>
    <row r="259" spans="1:36" ht="28">
      <c r="A259" s="4" t="str">
        <f t="shared" si="202"/>
        <v>mb26</v>
      </c>
      <c r="B259" s="5" t="s">
        <v>12</v>
      </c>
      <c r="C259" s="4" t="str">
        <f t="shared" si="203"/>
        <v>right side</v>
      </c>
      <c r="D259" s="6" t="s">
        <v>25</v>
      </c>
      <c r="F259" s="1">
        <f t="shared" ref="F259:AJ259" si="204">F257-F258</f>
        <v>0.38788543199999997</v>
      </c>
      <c r="G259" s="1">
        <f t="shared" si="204"/>
        <v>0.708961752</v>
      </c>
      <c r="H259" s="1">
        <f t="shared" si="204"/>
        <v>0.67235527199999989</v>
      </c>
      <c r="I259" s="1">
        <f t="shared" si="204"/>
        <v>0.73331527200000002</v>
      </c>
      <c r="J259" s="1">
        <f t="shared" si="204"/>
        <v>0.67607383200000004</v>
      </c>
      <c r="K259" s="1">
        <f t="shared" si="204"/>
        <v>0.64940383199999996</v>
      </c>
      <c r="L259" s="1">
        <f t="shared" si="204"/>
        <v>0.697988952</v>
      </c>
      <c r="M259" s="1">
        <f t="shared" si="204"/>
        <v>0.683754792</v>
      </c>
      <c r="N259" s="1">
        <f t="shared" si="204"/>
        <v>0.55689703200000007</v>
      </c>
      <c r="O259" s="1">
        <f t="shared" si="204"/>
        <v>0.54223615199999997</v>
      </c>
      <c r="P259" s="1">
        <f t="shared" si="204"/>
        <v>0.51623671199999999</v>
      </c>
      <c r="Q259" s="1">
        <f t="shared" si="204"/>
        <v>0.59612479200000001</v>
      </c>
      <c r="R259" s="1">
        <f t="shared" si="204"/>
        <v>0.46914511199999998</v>
      </c>
      <c r="S259" s="1">
        <f t="shared" si="204"/>
        <v>0.38239903199999997</v>
      </c>
      <c r="T259" s="1">
        <f t="shared" si="204"/>
        <v>0.38172847199999999</v>
      </c>
      <c r="U259" s="1">
        <f t="shared" si="204"/>
        <v>0.35393071199999998</v>
      </c>
      <c r="V259" s="1">
        <f t="shared" si="204"/>
        <v>0.43647055199999996</v>
      </c>
      <c r="W259" s="1">
        <f t="shared" si="204"/>
        <v>0.49404727199999998</v>
      </c>
      <c r="X259" s="1">
        <f t="shared" si="204"/>
        <v>0.52272895200000002</v>
      </c>
      <c r="Y259" s="1">
        <f t="shared" si="204"/>
        <v>0.48825607199999999</v>
      </c>
      <c r="Z259" s="1">
        <f t="shared" si="204"/>
        <v>0.47447911200000004</v>
      </c>
      <c r="AA259" s="1">
        <f t="shared" si="204"/>
        <v>0.54982567199999999</v>
      </c>
      <c r="AB259" s="1">
        <f t="shared" si="204"/>
        <v>0.501453912</v>
      </c>
      <c r="AC259" s="1">
        <f t="shared" si="204"/>
        <v>0.54869791199999995</v>
      </c>
      <c r="AD259" s="1">
        <f t="shared" si="204"/>
        <v>0.52275943199999997</v>
      </c>
      <c r="AE259" s="1">
        <f t="shared" si="204"/>
        <v>0.44463919200000002</v>
      </c>
      <c r="AF259" s="1">
        <f t="shared" si="204"/>
        <v>0.44488303200000001</v>
      </c>
      <c r="AG259" s="1">
        <f t="shared" si="204"/>
        <v>0.52010767199999997</v>
      </c>
      <c r="AH259" s="1">
        <f t="shared" si="204"/>
        <v>0.524131032</v>
      </c>
      <c r="AI259" s="1">
        <f t="shared" si="204"/>
        <v>0.515505192</v>
      </c>
      <c r="AJ259" s="1">
        <f t="shared" si="204"/>
        <v>0.47283319199999996</v>
      </c>
    </row>
    <row r="260" spans="1:36">
      <c r="A260" s="4" t="str">
        <f t="shared" si="202"/>
        <v>mb26</v>
      </c>
      <c r="B260" s="5" t="s">
        <v>16</v>
      </c>
      <c r="C260" s="4" t="str">
        <f t="shared" si="203"/>
        <v>right side</v>
      </c>
      <c r="D260" s="8" t="s">
        <v>15</v>
      </c>
      <c r="E260" s="3">
        <f>SUM(F260:AJ260)/31*100</f>
        <v>0</v>
      </c>
      <c r="F260" s="1">
        <f t="shared" ref="F260:AJ260" si="205">IF(F259&lt;=0,1,0)</f>
        <v>0</v>
      </c>
      <c r="G260" s="1">
        <f t="shared" si="205"/>
        <v>0</v>
      </c>
      <c r="H260" s="1">
        <f t="shared" si="205"/>
        <v>0</v>
      </c>
      <c r="I260" s="1">
        <f t="shared" si="205"/>
        <v>0</v>
      </c>
      <c r="J260" s="1">
        <f t="shared" si="205"/>
        <v>0</v>
      </c>
      <c r="K260" s="1">
        <f t="shared" si="205"/>
        <v>0</v>
      </c>
      <c r="L260" s="1">
        <f t="shared" si="205"/>
        <v>0</v>
      </c>
      <c r="M260" s="1">
        <f t="shared" si="205"/>
        <v>0</v>
      </c>
      <c r="N260" s="1">
        <f t="shared" si="205"/>
        <v>0</v>
      </c>
      <c r="O260" s="1">
        <f t="shared" si="205"/>
        <v>0</v>
      </c>
      <c r="P260" s="1">
        <f t="shared" si="205"/>
        <v>0</v>
      </c>
      <c r="Q260" s="1">
        <f t="shared" si="205"/>
        <v>0</v>
      </c>
      <c r="R260" s="1">
        <f t="shared" si="205"/>
        <v>0</v>
      </c>
      <c r="S260" s="1">
        <f t="shared" si="205"/>
        <v>0</v>
      </c>
      <c r="T260" s="1">
        <f t="shared" si="205"/>
        <v>0</v>
      </c>
      <c r="U260" s="1">
        <f t="shared" si="205"/>
        <v>0</v>
      </c>
      <c r="V260" s="1">
        <f t="shared" si="205"/>
        <v>0</v>
      </c>
      <c r="W260" s="1">
        <f t="shared" si="205"/>
        <v>0</v>
      </c>
      <c r="X260" s="1">
        <f t="shared" si="205"/>
        <v>0</v>
      </c>
      <c r="Y260" s="1">
        <f t="shared" si="205"/>
        <v>0</v>
      </c>
      <c r="Z260" s="1">
        <f t="shared" si="205"/>
        <v>0</v>
      </c>
      <c r="AA260" s="1">
        <f t="shared" si="205"/>
        <v>0</v>
      </c>
      <c r="AB260" s="1">
        <f t="shared" si="205"/>
        <v>0</v>
      </c>
      <c r="AC260" s="1">
        <f t="shared" si="205"/>
        <v>0</v>
      </c>
      <c r="AD260" s="1">
        <f t="shared" si="205"/>
        <v>0</v>
      </c>
      <c r="AE260" s="1">
        <f t="shared" si="205"/>
        <v>0</v>
      </c>
      <c r="AF260" s="1">
        <f t="shared" si="205"/>
        <v>0</v>
      </c>
      <c r="AG260" s="1">
        <f t="shared" si="205"/>
        <v>0</v>
      </c>
      <c r="AH260" s="1">
        <f t="shared" si="205"/>
        <v>0</v>
      </c>
      <c r="AI260" s="1">
        <f t="shared" si="205"/>
        <v>0</v>
      </c>
      <c r="AJ260" s="1">
        <f t="shared" si="205"/>
        <v>0</v>
      </c>
    </row>
    <row r="262" spans="1:36" ht="15.5">
      <c r="A262" s="14" t="s">
        <v>53</v>
      </c>
      <c r="B262" s="5" t="s">
        <v>7</v>
      </c>
      <c r="C262" s="4" t="s">
        <v>8</v>
      </c>
      <c r="D262" s="6" t="s">
        <v>23</v>
      </c>
      <c r="F262" s="7">
        <v>9.5707200000000006E-2</v>
      </c>
      <c r="G262" s="7">
        <v>0.235458</v>
      </c>
      <c r="H262" s="7">
        <v>0.65071752000000005</v>
      </c>
      <c r="I262" s="7">
        <v>0.75188063999999999</v>
      </c>
      <c r="J262" s="7">
        <v>0.7906512</v>
      </c>
      <c r="K262" s="7">
        <v>0.78915768000000008</v>
      </c>
      <c r="L262" s="7">
        <v>0.73429367999999995</v>
      </c>
      <c r="M262" s="7">
        <v>0.70811135999999997</v>
      </c>
      <c r="N262" s="7">
        <v>0.69146928000000007</v>
      </c>
      <c r="O262" s="7">
        <v>0.68988432</v>
      </c>
      <c r="P262" s="7">
        <v>0.65858135999999989</v>
      </c>
      <c r="Q262" s="7">
        <v>0.71320152000000003</v>
      </c>
      <c r="R262" s="7">
        <v>0.71122032000000002</v>
      </c>
      <c r="S262" s="7">
        <v>0.69171311999999996</v>
      </c>
      <c r="T262" s="7">
        <v>0.70344792</v>
      </c>
      <c r="U262" s="7">
        <v>0.65218056000000002</v>
      </c>
      <c r="V262" s="7">
        <v>0.6114897600000001</v>
      </c>
      <c r="W262" s="7">
        <v>0.63114935999999999</v>
      </c>
      <c r="X262" s="7">
        <v>0.64824863999999993</v>
      </c>
      <c r="Y262" s="7">
        <v>0.68074031999999995</v>
      </c>
      <c r="Z262" s="7">
        <v>0.66114167999999995</v>
      </c>
      <c r="AA262" s="7">
        <v>0.67616832000000004</v>
      </c>
      <c r="AB262" s="7">
        <v>0.68381879999999995</v>
      </c>
      <c r="AC262" s="7">
        <v>0.67433951999999997</v>
      </c>
      <c r="AD262" s="7">
        <v>0.69796151999999989</v>
      </c>
      <c r="AE262" s="7">
        <v>0.73401936000000001</v>
      </c>
      <c r="AF262" s="7">
        <v>0.64453007999999989</v>
      </c>
      <c r="AG262" s="7">
        <v>0.60615576000000004</v>
      </c>
      <c r="AH262" s="7">
        <v>0.61240415999999998</v>
      </c>
      <c r="AI262" s="7">
        <v>0.64422528000000001</v>
      </c>
      <c r="AJ262" s="7">
        <v>0.66248280000000015</v>
      </c>
    </row>
    <row r="263" spans="1:36" ht="15" customHeight="1">
      <c r="A263" s="4" t="str">
        <f t="shared" ref="A263:A265" si="206">A262</f>
        <v>mb27</v>
      </c>
      <c r="B263" s="5" t="s">
        <v>10</v>
      </c>
      <c r="C263" s="4" t="str">
        <f t="shared" ref="C263:C265" si="207">C262</f>
        <v>left side</v>
      </c>
      <c r="D263" s="6" t="s">
        <v>24</v>
      </c>
      <c r="F263" s="1">
        <v>8.4097368000000006E-2</v>
      </c>
      <c r="G263" s="1">
        <v>8.4097368000000006E-2</v>
      </c>
      <c r="H263" s="1">
        <v>8.4097368000000006E-2</v>
      </c>
      <c r="I263" s="1">
        <v>8.4097368000000006E-2</v>
      </c>
      <c r="J263" s="1">
        <v>8.4097368000000006E-2</v>
      </c>
      <c r="K263" s="1">
        <v>8.4097368000000006E-2</v>
      </c>
      <c r="L263" s="1">
        <v>8.4097368000000006E-2</v>
      </c>
      <c r="M263" s="1">
        <v>8.4097368000000006E-2</v>
      </c>
      <c r="N263" s="1">
        <v>8.4097368000000006E-2</v>
      </c>
      <c r="O263" s="1">
        <v>8.4097368000000006E-2</v>
      </c>
      <c r="P263" s="1">
        <v>8.4097368000000006E-2</v>
      </c>
      <c r="Q263" s="1">
        <v>8.4097368000000006E-2</v>
      </c>
      <c r="R263" s="1">
        <v>8.4097368000000006E-2</v>
      </c>
      <c r="S263" s="1">
        <v>8.4097368000000006E-2</v>
      </c>
      <c r="T263" s="1">
        <v>8.4097368000000006E-2</v>
      </c>
      <c r="U263" s="1">
        <v>8.4097368000000006E-2</v>
      </c>
      <c r="V263" s="1">
        <v>8.4097368000000006E-2</v>
      </c>
      <c r="W263" s="1">
        <v>8.4097368000000006E-2</v>
      </c>
      <c r="X263" s="1">
        <v>8.4097368000000006E-2</v>
      </c>
      <c r="Y263" s="1">
        <v>8.4097368000000006E-2</v>
      </c>
      <c r="Z263" s="1">
        <v>8.4097368000000006E-2</v>
      </c>
      <c r="AA263" s="1">
        <v>8.4097368000000006E-2</v>
      </c>
      <c r="AB263" s="1">
        <v>8.4097368000000006E-2</v>
      </c>
      <c r="AC263" s="1">
        <v>8.4097368000000006E-2</v>
      </c>
      <c r="AD263" s="1">
        <v>8.4097368000000006E-2</v>
      </c>
      <c r="AE263" s="1">
        <v>8.4097368000000006E-2</v>
      </c>
      <c r="AF263" s="1">
        <v>8.4097368000000006E-2</v>
      </c>
      <c r="AG263" s="1">
        <v>8.4097368000000006E-2</v>
      </c>
      <c r="AH263" s="1">
        <v>8.4097368000000006E-2</v>
      </c>
      <c r="AI263" s="1">
        <v>8.4097368000000006E-2</v>
      </c>
      <c r="AJ263" s="1">
        <v>8.4097368000000006E-2</v>
      </c>
    </row>
    <row r="264" spans="1:36" ht="28">
      <c r="A264" s="4" t="str">
        <f t="shared" si="206"/>
        <v>mb27</v>
      </c>
      <c r="B264" s="5" t="s">
        <v>12</v>
      </c>
      <c r="C264" s="4" t="str">
        <f t="shared" si="207"/>
        <v>left side</v>
      </c>
      <c r="D264" s="6" t="s">
        <v>25</v>
      </c>
      <c r="F264" s="1">
        <f t="shared" ref="F264:AJ264" si="208">F262-F263</f>
        <v>1.1609832E-2</v>
      </c>
      <c r="G264" s="1">
        <f t="shared" si="208"/>
        <v>0.15136063199999999</v>
      </c>
      <c r="H264" s="1">
        <f t="shared" si="208"/>
        <v>0.56662015200000004</v>
      </c>
      <c r="I264" s="1">
        <f t="shared" si="208"/>
        <v>0.66778327199999998</v>
      </c>
      <c r="J264" s="1">
        <f t="shared" si="208"/>
        <v>0.70655383199999999</v>
      </c>
      <c r="K264" s="1">
        <f t="shared" si="208"/>
        <v>0.70506031200000008</v>
      </c>
      <c r="L264" s="1">
        <f t="shared" si="208"/>
        <v>0.65019631199999994</v>
      </c>
      <c r="M264" s="1">
        <f t="shared" si="208"/>
        <v>0.62401399199999996</v>
      </c>
      <c r="N264" s="1">
        <f t="shared" si="208"/>
        <v>0.60737191200000007</v>
      </c>
      <c r="O264" s="1">
        <f t="shared" si="208"/>
        <v>0.60578695199999999</v>
      </c>
      <c r="P264" s="1">
        <f t="shared" si="208"/>
        <v>0.57448399199999989</v>
      </c>
      <c r="Q264" s="1">
        <f t="shared" si="208"/>
        <v>0.62910415200000003</v>
      </c>
      <c r="R264" s="1">
        <f t="shared" si="208"/>
        <v>0.62712295200000001</v>
      </c>
      <c r="S264" s="1">
        <f t="shared" si="208"/>
        <v>0.60761575199999995</v>
      </c>
      <c r="T264" s="1">
        <f t="shared" si="208"/>
        <v>0.619350552</v>
      </c>
      <c r="U264" s="1">
        <f t="shared" si="208"/>
        <v>0.56808319200000001</v>
      </c>
      <c r="V264" s="1">
        <f t="shared" si="208"/>
        <v>0.5273923920000001</v>
      </c>
      <c r="W264" s="1">
        <f t="shared" si="208"/>
        <v>0.54705199199999999</v>
      </c>
      <c r="X264" s="1">
        <f t="shared" si="208"/>
        <v>0.56415127199999993</v>
      </c>
      <c r="Y264" s="1">
        <f t="shared" si="208"/>
        <v>0.59664295199999995</v>
      </c>
      <c r="Z264" s="1">
        <f t="shared" si="208"/>
        <v>0.57704431199999995</v>
      </c>
      <c r="AA264" s="1">
        <f t="shared" si="208"/>
        <v>0.59207095200000004</v>
      </c>
      <c r="AB264" s="1">
        <f t="shared" si="208"/>
        <v>0.59972143199999994</v>
      </c>
      <c r="AC264" s="1">
        <f t="shared" si="208"/>
        <v>0.59024215199999996</v>
      </c>
      <c r="AD264" s="1">
        <f t="shared" si="208"/>
        <v>0.61386415199999989</v>
      </c>
      <c r="AE264" s="1">
        <f t="shared" si="208"/>
        <v>0.649921992</v>
      </c>
      <c r="AF264" s="1">
        <f t="shared" si="208"/>
        <v>0.56043271199999989</v>
      </c>
      <c r="AG264" s="1">
        <f t="shared" si="208"/>
        <v>0.52205839200000004</v>
      </c>
      <c r="AH264" s="1">
        <f t="shared" si="208"/>
        <v>0.52830679199999997</v>
      </c>
      <c r="AI264" s="1">
        <f t="shared" si="208"/>
        <v>0.56012791200000001</v>
      </c>
      <c r="AJ264" s="1">
        <f t="shared" si="208"/>
        <v>0.57838543200000014</v>
      </c>
    </row>
    <row r="265" spans="1:36">
      <c r="A265" s="4" t="str">
        <f t="shared" si="206"/>
        <v>mb27</v>
      </c>
      <c r="B265" s="5" t="s">
        <v>16</v>
      </c>
      <c r="C265" s="4" t="str">
        <f t="shared" si="207"/>
        <v>left side</v>
      </c>
      <c r="D265" s="8" t="s">
        <v>15</v>
      </c>
      <c r="E265" s="3">
        <f>SUM(F265:AJ265)/31*100</f>
        <v>0</v>
      </c>
      <c r="F265" s="1">
        <f t="shared" ref="F265:AJ265" si="209">IF(F264&lt;=0,1,0)</f>
        <v>0</v>
      </c>
      <c r="G265" s="1">
        <f t="shared" si="209"/>
        <v>0</v>
      </c>
      <c r="H265" s="1">
        <f t="shared" si="209"/>
        <v>0</v>
      </c>
      <c r="I265" s="1">
        <f t="shared" si="209"/>
        <v>0</v>
      </c>
      <c r="J265" s="1">
        <f t="shared" si="209"/>
        <v>0</v>
      </c>
      <c r="K265" s="1">
        <f t="shared" si="209"/>
        <v>0</v>
      </c>
      <c r="L265" s="1">
        <f t="shared" si="209"/>
        <v>0</v>
      </c>
      <c r="M265" s="1">
        <f t="shared" si="209"/>
        <v>0</v>
      </c>
      <c r="N265" s="1">
        <f t="shared" si="209"/>
        <v>0</v>
      </c>
      <c r="O265" s="1">
        <f t="shared" si="209"/>
        <v>0</v>
      </c>
      <c r="P265" s="1">
        <f t="shared" si="209"/>
        <v>0</v>
      </c>
      <c r="Q265" s="1">
        <f t="shared" si="209"/>
        <v>0</v>
      </c>
      <c r="R265" s="1">
        <f t="shared" si="209"/>
        <v>0</v>
      </c>
      <c r="S265" s="1">
        <f t="shared" si="209"/>
        <v>0</v>
      </c>
      <c r="T265" s="1">
        <f t="shared" si="209"/>
        <v>0</v>
      </c>
      <c r="U265" s="1">
        <f t="shared" si="209"/>
        <v>0</v>
      </c>
      <c r="V265" s="1">
        <f t="shared" si="209"/>
        <v>0</v>
      </c>
      <c r="W265" s="1">
        <f t="shared" si="209"/>
        <v>0</v>
      </c>
      <c r="X265" s="1">
        <f t="shared" si="209"/>
        <v>0</v>
      </c>
      <c r="Y265" s="1">
        <f t="shared" si="209"/>
        <v>0</v>
      </c>
      <c r="Z265" s="1">
        <f t="shared" si="209"/>
        <v>0</v>
      </c>
      <c r="AA265" s="1">
        <f t="shared" si="209"/>
        <v>0</v>
      </c>
      <c r="AB265" s="1">
        <f t="shared" si="209"/>
        <v>0</v>
      </c>
      <c r="AC265" s="1">
        <f t="shared" si="209"/>
        <v>0</v>
      </c>
      <c r="AD265" s="1">
        <f t="shared" si="209"/>
        <v>0</v>
      </c>
      <c r="AE265" s="1">
        <f t="shared" si="209"/>
        <v>0</v>
      </c>
      <c r="AF265" s="1">
        <f t="shared" si="209"/>
        <v>0</v>
      </c>
      <c r="AG265" s="1">
        <f t="shared" si="209"/>
        <v>0</v>
      </c>
      <c r="AH265" s="1">
        <f t="shared" si="209"/>
        <v>0</v>
      </c>
      <c r="AI265" s="1">
        <f t="shared" si="209"/>
        <v>0</v>
      </c>
      <c r="AJ265" s="1">
        <f t="shared" si="209"/>
        <v>0</v>
      </c>
    </row>
    <row r="267" spans="1:36" ht="15.5">
      <c r="A267" s="14" t="s">
        <v>53</v>
      </c>
      <c r="B267" s="5" t="s">
        <v>7</v>
      </c>
      <c r="C267" s="4" t="s">
        <v>19</v>
      </c>
      <c r="D267" s="6" t="s">
        <v>23</v>
      </c>
      <c r="F267" s="7">
        <v>0.22012656</v>
      </c>
      <c r="G267" s="7">
        <v>0.61182504000000004</v>
      </c>
      <c r="H267" s="7">
        <v>0.72286368000000001</v>
      </c>
      <c r="I267" s="7">
        <v>0.64294512000000004</v>
      </c>
      <c r="J267" s="7">
        <v>0.61179455999999999</v>
      </c>
      <c r="K267" s="7">
        <v>0.53065680000000004</v>
      </c>
      <c r="L267" s="7">
        <v>0.51684936000000004</v>
      </c>
      <c r="M267" s="7">
        <v>0.53958744000000003</v>
      </c>
      <c r="N267" s="7">
        <v>0.54998111999999999</v>
      </c>
      <c r="O267" s="7">
        <v>0.62227968</v>
      </c>
      <c r="P267" s="7">
        <v>0.6540093600000001</v>
      </c>
      <c r="Q267" s="7">
        <v>0.64925447999999997</v>
      </c>
      <c r="R267" s="7">
        <v>0.59164728</v>
      </c>
      <c r="S267" s="7">
        <v>0.58780679999999996</v>
      </c>
      <c r="T267" s="7">
        <v>0.64251840000000005</v>
      </c>
      <c r="U267" s="7">
        <v>0.64245744000000005</v>
      </c>
      <c r="V267" s="7">
        <v>0.65467991999999997</v>
      </c>
      <c r="W267" s="7">
        <v>0.70859904000000007</v>
      </c>
      <c r="X267" s="7">
        <v>0.70216776000000003</v>
      </c>
      <c r="Y267" s="7">
        <v>0.65541143999999996</v>
      </c>
      <c r="Z267" s="7">
        <v>0.57573671999999998</v>
      </c>
      <c r="AA267" s="7">
        <v>0.47204375999999998</v>
      </c>
      <c r="AB267" s="7">
        <v>0.46399704000000003</v>
      </c>
      <c r="AC267" s="7">
        <v>0.54327552000000001</v>
      </c>
      <c r="AD267" s="7">
        <v>0.56726328000000004</v>
      </c>
      <c r="AE267" s="7">
        <v>0.60743592000000002</v>
      </c>
      <c r="AF267" s="7">
        <v>0.65943479999999999</v>
      </c>
      <c r="AG267" s="7">
        <v>0.72167495999999998</v>
      </c>
      <c r="AH267" s="7">
        <v>0.73441559999999995</v>
      </c>
      <c r="AI267" s="7">
        <v>0.74700383999999997</v>
      </c>
      <c r="AJ267" s="7">
        <v>0.73984103999999995</v>
      </c>
    </row>
    <row r="268" spans="1:36" ht="16" customHeight="1">
      <c r="A268" s="4" t="str">
        <f t="shared" ref="A268:A270" si="210">A267</f>
        <v>mb27</v>
      </c>
      <c r="B268" s="5" t="s">
        <v>10</v>
      </c>
      <c r="C268" s="4" t="str">
        <f t="shared" ref="C268:C270" si="211">C267</f>
        <v>right side</v>
      </c>
      <c r="D268" s="6" t="s">
        <v>24</v>
      </c>
      <c r="F268" s="1">
        <v>8.4097368000000006E-2</v>
      </c>
      <c r="G268" s="1">
        <v>8.4097368000000006E-2</v>
      </c>
      <c r="H268" s="1">
        <v>8.4097368000000006E-2</v>
      </c>
      <c r="I268" s="1">
        <v>8.4097368000000006E-2</v>
      </c>
      <c r="J268" s="1">
        <v>8.4097368000000006E-2</v>
      </c>
      <c r="K268" s="1">
        <v>8.4097368000000006E-2</v>
      </c>
      <c r="L268" s="1">
        <v>8.4097368000000006E-2</v>
      </c>
      <c r="M268" s="1">
        <v>8.4097368000000006E-2</v>
      </c>
      <c r="N268" s="1">
        <v>8.4097368000000006E-2</v>
      </c>
      <c r="O268" s="1">
        <v>8.4097368000000006E-2</v>
      </c>
      <c r="P268" s="1">
        <v>8.4097368000000006E-2</v>
      </c>
      <c r="Q268" s="1">
        <v>8.4097368000000006E-2</v>
      </c>
      <c r="R268" s="1">
        <v>8.4097368000000006E-2</v>
      </c>
      <c r="S268" s="1">
        <v>8.4097368000000006E-2</v>
      </c>
      <c r="T268" s="1">
        <v>8.4097368000000006E-2</v>
      </c>
      <c r="U268" s="1">
        <v>8.4097368000000006E-2</v>
      </c>
      <c r="V268" s="1">
        <v>8.4097368000000006E-2</v>
      </c>
      <c r="W268" s="1">
        <v>8.4097368000000006E-2</v>
      </c>
      <c r="X268" s="1">
        <v>8.4097368000000006E-2</v>
      </c>
      <c r="Y268" s="1">
        <v>8.4097368000000006E-2</v>
      </c>
      <c r="Z268" s="1">
        <v>8.4097368000000006E-2</v>
      </c>
      <c r="AA268" s="1">
        <v>8.4097368000000006E-2</v>
      </c>
      <c r="AB268" s="1">
        <v>8.4097368000000006E-2</v>
      </c>
      <c r="AC268" s="1">
        <v>8.4097368000000006E-2</v>
      </c>
      <c r="AD268" s="1">
        <v>8.4097368000000006E-2</v>
      </c>
      <c r="AE268" s="1">
        <v>8.4097368000000006E-2</v>
      </c>
      <c r="AF268" s="1">
        <v>8.4097368000000006E-2</v>
      </c>
      <c r="AG268" s="1">
        <v>8.4097368000000006E-2</v>
      </c>
      <c r="AH268" s="1">
        <v>8.4097368000000006E-2</v>
      </c>
      <c r="AI268" s="1">
        <v>8.4097368000000006E-2</v>
      </c>
      <c r="AJ268" s="1">
        <v>8.4097368000000006E-2</v>
      </c>
    </row>
    <row r="269" spans="1:36" ht="28">
      <c r="A269" s="4" t="str">
        <f t="shared" si="210"/>
        <v>mb27</v>
      </c>
      <c r="B269" s="5" t="s">
        <v>12</v>
      </c>
      <c r="C269" s="4" t="str">
        <f t="shared" si="211"/>
        <v>right side</v>
      </c>
      <c r="D269" s="6" t="s">
        <v>25</v>
      </c>
      <c r="F269" s="1">
        <f t="shared" ref="F269:AJ269" si="212">F267-F268</f>
        <v>0.13602919199999999</v>
      </c>
      <c r="G269" s="1">
        <f t="shared" si="212"/>
        <v>0.52772767200000004</v>
      </c>
      <c r="H269" s="1">
        <f t="shared" si="212"/>
        <v>0.638766312</v>
      </c>
      <c r="I269" s="1">
        <f t="shared" si="212"/>
        <v>0.55884775200000003</v>
      </c>
      <c r="J269" s="1">
        <f t="shared" si="212"/>
        <v>0.52769719199999998</v>
      </c>
      <c r="K269" s="1">
        <f t="shared" si="212"/>
        <v>0.44655943200000003</v>
      </c>
      <c r="L269" s="1">
        <f t="shared" si="212"/>
        <v>0.43275199200000003</v>
      </c>
      <c r="M269" s="1">
        <f t="shared" si="212"/>
        <v>0.45549007200000002</v>
      </c>
      <c r="N269" s="1">
        <f t="shared" si="212"/>
        <v>0.46588375199999998</v>
      </c>
      <c r="O269" s="1">
        <f t="shared" si="212"/>
        <v>0.538182312</v>
      </c>
      <c r="P269" s="1">
        <f t="shared" si="212"/>
        <v>0.56991199200000009</v>
      </c>
      <c r="Q269" s="1">
        <f t="shared" si="212"/>
        <v>0.56515711199999996</v>
      </c>
      <c r="R269" s="1">
        <f t="shared" si="212"/>
        <v>0.50754991199999999</v>
      </c>
      <c r="S269" s="1">
        <f t="shared" si="212"/>
        <v>0.50370943199999996</v>
      </c>
      <c r="T269" s="1">
        <f t="shared" si="212"/>
        <v>0.55842103200000004</v>
      </c>
      <c r="U269" s="1">
        <f t="shared" si="212"/>
        <v>0.55836007200000004</v>
      </c>
      <c r="V269" s="1">
        <f t="shared" si="212"/>
        <v>0.57058255199999997</v>
      </c>
      <c r="W269" s="1">
        <f t="shared" si="212"/>
        <v>0.62450167200000006</v>
      </c>
      <c r="X269" s="1">
        <f t="shared" si="212"/>
        <v>0.61807039200000002</v>
      </c>
      <c r="Y269" s="1">
        <f t="shared" si="212"/>
        <v>0.57131407199999995</v>
      </c>
      <c r="Z269" s="1">
        <f t="shared" si="212"/>
        <v>0.49163935199999997</v>
      </c>
      <c r="AA269" s="1">
        <f t="shared" si="212"/>
        <v>0.38794639199999997</v>
      </c>
      <c r="AB269" s="1">
        <f t="shared" si="212"/>
        <v>0.37989967200000002</v>
      </c>
      <c r="AC269" s="1">
        <f t="shared" si="212"/>
        <v>0.45917815200000001</v>
      </c>
      <c r="AD269" s="1">
        <f t="shared" si="212"/>
        <v>0.48316591200000003</v>
      </c>
      <c r="AE269" s="1">
        <f t="shared" si="212"/>
        <v>0.52333855200000001</v>
      </c>
      <c r="AF269" s="1">
        <f t="shared" si="212"/>
        <v>0.57533743199999998</v>
      </c>
      <c r="AG269" s="1">
        <f t="shared" si="212"/>
        <v>0.63757759199999997</v>
      </c>
      <c r="AH269" s="1">
        <f t="shared" si="212"/>
        <v>0.65031823199999994</v>
      </c>
      <c r="AI269" s="1">
        <f t="shared" si="212"/>
        <v>0.66290647199999997</v>
      </c>
      <c r="AJ269" s="1">
        <f t="shared" si="212"/>
        <v>0.65574367199999994</v>
      </c>
    </row>
    <row r="270" spans="1:36">
      <c r="A270" s="4" t="str">
        <f t="shared" si="210"/>
        <v>mb27</v>
      </c>
      <c r="B270" s="5" t="s">
        <v>16</v>
      </c>
      <c r="C270" s="4" t="str">
        <f t="shared" si="211"/>
        <v>right side</v>
      </c>
      <c r="D270" s="8" t="s">
        <v>15</v>
      </c>
      <c r="E270" s="3">
        <f>SUM(F270:AJ270)/31*100</f>
        <v>0</v>
      </c>
      <c r="F270" s="1">
        <f t="shared" ref="F270:AJ270" si="213">IF(F269&lt;=0,1,0)</f>
        <v>0</v>
      </c>
      <c r="G270" s="1">
        <f t="shared" si="213"/>
        <v>0</v>
      </c>
      <c r="H270" s="1">
        <f t="shared" si="213"/>
        <v>0</v>
      </c>
      <c r="I270" s="1">
        <f t="shared" si="213"/>
        <v>0</v>
      </c>
      <c r="J270" s="1">
        <f t="shared" si="213"/>
        <v>0</v>
      </c>
      <c r="K270" s="1">
        <f t="shared" si="213"/>
        <v>0</v>
      </c>
      <c r="L270" s="1">
        <f t="shared" si="213"/>
        <v>0</v>
      </c>
      <c r="M270" s="1">
        <f t="shared" si="213"/>
        <v>0</v>
      </c>
      <c r="N270" s="1">
        <f t="shared" si="213"/>
        <v>0</v>
      </c>
      <c r="O270" s="1">
        <f t="shared" si="213"/>
        <v>0</v>
      </c>
      <c r="P270" s="1">
        <f t="shared" si="213"/>
        <v>0</v>
      </c>
      <c r="Q270" s="1">
        <f t="shared" si="213"/>
        <v>0</v>
      </c>
      <c r="R270" s="1">
        <f t="shared" si="213"/>
        <v>0</v>
      </c>
      <c r="S270" s="1">
        <f t="shared" si="213"/>
        <v>0</v>
      </c>
      <c r="T270" s="1">
        <f t="shared" si="213"/>
        <v>0</v>
      </c>
      <c r="U270" s="1">
        <f t="shared" si="213"/>
        <v>0</v>
      </c>
      <c r="V270" s="1">
        <f t="shared" si="213"/>
        <v>0</v>
      </c>
      <c r="W270" s="1">
        <f t="shared" si="213"/>
        <v>0</v>
      </c>
      <c r="X270" s="1">
        <f t="shared" si="213"/>
        <v>0</v>
      </c>
      <c r="Y270" s="1">
        <f t="shared" si="213"/>
        <v>0</v>
      </c>
      <c r="Z270" s="1">
        <f t="shared" si="213"/>
        <v>0</v>
      </c>
      <c r="AA270" s="1">
        <f t="shared" si="213"/>
        <v>0</v>
      </c>
      <c r="AB270" s="1">
        <f t="shared" si="213"/>
        <v>0</v>
      </c>
      <c r="AC270" s="1">
        <f t="shared" si="213"/>
        <v>0</v>
      </c>
      <c r="AD270" s="1">
        <f t="shared" si="213"/>
        <v>0</v>
      </c>
      <c r="AE270" s="1">
        <f t="shared" si="213"/>
        <v>0</v>
      </c>
      <c r="AF270" s="1">
        <f t="shared" si="213"/>
        <v>0</v>
      </c>
      <c r="AG270" s="1">
        <f t="shared" si="213"/>
        <v>0</v>
      </c>
      <c r="AH270" s="1">
        <f t="shared" si="213"/>
        <v>0</v>
      </c>
      <c r="AI270" s="1">
        <f t="shared" si="213"/>
        <v>0</v>
      </c>
      <c r="AJ270" s="1">
        <f t="shared" si="213"/>
        <v>0</v>
      </c>
    </row>
    <row r="272" spans="1:36" ht="15.5">
      <c r="A272" s="14" t="s">
        <v>54</v>
      </c>
      <c r="B272" s="5" t="s">
        <v>7</v>
      </c>
      <c r="C272" s="4" t="s">
        <v>8</v>
      </c>
      <c r="D272" s="6" t="s">
        <v>23</v>
      </c>
      <c r="F272" s="7">
        <v>0.42327576</v>
      </c>
      <c r="G272" s="7">
        <v>0.77577695999999996</v>
      </c>
      <c r="H272" s="7">
        <v>0.79897224000000011</v>
      </c>
      <c r="I272" s="7">
        <v>0.77416151999999994</v>
      </c>
      <c r="J272" s="7">
        <v>0.66528695999999998</v>
      </c>
      <c r="K272" s="7">
        <v>0.67726560000000002</v>
      </c>
      <c r="L272" s="7">
        <v>0.65635631999999999</v>
      </c>
      <c r="M272" s="7">
        <v>0.69412103999999997</v>
      </c>
      <c r="N272" s="7">
        <v>0.64748664</v>
      </c>
      <c r="O272" s="7">
        <v>0.60286392</v>
      </c>
      <c r="P272" s="7">
        <v>0.61252607999999986</v>
      </c>
      <c r="Q272" s="7">
        <v>0.60219336000000001</v>
      </c>
      <c r="R272" s="7">
        <v>0.58756295999999997</v>
      </c>
      <c r="S272" s="7">
        <v>0.58088784000000004</v>
      </c>
      <c r="T272" s="7">
        <v>0.61548263999999997</v>
      </c>
      <c r="U272" s="7">
        <v>0.61078871999999995</v>
      </c>
      <c r="V272" s="7">
        <v>0.49850040000000001</v>
      </c>
      <c r="W272" s="7">
        <v>0.52041552000000002</v>
      </c>
      <c r="X272" s="7">
        <v>0.55750968000000001</v>
      </c>
      <c r="Y272" s="7">
        <v>0.59247024000000004</v>
      </c>
      <c r="Z272" s="7">
        <v>0.58515503999999996</v>
      </c>
      <c r="AA272" s="7">
        <v>0.59365895999999996</v>
      </c>
      <c r="AB272" s="7">
        <v>0.58777632000000002</v>
      </c>
      <c r="AC272" s="7">
        <v>0.60182760000000002</v>
      </c>
      <c r="AD272" s="7">
        <v>0.58890408000000005</v>
      </c>
      <c r="AE272" s="7">
        <v>0.60703967999999997</v>
      </c>
      <c r="AF272" s="7">
        <v>0.63279527999999996</v>
      </c>
      <c r="AG272" s="7">
        <v>0.67711319999999986</v>
      </c>
      <c r="AH272" s="7">
        <v>0.77397864000000005</v>
      </c>
      <c r="AI272" s="7">
        <v>0.89419176</v>
      </c>
      <c r="AJ272" s="7">
        <v>0.92790264</v>
      </c>
    </row>
    <row r="273" spans="1:36" ht="15" customHeight="1">
      <c r="A273" s="4" t="str">
        <f t="shared" ref="A273:A275" si="214">A272</f>
        <v>mb28</v>
      </c>
      <c r="B273" s="5" t="s">
        <v>10</v>
      </c>
      <c r="C273" s="4" t="str">
        <f t="shared" ref="C273:C275" si="215">C272</f>
        <v>left side</v>
      </c>
      <c r="D273" s="6" t="s">
        <v>24</v>
      </c>
      <c r="F273" s="1">
        <v>8.4097368000000006E-2</v>
      </c>
      <c r="G273" s="1">
        <v>8.4097368000000006E-2</v>
      </c>
      <c r="H273" s="1">
        <v>8.4097368000000006E-2</v>
      </c>
      <c r="I273" s="1">
        <v>8.4097368000000006E-2</v>
      </c>
      <c r="J273" s="1">
        <v>8.4097368000000006E-2</v>
      </c>
      <c r="K273" s="1">
        <v>8.4097368000000006E-2</v>
      </c>
      <c r="L273" s="1">
        <v>8.4097368000000006E-2</v>
      </c>
      <c r="M273" s="1">
        <v>8.4097368000000006E-2</v>
      </c>
      <c r="N273" s="1">
        <v>8.4097368000000006E-2</v>
      </c>
      <c r="O273" s="1">
        <v>8.4097368000000006E-2</v>
      </c>
      <c r="P273" s="1">
        <v>8.4097368000000006E-2</v>
      </c>
      <c r="Q273" s="1">
        <v>8.4097368000000006E-2</v>
      </c>
      <c r="R273" s="1">
        <v>8.4097368000000006E-2</v>
      </c>
      <c r="S273" s="1">
        <v>8.4097368000000006E-2</v>
      </c>
      <c r="T273" s="1">
        <v>8.4097368000000006E-2</v>
      </c>
      <c r="U273" s="1">
        <v>8.4097368000000006E-2</v>
      </c>
      <c r="V273" s="1">
        <v>8.4097368000000006E-2</v>
      </c>
      <c r="W273" s="1">
        <v>8.4097368000000006E-2</v>
      </c>
      <c r="X273" s="1">
        <v>8.4097368000000006E-2</v>
      </c>
      <c r="Y273" s="1">
        <v>8.4097368000000006E-2</v>
      </c>
      <c r="Z273" s="1">
        <v>8.4097368000000006E-2</v>
      </c>
      <c r="AA273" s="1">
        <v>8.4097368000000006E-2</v>
      </c>
      <c r="AB273" s="1">
        <v>8.4097368000000006E-2</v>
      </c>
      <c r="AC273" s="1">
        <v>8.4097368000000006E-2</v>
      </c>
      <c r="AD273" s="1">
        <v>8.4097368000000006E-2</v>
      </c>
      <c r="AE273" s="1">
        <v>8.4097368000000006E-2</v>
      </c>
      <c r="AF273" s="1">
        <v>8.4097368000000006E-2</v>
      </c>
      <c r="AG273" s="1">
        <v>8.4097368000000006E-2</v>
      </c>
      <c r="AH273" s="1">
        <v>8.4097368000000006E-2</v>
      </c>
      <c r="AI273" s="1">
        <v>8.4097368000000006E-2</v>
      </c>
      <c r="AJ273" s="1">
        <v>8.4097368000000006E-2</v>
      </c>
    </row>
    <row r="274" spans="1:36" ht="28">
      <c r="A274" s="4" t="str">
        <f t="shared" si="214"/>
        <v>mb28</v>
      </c>
      <c r="B274" s="5" t="s">
        <v>12</v>
      </c>
      <c r="C274" s="4" t="str">
        <f t="shared" si="215"/>
        <v>left side</v>
      </c>
      <c r="D274" s="6" t="s">
        <v>25</v>
      </c>
      <c r="F274" s="1">
        <f t="shared" ref="F274:AJ274" si="216">F272-F273</f>
        <v>0.339178392</v>
      </c>
      <c r="G274" s="1">
        <f t="shared" si="216"/>
        <v>0.69167959199999995</v>
      </c>
      <c r="H274" s="1">
        <f t="shared" si="216"/>
        <v>0.71487487200000011</v>
      </c>
      <c r="I274" s="1">
        <f t="shared" si="216"/>
        <v>0.69006415199999993</v>
      </c>
      <c r="J274" s="1">
        <f t="shared" si="216"/>
        <v>0.58118959199999998</v>
      </c>
      <c r="K274" s="1">
        <f t="shared" si="216"/>
        <v>0.59316823200000002</v>
      </c>
      <c r="L274" s="1">
        <f t="shared" si="216"/>
        <v>0.57225895199999999</v>
      </c>
      <c r="M274" s="1">
        <f t="shared" si="216"/>
        <v>0.61002367199999996</v>
      </c>
      <c r="N274" s="1">
        <f t="shared" si="216"/>
        <v>0.563389272</v>
      </c>
      <c r="O274" s="1">
        <f t="shared" si="216"/>
        <v>0.51876655199999999</v>
      </c>
      <c r="P274" s="1">
        <f t="shared" si="216"/>
        <v>0.52842871199999986</v>
      </c>
      <c r="Q274" s="1">
        <f t="shared" si="216"/>
        <v>0.51809599200000001</v>
      </c>
      <c r="R274" s="1">
        <f t="shared" si="216"/>
        <v>0.50346559199999996</v>
      </c>
      <c r="S274" s="1">
        <f t="shared" si="216"/>
        <v>0.49679047200000004</v>
      </c>
      <c r="T274" s="1">
        <f t="shared" si="216"/>
        <v>0.53138527199999996</v>
      </c>
      <c r="U274" s="1">
        <f t="shared" si="216"/>
        <v>0.52669135199999995</v>
      </c>
      <c r="V274" s="1">
        <f t="shared" si="216"/>
        <v>0.414403032</v>
      </c>
      <c r="W274" s="1">
        <f t="shared" si="216"/>
        <v>0.43631815200000001</v>
      </c>
      <c r="X274" s="1">
        <f t="shared" si="216"/>
        <v>0.473412312</v>
      </c>
      <c r="Y274" s="1">
        <f t="shared" si="216"/>
        <v>0.50837287200000003</v>
      </c>
      <c r="Z274" s="1">
        <f t="shared" si="216"/>
        <v>0.50105767199999995</v>
      </c>
      <c r="AA274" s="1">
        <f t="shared" si="216"/>
        <v>0.50956159199999995</v>
      </c>
      <c r="AB274" s="1">
        <f t="shared" si="216"/>
        <v>0.50367895200000001</v>
      </c>
      <c r="AC274" s="1">
        <f t="shared" si="216"/>
        <v>0.51773023200000001</v>
      </c>
      <c r="AD274" s="1">
        <f t="shared" si="216"/>
        <v>0.50480671200000005</v>
      </c>
      <c r="AE274" s="1">
        <f t="shared" si="216"/>
        <v>0.52294231199999996</v>
      </c>
      <c r="AF274" s="1">
        <f t="shared" si="216"/>
        <v>0.54869791199999995</v>
      </c>
      <c r="AG274" s="1">
        <f t="shared" si="216"/>
        <v>0.59301583199999985</v>
      </c>
      <c r="AH274" s="1">
        <f t="shared" si="216"/>
        <v>0.68988127200000005</v>
      </c>
      <c r="AI274" s="1">
        <f t="shared" si="216"/>
        <v>0.810094392</v>
      </c>
      <c r="AJ274" s="1">
        <f t="shared" si="216"/>
        <v>0.843805272</v>
      </c>
    </row>
    <row r="275" spans="1:36">
      <c r="A275" s="4" t="str">
        <f t="shared" si="214"/>
        <v>mb28</v>
      </c>
      <c r="B275" s="5" t="s">
        <v>16</v>
      </c>
      <c r="C275" s="4" t="str">
        <f t="shared" si="215"/>
        <v>left side</v>
      </c>
      <c r="D275" s="8" t="s">
        <v>15</v>
      </c>
      <c r="E275" s="3">
        <f>SUM(F275:AJ275)/31*100</f>
        <v>0</v>
      </c>
      <c r="F275" s="1">
        <f t="shared" ref="F275:AJ275" si="217">IF(F274&lt;=0,1,0)</f>
        <v>0</v>
      </c>
      <c r="G275" s="1">
        <f t="shared" si="217"/>
        <v>0</v>
      </c>
      <c r="H275" s="1">
        <f t="shared" si="217"/>
        <v>0</v>
      </c>
      <c r="I275" s="1">
        <f t="shared" si="217"/>
        <v>0</v>
      </c>
      <c r="J275" s="1">
        <f t="shared" si="217"/>
        <v>0</v>
      </c>
      <c r="K275" s="1">
        <f t="shared" si="217"/>
        <v>0</v>
      </c>
      <c r="L275" s="1">
        <f t="shared" si="217"/>
        <v>0</v>
      </c>
      <c r="M275" s="1">
        <f t="shared" si="217"/>
        <v>0</v>
      </c>
      <c r="N275" s="1">
        <f t="shared" si="217"/>
        <v>0</v>
      </c>
      <c r="O275" s="1">
        <f t="shared" si="217"/>
        <v>0</v>
      </c>
      <c r="P275" s="1">
        <f t="shared" si="217"/>
        <v>0</v>
      </c>
      <c r="Q275" s="1">
        <f t="shared" si="217"/>
        <v>0</v>
      </c>
      <c r="R275" s="1">
        <f t="shared" si="217"/>
        <v>0</v>
      </c>
      <c r="S275" s="1">
        <f t="shared" si="217"/>
        <v>0</v>
      </c>
      <c r="T275" s="1">
        <f t="shared" si="217"/>
        <v>0</v>
      </c>
      <c r="U275" s="1">
        <f t="shared" si="217"/>
        <v>0</v>
      </c>
      <c r="V275" s="1">
        <f t="shared" si="217"/>
        <v>0</v>
      </c>
      <c r="W275" s="1">
        <f t="shared" si="217"/>
        <v>0</v>
      </c>
      <c r="X275" s="1">
        <f t="shared" si="217"/>
        <v>0</v>
      </c>
      <c r="Y275" s="1">
        <f t="shared" si="217"/>
        <v>0</v>
      </c>
      <c r="Z275" s="1">
        <f t="shared" si="217"/>
        <v>0</v>
      </c>
      <c r="AA275" s="1">
        <f t="shared" si="217"/>
        <v>0</v>
      </c>
      <c r="AB275" s="1">
        <f t="shared" si="217"/>
        <v>0</v>
      </c>
      <c r="AC275" s="1">
        <f t="shared" si="217"/>
        <v>0</v>
      </c>
      <c r="AD275" s="1">
        <f t="shared" si="217"/>
        <v>0</v>
      </c>
      <c r="AE275" s="1">
        <f t="shared" si="217"/>
        <v>0</v>
      </c>
      <c r="AF275" s="1">
        <f t="shared" si="217"/>
        <v>0</v>
      </c>
      <c r="AG275" s="1">
        <f t="shared" si="217"/>
        <v>0</v>
      </c>
      <c r="AH275" s="1">
        <f t="shared" si="217"/>
        <v>0</v>
      </c>
      <c r="AI275" s="1">
        <f t="shared" si="217"/>
        <v>0</v>
      </c>
      <c r="AJ275" s="1">
        <f t="shared" si="217"/>
        <v>0</v>
      </c>
    </row>
    <row r="277" spans="1:36" ht="15.5">
      <c r="A277" s="14" t="s">
        <v>54</v>
      </c>
      <c r="B277" s="5" t="s">
        <v>7</v>
      </c>
      <c r="C277" s="4" t="s">
        <v>19</v>
      </c>
      <c r="D277" s="6" t="s">
        <v>23</v>
      </c>
      <c r="F277" s="7">
        <v>0.70448423999999998</v>
      </c>
      <c r="G277" s="7">
        <v>0.83539584</v>
      </c>
      <c r="H277" s="7">
        <v>0.77492352000000009</v>
      </c>
      <c r="I277" s="7">
        <v>0.73496424000000005</v>
      </c>
      <c r="J277" s="7">
        <v>0.70335647999999995</v>
      </c>
      <c r="K277" s="7">
        <v>0.66266568000000003</v>
      </c>
      <c r="L277" s="7">
        <v>0.65370455999999988</v>
      </c>
      <c r="M277" s="7">
        <v>0.66449448</v>
      </c>
      <c r="N277" s="7">
        <v>0.58872119999999994</v>
      </c>
      <c r="O277" s="7">
        <v>0.55939943999999997</v>
      </c>
      <c r="P277" s="7">
        <v>0.51773327999999996</v>
      </c>
      <c r="Q277" s="7">
        <v>0.49222152000000002</v>
      </c>
      <c r="R277" s="7">
        <v>0.48575975999999998</v>
      </c>
      <c r="S277" s="7">
        <v>0.47219615999999998</v>
      </c>
      <c r="T277" s="7">
        <v>0.42498264000000002</v>
      </c>
      <c r="U277" s="7">
        <v>0.45262799999999997</v>
      </c>
      <c r="V277" s="7">
        <v>0.53916072000000004</v>
      </c>
      <c r="W277" s="7">
        <v>0.59247024000000004</v>
      </c>
      <c r="X277" s="7">
        <v>0.54885335999999996</v>
      </c>
      <c r="Y277" s="7">
        <v>0.43229783999999999</v>
      </c>
      <c r="Z277" s="7">
        <v>0.36161471999999995</v>
      </c>
      <c r="AA277" s="7">
        <v>0.51453287999999997</v>
      </c>
      <c r="AB277" s="7">
        <v>0.59954160000000001</v>
      </c>
      <c r="AC277" s="7">
        <v>0.59902343999999996</v>
      </c>
      <c r="AD277" s="7">
        <v>0.58207655999999997</v>
      </c>
      <c r="AE277" s="7">
        <v>0.57415176000000001</v>
      </c>
      <c r="AF277" s="7">
        <v>0.53422296000000002</v>
      </c>
      <c r="AG277" s="7">
        <v>0.49978055999999998</v>
      </c>
      <c r="AH277" s="7">
        <v>0.49088039999999999</v>
      </c>
      <c r="AI277" s="7">
        <v>0.54050184000000001</v>
      </c>
      <c r="AJ277" s="7">
        <v>0.57250584000000004</v>
      </c>
    </row>
    <row r="278" spans="1:36" ht="16" customHeight="1">
      <c r="A278" s="4" t="str">
        <f t="shared" ref="A278:A280" si="218">A277</f>
        <v>mb28</v>
      </c>
      <c r="B278" s="5" t="s">
        <v>10</v>
      </c>
      <c r="C278" s="4" t="str">
        <f t="shared" ref="C278:C280" si="219">C277</f>
        <v>right side</v>
      </c>
      <c r="D278" s="6" t="s">
        <v>24</v>
      </c>
      <c r="F278" s="1">
        <v>8.4097368000000006E-2</v>
      </c>
      <c r="G278" s="1">
        <v>8.4097368000000006E-2</v>
      </c>
      <c r="H278" s="1">
        <v>8.4097368000000006E-2</v>
      </c>
      <c r="I278" s="1">
        <v>8.4097368000000006E-2</v>
      </c>
      <c r="J278" s="1">
        <v>8.4097368000000006E-2</v>
      </c>
      <c r="K278" s="1">
        <v>8.4097368000000006E-2</v>
      </c>
      <c r="L278" s="1">
        <v>8.4097368000000006E-2</v>
      </c>
      <c r="M278" s="1">
        <v>8.4097368000000006E-2</v>
      </c>
      <c r="N278" s="1">
        <v>8.4097368000000006E-2</v>
      </c>
      <c r="O278" s="1">
        <v>8.4097368000000006E-2</v>
      </c>
      <c r="P278" s="1">
        <v>8.4097368000000006E-2</v>
      </c>
      <c r="Q278" s="1">
        <v>8.4097368000000006E-2</v>
      </c>
      <c r="R278" s="1">
        <v>8.4097368000000006E-2</v>
      </c>
      <c r="S278" s="1">
        <v>8.4097368000000006E-2</v>
      </c>
      <c r="T278" s="1">
        <v>8.4097368000000006E-2</v>
      </c>
      <c r="U278" s="1">
        <v>8.4097368000000006E-2</v>
      </c>
      <c r="V278" s="1">
        <v>8.4097368000000006E-2</v>
      </c>
      <c r="W278" s="1">
        <v>8.4097368000000006E-2</v>
      </c>
      <c r="X278" s="1">
        <v>8.4097368000000006E-2</v>
      </c>
      <c r="Y278" s="1">
        <v>8.4097368000000006E-2</v>
      </c>
      <c r="Z278" s="1">
        <v>8.4097368000000006E-2</v>
      </c>
      <c r="AA278" s="1">
        <v>8.4097368000000006E-2</v>
      </c>
      <c r="AB278" s="1">
        <v>8.4097368000000006E-2</v>
      </c>
      <c r="AC278" s="1">
        <v>8.4097368000000006E-2</v>
      </c>
      <c r="AD278" s="1">
        <v>8.4097368000000006E-2</v>
      </c>
      <c r="AE278" s="1">
        <v>8.4097368000000006E-2</v>
      </c>
      <c r="AF278" s="1">
        <v>8.4097368000000006E-2</v>
      </c>
      <c r="AG278" s="1">
        <v>8.4097368000000006E-2</v>
      </c>
      <c r="AH278" s="1">
        <v>8.4097368000000006E-2</v>
      </c>
      <c r="AI278" s="1">
        <v>8.4097368000000006E-2</v>
      </c>
      <c r="AJ278" s="1">
        <v>8.4097368000000006E-2</v>
      </c>
    </row>
    <row r="279" spans="1:36" ht="28">
      <c r="A279" s="4" t="str">
        <f t="shared" si="218"/>
        <v>mb28</v>
      </c>
      <c r="B279" s="5" t="s">
        <v>12</v>
      </c>
      <c r="C279" s="4" t="str">
        <f t="shared" si="219"/>
        <v>right side</v>
      </c>
      <c r="D279" s="6" t="s">
        <v>25</v>
      </c>
      <c r="F279" s="1">
        <f t="shared" ref="F279:AJ279" si="220">F277-F278</f>
        <v>0.62038687199999998</v>
      </c>
      <c r="G279" s="1">
        <f t="shared" si="220"/>
        <v>0.75129847199999999</v>
      </c>
      <c r="H279" s="1">
        <f t="shared" si="220"/>
        <v>0.69082615200000008</v>
      </c>
      <c r="I279" s="1">
        <f t="shared" si="220"/>
        <v>0.65086687200000004</v>
      </c>
      <c r="J279" s="1">
        <f t="shared" si="220"/>
        <v>0.61925911199999994</v>
      </c>
      <c r="K279" s="1">
        <f t="shared" si="220"/>
        <v>0.57856831200000003</v>
      </c>
      <c r="L279" s="1">
        <f t="shared" si="220"/>
        <v>0.56960719199999987</v>
      </c>
      <c r="M279" s="1">
        <f t="shared" si="220"/>
        <v>0.58039711199999999</v>
      </c>
      <c r="N279" s="1">
        <f t="shared" si="220"/>
        <v>0.50462383199999994</v>
      </c>
      <c r="O279" s="1">
        <f t="shared" si="220"/>
        <v>0.47530207199999996</v>
      </c>
      <c r="P279" s="1">
        <f t="shared" si="220"/>
        <v>0.43363591199999996</v>
      </c>
      <c r="Q279" s="1">
        <f t="shared" si="220"/>
        <v>0.40812415200000002</v>
      </c>
      <c r="R279" s="1">
        <f t="shared" si="220"/>
        <v>0.40166239199999998</v>
      </c>
      <c r="S279" s="1">
        <f t="shared" si="220"/>
        <v>0.38809879199999997</v>
      </c>
      <c r="T279" s="1">
        <f t="shared" si="220"/>
        <v>0.34088527200000002</v>
      </c>
      <c r="U279" s="1">
        <f t="shared" si="220"/>
        <v>0.36853063199999997</v>
      </c>
      <c r="V279" s="1">
        <f t="shared" si="220"/>
        <v>0.45506335200000003</v>
      </c>
      <c r="W279" s="1">
        <f t="shared" si="220"/>
        <v>0.50837287200000003</v>
      </c>
      <c r="X279" s="1">
        <f t="shared" si="220"/>
        <v>0.46475599199999995</v>
      </c>
      <c r="Y279" s="1">
        <f t="shared" si="220"/>
        <v>0.34820047199999998</v>
      </c>
      <c r="Z279" s="1">
        <f t="shared" si="220"/>
        <v>0.27751735199999994</v>
      </c>
      <c r="AA279" s="1">
        <f t="shared" si="220"/>
        <v>0.43043551199999996</v>
      </c>
      <c r="AB279" s="1">
        <f t="shared" si="220"/>
        <v>0.515444232</v>
      </c>
      <c r="AC279" s="1">
        <f t="shared" si="220"/>
        <v>0.51492607199999996</v>
      </c>
      <c r="AD279" s="1">
        <f t="shared" si="220"/>
        <v>0.49797919199999996</v>
      </c>
      <c r="AE279" s="1">
        <f t="shared" si="220"/>
        <v>0.49005439200000001</v>
      </c>
      <c r="AF279" s="1">
        <f t="shared" si="220"/>
        <v>0.45012559200000002</v>
      </c>
      <c r="AG279" s="1">
        <f t="shared" si="220"/>
        <v>0.41568319199999998</v>
      </c>
      <c r="AH279" s="1">
        <f t="shared" si="220"/>
        <v>0.40678303199999999</v>
      </c>
      <c r="AI279" s="1">
        <f t="shared" si="220"/>
        <v>0.45640447200000001</v>
      </c>
      <c r="AJ279" s="1">
        <f t="shared" si="220"/>
        <v>0.48840847200000004</v>
      </c>
    </row>
    <row r="280" spans="1:36">
      <c r="A280" s="4" t="str">
        <f t="shared" si="218"/>
        <v>mb28</v>
      </c>
      <c r="B280" s="5" t="s">
        <v>16</v>
      </c>
      <c r="C280" s="4" t="str">
        <f t="shared" si="219"/>
        <v>right side</v>
      </c>
      <c r="D280" s="8" t="s">
        <v>15</v>
      </c>
      <c r="E280" s="3">
        <f>SUM(F280:AJ280)/31*100</f>
        <v>0</v>
      </c>
      <c r="F280" s="1">
        <f t="shared" ref="F280:AJ280" si="221">IF(F279&lt;=0,1,0)</f>
        <v>0</v>
      </c>
      <c r="G280" s="1">
        <f t="shared" si="221"/>
        <v>0</v>
      </c>
      <c r="H280" s="1">
        <f t="shared" si="221"/>
        <v>0</v>
      </c>
      <c r="I280" s="1">
        <f t="shared" si="221"/>
        <v>0</v>
      </c>
      <c r="J280" s="1">
        <f t="shared" si="221"/>
        <v>0</v>
      </c>
      <c r="K280" s="1">
        <f t="shared" si="221"/>
        <v>0</v>
      </c>
      <c r="L280" s="1">
        <f t="shared" si="221"/>
        <v>0</v>
      </c>
      <c r="M280" s="1">
        <f t="shared" si="221"/>
        <v>0</v>
      </c>
      <c r="N280" s="1">
        <f t="shared" si="221"/>
        <v>0</v>
      </c>
      <c r="O280" s="1">
        <f t="shared" si="221"/>
        <v>0</v>
      </c>
      <c r="P280" s="1">
        <f t="shared" si="221"/>
        <v>0</v>
      </c>
      <c r="Q280" s="1">
        <f t="shared" si="221"/>
        <v>0</v>
      </c>
      <c r="R280" s="1">
        <f t="shared" si="221"/>
        <v>0</v>
      </c>
      <c r="S280" s="1">
        <f t="shared" si="221"/>
        <v>0</v>
      </c>
      <c r="T280" s="1">
        <f t="shared" si="221"/>
        <v>0</v>
      </c>
      <c r="U280" s="1">
        <f t="shared" si="221"/>
        <v>0</v>
      </c>
      <c r="V280" s="1">
        <f t="shared" si="221"/>
        <v>0</v>
      </c>
      <c r="W280" s="1">
        <f t="shared" si="221"/>
        <v>0</v>
      </c>
      <c r="X280" s="1">
        <f t="shared" si="221"/>
        <v>0</v>
      </c>
      <c r="Y280" s="1">
        <f t="shared" si="221"/>
        <v>0</v>
      </c>
      <c r="Z280" s="1">
        <f t="shared" si="221"/>
        <v>0</v>
      </c>
      <c r="AA280" s="1">
        <f t="shared" si="221"/>
        <v>0</v>
      </c>
      <c r="AB280" s="1">
        <f t="shared" si="221"/>
        <v>0</v>
      </c>
      <c r="AC280" s="1">
        <f t="shared" si="221"/>
        <v>0</v>
      </c>
      <c r="AD280" s="1">
        <f t="shared" si="221"/>
        <v>0</v>
      </c>
      <c r="AE280" s="1">
        <f t="shared" si="221"/>
        <v>0</v>
      </c>
      <c r="AF280" s="1">
        <f t="shared" si="221"/>
        <v>0</v>
      </c>
      <c r="AG280" s="1">
        <f t="shared" si="221"/>
        <v>0</v>
      </c>
      <c r="AH280" s="1">
        <f t="shared" si="221"/>
        <v>0</v>
      </c>
      <c r="AI280" s="1">
        <f t="shared" si="221"/>
        <v>0</v>
      </c>
      <c r="AJ280" s="1">
        <f t="shared" si="221"/>
        <v>0</v>
      </c>
    </row>
    <row r="282" spans="1:36" ht="15.5">
      <c r="A282" s="14" t="s">
        <v>55</v>
      </c>
      <c r="B282" s="5" t="s">
        <v>7</v>
      </c>
      <c r="C282" s="4" t="s">
        <v>8</v>
      </c>
      <c r="D282" s="6" t="s">
        <v>23</v>
      </c>
      <c r="F282" s="7">
        <v>0.59259216000000003</v>
      </c>
      <c r="G282" s="7">
        <v>1.26074424</v>
      </c>
      <c r="H282" s="7">
        <v>1.01842824</v>
      </c>
      <c r="I282" s="7">
        <v>0.84575904000000002</v>
      </c>
      <c r="J282" s="7">
        <v>0.73517759999999999</v>
      </c>
      <c r="K282" s="7">
        <v>0.67930776000000004</v>
      </c>
      <c r="L282" s="7">
        <v>0.71118983999999996</v>
      </c>
      <c r="M282" s="7">
        <v>0.68772023999999998</v>
      </c>
      <c r="N282" s="7">
        <v>0.66053207999999997</v>
      </c>
      <c r="O282" s="7">
        <v>0.64526159999999999</v>
      </c>
      <c r="P282" s="7">
        <v>0.62886335999999998</v>
      </c>
      <c r="Q282" s="7">
        <v>0.55568088000000004</v>
      </c>
      <c r="R282" s="7">
        <v>0.53788055999999995</v>
      </c>
      <c r="S282" s="7">
        <v>0.55421783999999996</v>
      </c>
      <c r="T282" s="7">
        <v>0.56790335999999997</v>
      </c>
      <c r="U282" s="7">
        <v>0.56711087999999998</v>
      </c>
      <c r="V282" s="7">
        <v>0.59131199999999995</v>
      </c>
      <c r="W282" s="7">
        <v>0.61578744000000007</v>
      </c>
      <c r="X282" s="7">
        <v>0.53650896000000003</v>
      </c>
      <c r="Y282" s="7">
        <v>0.50307239999999998</v>
      </c>
      <c r="Z282" s="7">
        <v>0.55427879999999996</v>
      </c>
      <c r="AA282" s="7">
        <v>0.58689239999999998</v>
      </c>
      <c r="AB282" s="7">
        <v>0.60703967999999997</v>
      </c>
      <c r="AC282" s="7">
        <v>0.61511687999999998</v>
      </c>
      <c r="AD282" s="7">
        <v>0.66214751999999999</v>
      </c>
      <c r="AE282" s="7">
        <v>0.71777352000000005</v>
      </c>
      <c r="AF282" s="7">
        <v>0.75398376</v>
      </c>
      <c r="AG282" s="7">
        <v>0.78242160000000005</v>
      </c>
      <c r="AH282" s="7">
        <v>0.79214472000000002</v>
      </c>
      <c r="AI282" s="7">
        <v>0.77544167999999991</v>
      </c>
      <c r="AJ282" s="7">
        <v>0.75212447999999998</v>
      </c>
    </row>
    <row r="283" spans="1:36" ht="15" customHeight="1">
      <c r="A283" s="4" t="str">
        <f t="shared" ref="A283:A285" si="222">A282</f>
        <v>mb29</v>
      </c>
      <c r="B283" s="5" t="s">
        <v>10</v>
      </c>
      <c r="C283" s="4" t="str">
        <f t="shared" ref="C283:C285" si="223">C282</f>
        <v>left side</v>
      </c>
      <c r="D283" s="6" t="s">
        <v>24</v>
      </c>
      <c r="F283" s="1">
        <v>8.4097368000000006E-2</v>
      </c>
      <c r="G283" s="1">
        <v>8.4097368000000006E-2</v>
      </c>
      <c r="H283" s="1">
        <v>8.4097368000000006E-2</v>
      </c>
      <c r="I283" s="1">
        <v>8.4097368000000006E-2</v>
      </c>
      <c r="J283" s="1">
        <v>8.4097368000000006E-2</v>
      </c>
      <c r="K283" s="1">
        <v>8.4097368000000006E-2</v>
      </c>
      <c r="L283" s="1">
        <v>8.4097368000000006E-2</v>
      </c>
      <c r="M283" s="1">
        <v>8.4097368000000006E-2</v>
      </c>
      <c r="N283" s="1">
        <v>8.4097368000000006E-2</v>
      </c>
      <c r="O283" s="1">
        <v>8.4097368000000006E-2</v>
      </c>
      <c r="P283" s="1">
        <v>8.4097368000000006E-2</v>
      </c>
      <c r="Q283" s="1">
        <v>8.4097368000000006E-2</v>
      </c>
      <c r="R283" s="1">
        <v>8.4097368000000006E-2</v>
      </c>
      <c r="S283" s="1">
        <v>8.4097368000000006E-2</v>
      </c>
      <c r="T283" s="1">
        <v>8.4097368000000006E-2</v>
      </c>
      <c r="U283" s="1">
        <v>8.4097368000000006E-2</v>
      </c>
      <c r="V283" s="1">
        <v>8.4097368000000006E-2</v>
      </c>
      <c r="W283" s="1">
        <v>8.4097368000000006E-2</v>
      </c>
      <c r="X283" s="1">
        <v>8.4097368000000006E-2</v>
      </c>
      <c r="Y283" s="1">
        <v>8.4097368000000006E-2</v>
      </c>
      <c r="Z283" s="1">
        <v>8.4097368000000006E-2</v>
      </c>
      <c r="AA283" s="1">
        <v>8.4097368000000006E-2</v>
      </c>
      <c r="AB283" s="1">
        <v>8.4097368000000006E-2</v>
      </c>
      <c r="AC283" s="1">
        <v>8.4097368000000006E-2</v>
      </c>
      <c r="AD283" s="1">
        <v>8.4097368000000006E-2</v>
      </c>
      <c r="AE283" s="1">
        <v>8.4097368000000006E-2</v>
      </c>
      <c r="AF283" s="1">
        <v>8.4097368000000006E-2</v>
      </c>
      <c r="AG283" s="1">
        <v>8.4097368000000006E-2</v>
      </c>
      <c r="AH283" s="1">
        <v>8.4097368000000006E-2</v>
      </c>
      <c r="AI283" s="1">
        <v>8.4097368000000006E-2</v>
      </c>
      <c r="AJ283" s="1">
        <v>8.4097368000000006E-2</v>
      </c>
    </row>
    <row r="284" spans="1:36" ht="28">
      <c r="A284" s="4" t="str">
        <f t="shared" si="222"/>
        <v>mb29</v>
      </c>
      <c r="B284" s="5" t="s">
        <v>12</v>
      </c>
      <c r="C284" s="4" t="str">
        <f t="shared" si="223"/>
        <v>left side</v>
      </c>
      <c r="D284" s="6" t="s">
        <v>25</v>
      </c>
      <c r="F284" s="1">
        <f t="shared" ref="F284:AJ284" si="224">F282-F283</f>
        <v>0.50849479200000003</v>
      </c>
      <c r="G284" s="1">
        <f t="shared" si="224"/>
        <v>1.1766468720000001</v>
      </c>
      <c r="H284" s="1">
        <f t="shared" si="224"/>
        <v>0.93433087199999998</v>
      </c>
      <c r="I284" s="1">
        <f t="shared" si="224"/>
        <v>0.76166167200000001</v>
      </c>
      <c r="J284" s="1">
        <f t="shared" si="224"/>
        <v>0.65108023199999998</v>
      </c>
      <c r="K284" s="1">
        <f t="shared" si="224"/>
        <v>0.59521039200000003</v>
      </c>
      <c r="L284" s="1">
        <f t="shared" si="224"/>
        <v>0.62709247199999996</v>
      </c>
      <c r="M284" s="1">
        <f t="shared" si="224"/>
        <v>0.60362287199999998</v>
      </c>
      <c r="N284" s="1">
        <f t="shared" si="224"/>
        <v>0.57643471199999996</v>
      </c>
      <c r="O284" s="1">
        <f t="shared" si="224"/>
        <v>0.56116423199999999</v>
      </c>
      <c r="P284" s="1">
        <f t="shared" si="224"/>
        <v>0.54476599199999998</v>
      </c>
      <c r="Q284" s="1">
        <f t="shared" si="224"/>
        <v>0.47158351200000004</v>
      </c>
      <c r="R284" s="1">
        <f t="shared" si="224"/>
        <v>0.45378319199999995</v>
      </c>
      <c r="S284" s="1">
        <f t="shared" si="224"/>
        <v>0.47012047199999996</v>
      </c>
      <c r="T284" s="1">
        <f t="shared" si="224"/>
        <v>0.48380599199999996</v>
      </c>
      <c r="U284" s="1">
        <f t="shared" si="224"/>
        <v>0.48301351199999998</v>
      </c>
      <c r="V284" s="1">
        <f t="shared" si="224"/>
        <v>0.50721463199999994</v>
      </c>
      <c r="W284" s="1">
        <f t="shared" si="224"/>
        <v>0.53169007200000007</v>
      </c>
      <c r="X284" s="1">
        <f t="shared" si="224"/>
        <v>0.45241159200000003</v>
      </c>
      <c r="Y284" s="1">
        <f t="shared" si="224"/>
        <v>0.41897503199999997</v>
      </c>
      <c r="Z284" s="1">
        <f t="shared" si="224"/>
        <v>0.47018143199999995</v>
      </c>
      <c r="AA284" s="1">
        <f t="shared" si="224"/>
        <v>0.50279503199999998</v>
      </c>
      <c r="AB284" s="1">
        <f t="shared" si="224"/>
        <v>0.52294231199999996</v>
      </c>
      <c r="AC284" s="1">
        <f t="shared" si="224"/>
        <v>0.53101951199999997</v>
      </c>
      <c r="AD284" s="1">
        <f t="shared" si="224"/>
        <v>0.57805015199999998</v>
      </c>
      <c r="AE284" s="1">
        <f t="shared" si="224"/>
        <v>0.63367615200000005</v>
      </c>
      <c r="AF284" s="1">
        <f t="shared" si="224"/>
        <v>0.669886392</v>
      </c>
      <c r="AG284" s="1">
        <f t="shared" si="224"/>
        <v>0.69832423200000004</v>
      </c>
      <c r="AH284" s="1">
        <f t="shared" si="224"/>
        <v>0.70804735200000002</v>
      </c>
      <c r="AI284" s="1">
        <f t="shared" si="224"/>
        <v>0.69134431199999991</v>
      </c>
      <c r="AJ284" s="1">
        <f t="shared" si="224"/>
        <v>0.66802711199999998</v>
      </c>
    </row>
    <row r="285" spans="1:36">
      <c r="A285" s="4" t="str">
        <f t="shared" si="222"/>
        <v>mb29</v>
      </c>
      <c r="B285" s="5" t="s">
        <v>16</v>
      </c>
      <c r="C285" s="4" t="str">
        <f t="shared" si="223"/>
        <v>left side</v>
      </c>
      <c r="D285" s="8" t="s">
        <v>15</v>
      </c>
      <c r="E285" s="3">
        <f>SUM(F285:AJ285)/31*100</f>
        <v>0</v>
      </c>
      <c r="F285" s="1">
        <f t="shared" ref="F285:AJ285" si="225">IF(F284&lt;=0,1,0)</f>
        <v>0</v>
      </c>
      <c r="G285" s="1">
        <f t="shared" si="225"/>
        <v>0</v>
      </c>
      <c r="H285" s="1">
        <f t="shared" si="225"/>
        <v>0</v>
      </c>
      <c r="I285" s="1">
        <f t="shared" si="225"/>
        <v>0</v>
      </c>
      <c r="J285" s="1">
        <f t="shared" si="225"/>
        <v>0</v>
      </c>
      <c r="K285" s="1">
        <f t="shared" si="225"/>
        <v>0</v>
      </c>
      <c r="L285" s="1">
        <f t="shared" si="225"/>
        <v>0</v>
      </c>
      <c r="M285" s="1">
        <f t="shared" si="225"/>
        <v>0</v>
      </c>
      <c r="N285" s="1">
        <f t="shared" si="225"/>
        <v>0</v>
      </c>
      <c r="O285" s="1">
        <f t="shared" si="225"/>
        <v>0</v>
      </c>
      <c r="P285" s="1">
        <f t="shared" si="225"/>
        <v>0</v>
      </c>
      <c r="Q285" s="1">
        <f t="shared" si="225"/>
        <v>0</v>
      </c>
      <c r="R285" s="1">
        <f t="shared" si="225"/>
        <v>0</v>
      </c>
      <c r="S285" s="1">
        <f t="shared" si="225"/>
        <v>0</v>
      </c>
      <c r="T285" s="1">
        <f t="shared" si="225"/>
        <v>0</v>
      </c>
      <c r="U285" s="1">
        <f t="shared" si="225"/>
        <v>0</v>
      </c>
      <c r="V285" s="1">
        <f t="shared" si="225"/>
        <v>0</v>
      </c>
      <c r="W285" s="1">
        <f t="shared" si="225"/>
        <v>0</v>
      </c>
      <c r="X285" s="1">
        <f t="shared" si="225"/>
        <v>0</v>
      </c>
      <c r="Y285" s="1">
        <f t="shared" si="225"/>
        <v>0</v>
      </c>
      <c r="Z285" s="1">
        <f t="shared" si="225"/>
        <v>0</v>
      </c>
      <c r="AA285" s="1">
        <f t="shared" si="225"/>
        <v>0</v>
      </c>
      <c r="AB285" s="1">
        <f t="shared" si="225"/>
        <v>0</v>
      </c>
      <c r="AC285" s="1">
        <f t="shared" si="225"/>
        <v>0</v>
      </c>
      <c r="AD285" s="1">
        <f t="shared" si="225"/>
        <v>0</v>
      </c>
      <c r="AE285" s="1">
        <f t="shared" si="225"/>
        <v>0</v>
      </c>
      <c r="AF285" s="1">
        <f t="shared" si="225"/>
        <v>0</v>
      </c>
      <c r="AG285" s="1">
        <f t="shared" si="225"/>
        <v>0</v>
      </c>
      <c r="AH285" s="1">
        <f t="shared" si="225"/>
        <v>0</v>
      </c>
      <c r="AI285" s="1">
        <f t="shared" si="225"/>
        <v>0</v>
      </c>
      <c r="AJ285" s="1">
        <f t="shared" si="225"/>
        <v>0</v>
      </c>
    </row>
    <row r="287" spans="1:36" ht="15.5">
      <c r="A287" s="14" t="s">
        <v>55</v>
      </c>
      <c r="B287" s="5" t="s">
        <v>7</v>
      </c>
      <c r="C287" s="4" t="s">
        <v>19</v>
      </c>
      <c r="D287" s="6" t="s">
        <v>23</v>
      </c>
      <c r="F287" s="7">
        <v>0.23518368000000001</v>
      </c>
      <c r="G287" s="7">
        <v>0.61889640000000001</v>
      </c>
      <c r="H287" s="7">
        <v>0.83131151999999986</v>
      </c>
      <c r="I287" s="7">
        <v>0.97295208</v>
      </c>
      <c r="J287" s="7">
        <v>1.0465917600000001</v>
      </c>
      <c r="K287" s="7">
        <v>0.98307144000000002</v>
      </c>
      <c r="L287" s="7">
        <v>0.75727560000000005</v>
      </c>
      <c r="M287" s="7">
        <v>0.19671791999999999</v>
      </c>
      <c r="N287" s="7">
        <v>8.4124800000000013E-2</v>
      </c>
      <c r="O287" s="7">
        <v>8.4124800000000013E-2</v>
      </c>
      <c r="P287" s="7">
        <v>8.4124800000000013E-2</v>
      </c>
      <c r="Q287" s="7">
        <v>8.4124800000000013E-2</v>
      </c>
      <c r="R287" s="7">
        <v>8.4124800000000013E-2</v>
      </c>
      <c r="S287" s="7">
        <v>8.4124800000000013E-2</v>
      </c>
      <c r="T287" s="7">
        <v>8.4124800000000013E-2</v>
      </c>
      <c r="U287" s="7">
        <v>8.9824559999999998E-2</v>
      </c>
      <c r="V287" s="7">
        <v>0.16922496000000001</v>
      </c>
      <c r="W287" s="7">
        <v>0.56366664</v>
      </c>
      <c r="X287" s="7">
        <v>0.61642752000000012</v>
      </c>
      <c r="Y287" s="7">
        <v>0.60109608000000003</v>
      </c>
      <c r="Z287" s="7">
        <v>0.60356496000000004</v>
      </c>
      <c r="AA287" s="7">
        <v>0.57143904000000001</v>
      </c>
      <c r="AB287" s="7">
        <v>0.61173359999999999</v>
      </c>
      <c r="AC287" s="7">
        <v>0.58283856000000001</v>
      </c>
      <c r="AD287" s="7">
        <v>0.66120263999999995</v>
      </c>
      <c r="AE287" s="7">
        <v>0.71527415999999988</v>
      </c>
      <c r="AF287" s="7">
        <v>0.70155816000000004</v>
      </c>
      <c r="AG287" s="7">
        <v>0.67574160000000005</v>
      </c>
      <c r="AH287" s="7">
        <v>0.65992247999999987</v>
      </c>
      <c r="AI287" s="7">
        <v>0.75197208000000004</v>
      </c>
      <c r="AJ287" s="7">
        <v>0.73142856000000012</v>
      </c>
    </row>
    <row r="288" spans="1:36" ht="16" customHeight="1">
      <c r="A288" s="4" t="str">
        <f t="shared" ref="A288:A290" si="226">A287</f>
        <v>mb29</v>
      </c>
      <c r="B288" s="5" t="s">
        <v>10</v>
      </c>
      <c r="C288" s="4" t="str">
        <f t="shared" ref="C288:C290" si="227">C287</f>
        <v>right side</v>
      </c>
      <c r="D288" s="6" t="s">
        <v>24</v>
      </c>
      <c r="F288" s="1">
        <v>8.4097368000000006E-2</v>
      </c>
      <c r="G288" s="1">
        <v>8.4097368000000006E-2</v>
      </c>
      <c r="H288" s="1">
        <v>8.4097368000000006E-2</v>
      </c>
      <c r="I288" s="1">
        <v>8.4097368000000006E-2</v>
      </c>
      <c r="J288" s="1">
        <v>8.4097368000000006E-2</v>
      </c>
      <c r="K288" s="1">
        <v>8.4097368000000006E-2</v>
      </c>
      <c r="L288" s="1">
        <v>8.4097368000000006E-2</v>
      </c>
      <c r="M288" s="1">
        <v>8.4097368000000006E-2</v>
      </c>
      <c r="N288" s="1">
        <v>8.4097368000000006E-2</v>
      </c>
      <c r="O288" s="1">
        <v>8.4097368000000006E-2</v>
      </c>
      <c r="P288" s="1">
        <v>8.4097368000000006E-2</v>
      </c>
      <c r="Q288" s="1">
        <v>8.4097368000000006E-2</v>
      </c>
      <c r="R288" s="1">
        <v>8.4097368000000006E-2</v>
      </c>
      <c r="S288" s="1">
        <v>8.4097368000000006E-2</v>
      </c>
      <c r="T288" s="1">
        <v>8.4097368000000006E-2</v>
      </c>
      <c r="U288" s="1">
        <v>8.4097368000000006E-2</v>
      </c>
      <c r="V288" s="1">
        <v>8.4097368000000006E-2</v>
      </c>
      <c r="W288" s="1">
        <v>8.4097368000000006E-2</v>
      </c>
      <c r="X288" s="1">
        <v>8.4097368000000006E-2</v>
      </c>
      <c r="Y288" s="1">
        <v>8.4097368000000006E-2</v>
      </c>
      <c r="Z288" s="1">
        <v>8.4097368000000006E-2</v>
      </c>
      <c r="AA288" s="1">
        <v>8.4097368000000006E-2</v>
      </c>
      <c r="AB288" s="1">
        <v>8.4097368000000006E-2</v>
      </c>
      <c r="AC288" s="1">
        <v>8.4097368000000006E-2</v>
      </c>
      <c r="AD288" s="1">
        <v>8.4097368000000006E-2</v>
      </c>
      <c r="AE288" s="1">
        <v>8.4097368000000006E-2</v>
      </c>
      <c r="AF288" s="1">
        <v>8.4097368000000006E-2</v>
      </c>
      <c r="AG288" s="1">
        <v>8.4097368000000006E-2</v>
      </c>
      <c r="AH288" s="1">
        <v>8.4097368000000006E-2</v>
      </c>
      <c r="AI288" s="1">
        <v>8.4097368000000006E-2</v>
      </c>
      <c r="AJ288" s="1">
        <v>8.4097368000000006E-2</v>
      </c>
    </row>
    <row r="289" spans="1:36" ht="28">
      <c r="A289" s="4" t="str">
        <f t="shared" si="226"/>
        <v>mb29</v>
      </c>
      <c r="B289" s="5" t="s">
        <v>12</v>
      </c>
      <c r="C289" s="4" t="str">
        <f t="shared" si="227"/>
        <v>right side</v>
      </c>
      <c r="D289" s="6" t="s">
        <v>25</v>
      </c>
      <c r="F289" s="1">
        <f t="shared" ref="F289:AJ289" si="228">F287-F288</f>
        <v>0.151086312</v>
      </c>
      <c r="G289" s="1">
        <f t="shared" si="228"/>
        <v>0.53479903200000001</v>
      </c>
      <c r="H289" s="1">
        <f t="shared" si="228"/>
        <v>0.74721415199999985</v>
      </c>
      <c r="I289" s="1">
        <f t="shared" si="228"/>
        <v>0.88885471199999999</v>
      </c>
      <c r="J289" s="1">
        <f t="shared" si="228"/>
        <v>0.96249439200000009</v>
      </c>
      <c r="K289" s="1">
        <f t="shared" si="228"/>
        <v>0.89897407200000001</v>
      </c>
      <c r="L289" s="1">
        <f t="shared" si="228"/>
        <v>0.67317823200000004</v>
      </c>
      <c r="M289" s="1">
        <f t="shared" si="228"/>
        <v>0.11262055199999998</v>
      </c>
      <c r="N289" s="1">
        <f t="shared" si="228"/>
        <v>2.7432000000007783E-5</v>
      </c>
      <c r="O289" s="1">
        <f t="shared" si="228"/>
        <v>2.7432000000007783E-5</v>
      </c>
      <c r="P289" s="1">
        <f t="shared" si="228"/>
        <v>2.7432000000007783E-5</v>
      </c>
      <c r="Q289" s="1">
        <f t="shared" si="228"/>
        <v>2.7432000000007783E-5</v>
      </c>
      <c r="R289" s="1">
        <f t="shared" si="228"/>
        <v>2.7432000000007783E-5</v>
      </c>
      <c r="S289" s="1">
        <f t="shared" si="228"/>
        <v>2.7432000000007783E-5</v>
      </c>
      <c r="T289" s="1">
        <f t="shared" si="228"/>
        <v>2.7432000000007783E-5</v>
      </c>
      <c r="U289" s="1">
        <f t="shared" si="228"/>
        <v>5.7271919999999921E-3</v>
      </c>
      <c r="V289" s="1">
        <f t="shared" si="228"/>
        <v>8.5127592000000002E-2</v>
      </c>
      <c r="W289" s="1">
        <f t="shared" si="228"/>
        <v>0.47956927199999999</v>
      </c>
      <c r="X289" s="1">
        <f t="shared" si="228"/>
        <v>0.53233015200000011</v>
      </c>
      <c r="Y289" s="1">
        <f t="shared" si="228"/>
        <v>0.51699871200000003</v>
      </c>
      <c r="Z289" s="1">
        <f t="shared" si="228"/>
        <v>0.51946759200000003</v>
      </c>
      <c r="AA289" s="1">
        <f t="shared" si="228"/>
        <v>0.487341672</v>
      </c>
      <c r="AB289" s="1">
        <f t="shared" si="228"/>
        <v>0.52763623199999998</v>
      </c>
      <c r="AC289" s="1">
        <f t="shared" si="228"/>
        <v>0.498741192</v>
      </c>
      <c r="AD289" s="1">
        <f t="shared" si="228"/>
        <v>0.57710527199999995</v>
      </c>
      <c r="AE289" s="1">
        <f t="shared" si="228"/>
        <v>0.63117679199999988</v>
      </c>
      <c r="AF289" s="1">
        <f t="shared" si="228"/>
        <v>0.61746079200000004</v>
      </c>
      <c r="AG289" s="1">
        <f t="shared" si="228"/>
        <v>0.59164423200000005</v>
      </c>
      <c r="AH289" s="1">
        <f t="shared" si="228"/>
        <v>0.57582511199999986</v>
      </c>
      <c r="AI289" s="1">
        <f t="shared" si="228"/>
        <v>0.66787471200000004</v>
      </c>
      <c r="AJ289" s="1">
        <f t="shared" si="228"/>
        <v>0.64733119200000011</v>
      </c>
    </row>
    <row r="290" spans="1:36">
      <c r="A290" s="4" t="str">
        <f t="shared" si="226"/>
        <v>mb29</v>
      </c>
      <c r="B290" s="5" t="s">
        <v>16</v>
      </c>
      <c r="C290" s="4" t="str">
        <f t="shared" si="227"/>
        <v>right side</v>
      </c>
      <c r="D290" s="8" t="s">
        <v>15</v>
      </c>
      <c r="E290" s="3">
        <f>SUM(F290:AJ290)/31*100</f>
        <v>0</v>
      </c>
      <c r="F290" s="1">
        <f t="shared" ref="F290:AJ290" si="229">IF(F289&lt;=0,1,0)</f>
        <v>0</v>
      </c>
      <c r="G290" s="1">
        <f t="shared" si="229"/>
        <v>0</v>
      </c>
      <c r="H290" s="1">
        <f t="shared" si="229"/>
        <v>0</v>
      </c>
      <c r="I290" s="1">
        <f t="shared" si="229"/>
        <v>0</v>
      </c>
      <c r="J290" s="1">
        <f t="shared" si="229"/>
        <v>0</v>
      </c>
      <c r="K290" s="1">
        <f t="shared" si="229"/>
        <v>0</v>
      </c>
      <c r="L290" s="1">
        <f t="shared" si="229"/>
        <v>0</v>
      </c>
      <c r="M290" s="1">
        <f t="shared" si="229"/>
        <v>0</v>
      </c>
      <c r="N290" s="1">
        <f t="shared" si="229"/>
        <v>0</v>
      </c>
      <c r="O290" s="1">
        <f t="shared" si="229"/>
        <v>0</v>
      </c>
      <c r="P290" s="1">
        <f t="shared" si="229"/>
        <v>0</v>
      </c>
      <c r="Q290" s="1">
        <f t="shared" si="229"/>
        <v>0</v>
      </c>
      <c r="R290" s="1">
        <f t="shared" si="229"/>
        <v>0</v>
      </c>
      <c r="S290" s="1">
        <f t="shared" si="229"/>
        <v>0</v>
      </c>
      <c r="T290" s="1">
        <f t="shared" si="229"/>
        <v>0</v>
      </c>
      <c r="U290" s="1">
        <f t="shared" si="229"/>
        <v>0</v>
      </c>
      <c r="V290" s="1">
        <f t="shared" si="229"/>
        <v>0</v>
      </c>
      <c r="W290" s="1">
        <f t="shared" si="229"/>
        <v>0</v>
      </c>
      <c r="X290" s="1">
        <f t="shared" si="229"/>
        <v>0</v>
      </c>
      <c r="Y290" s="1">
        <f t="shared" si="229"/>
        <v>0</v>
      </c>
      <c r="Z290" s="1">
        <f t="shared" si="229"/>
        <v>0</v>
      </c>
      <c r="AA290" s="1">
        <f t="shared" si="229"/>
        <v>0</v>
      </c>
      <c r="AB290" s="1">
        <f t="shared" si="229"/>
        <v>0</v>
      </c>
      <c r="AC290" s="1">
        <f t="shared" si="229"/>
        <v>0</v>
      </c>
      <c r="AD290" s="1">
        <f t="shared" si="229"/>
        <v>0</v>
      </c>
      <c r="AE290" s="1">
        <f t="shared" si="229"/>
        <v>0</v>
      </c>
      <c r="AF290" s="1">
        <f t="shared" si="229"/>
        <v>0</v>
      </c>
      <c r="AG290" s="1">
        <f t="shared" si="229"/>
        <v>0</v>
      </c>
      <c r="AH290" s="1">
        <f t="shared" si="229"/>
        <v>0</v>
      </c>
      <c r="AI290" s="1">
        <f t="shared" si="229"/>
        <v>0</v>
      </c>
      <c r="AJ290" s="1">
        <f t="shared" si="229"/>
        <v>0</v>
      </c>
    </row>
    <row r="292" spans="1:36" ht="15.5">
      <c r="A292" s="14" t="s">
        <v>56</v>
      </c>
      <c r="B292" s="5" t="s">
        <v>7</v>
      </c>
      <c r="C292" s="4" t="s">
        <v>8</v>
      </c>
      <c r="D292" s="6" t="s">
        <v>23</v>
      </c>
      <c r="F292" s="7">
        <v>0.11984736</v>
      </c>
      <c r="G292" s="7">
        <v>0.42147743999999998</v>
      </c>
      <c r="H292" s="7">
        <v>0.67433951999999997</v>
      </c>
      <c r="I292" s="7">
        <v>0.81095088000000004</v>
      </c>
      <c r="J292" s="7">
        <v>0.82820256000000003</v>
      </c>
      <c r="K292" s="7">
        <v>0.79760063999999997</v>
      </c>
      <c r="L292" s="7">
        <v>0.74986896000000003</v>
      </c>
      <c r="M292" s="7">
        <v>0.69927216000000003</v>
      </c>
      <c r="N292" s="7">
        <v>0.68034408000000002</v>
      </c>
      <c r="O292" s="7">
        <v>0.65522856000000007</v>
      </c>
      <c r="P292" s="7">
        <v>0.67147440000000003</v>
      </c>
      <c r="Q292" s="7">
        <v>0.64212216</v>
      </c>
      <c r="R292" s="7">
        <v>0.60326016000000005</v>
      </c>
      <c r="S292" s="7">
        <v>0.4992624</v>
      </c>
      <c r="T292" s="7">
        <v>0.42385487999999999</v>
      </c>
      <c r="U292" s="7">
        <v>0.44918375999999999</v>
      </c>
      <c r="V292" s="7">
        <v>0.56964071999999999</v>
      </c>
      <c r="W292" s="7">
        <v>0.66489072000000005</v>
      </c>
      <c r="X292" s="7">
        <v>0.65245487999999996</v>
      </c>
      <c r="Y292" s="7">
        <v>0.66037968000000002</v>
      </c>
      <c r="Z292" s="7">
        <v>0.66623184000000002</v>
      </c>
      <c r="AA292" s="7">
        <v>0.67860672</v>
      </c>
      <c r="AB292" s="7">
        <v>0.67098672000000004</v>
      </c>
      <c r="AC292" s="7">
        <v>0.67863720000000005</v>
      </c>
      <c r="AD292" s="7">
        <v>0.66751199999999999</v>
      </c>
      <c r="AE292" s="7">
        <v>0.69851015999999999</v>
      </c>
      <c r="AF292" s="7">
        <v>0.71551799999999999</v>
      </c>
      <c r="AG292" s="7">
        <v>0.77763623999999998</v>
      </c>
      <c r="AH292" s="7">
        <v>0.79037688000000006</v>
      </c>
      <c r="AI292" s="7">
        <v>0.67784471999999996</v>
      </c>
      <c r="AJ292" s="7">
        <v>0.65498471999999985</v>
      </c>
    </row>
    <row r="293" spans="1:36" ht="15" customHeight="1">
      <c r="A293" s="4" t="str">
        <f t="shared" ref="A293:A295" si="230">A292</f>
        <v>mb30</v>
      </c>
      <c r="B293" s="5" t="s">
        <v>10</v>
      </c>
      <c r="C293" s="4" t="str">
        <f t="shared" ref="C293:C295" si="231">C292</f>
        <v>left side</v>
      </c>
      <c r="D293" s="6" t="s">
        <v>24</v>
      </c>
      <c r="F293" s="1">
        <v>8.4097368000000006E-2</v>
      </c>
      <c r="G293" s="1">
        <v>8.4097368000000006E-2</v>
      </c>
      <c r="H293" s="1">
        <v>8.4097368000000006E-2</v>
      </c>
      <c r="I293" s="1">
        <v>8.4097368000000006E-2</v>
      </c>
      <c r="J293" s="1">
        <v>8.4097368000000006E-2</v>
      </c>
      <c r="K293" s="1">
        <v>8.4097368000000006E-2</v>
      </c>
      <c r="L293" s="1">
        <v>8.4097368000000006E-2</v>
      </c>
      <c r="M293" s="1">
        <v>8.4097368000000006E-2</v>
      </c>
      <c r="N293" s="1">
        <v>8.4097368000000006E-2</v>
      </c>
      <c r="O293" s="1">
        <v>8.4097368000000006E-2</v>
      </c>
      <c r="P293" s="1">
        <v>8.4097368000000006E-2</v>
      </c>
      <c r="Q293" s="1">
        <v>8.4097368000000006E-2</v>
      </c>
      <c r="R293" s="1">
        <v>8.4097368000000006E-2</v>
      </c>
      <c r="S293" s="1">
        <v>8.4097368000000006E-2</v>
      </c>
      <c r="T293" s="1">
        <v>8.4097368000000006E-2</v>
      </c>
      <c r="U293" s="1">
        <v>8.4097368000000006E-2</v>
      </c>
      <c r="V293" s="1">
        <v>8.4097368000000006E-2</v>
      </c>
      <c r="W293" s="1">
        <v>8.4097368000000006E-2</v>
      </c>
      <c r="X293" s="1">
        <v>8.4097368000000006E-2</v>
      </c>
      <c r="Y293" s="1">
        <v>8.4097368000000006E-2</v>
      </c>
      <c r="Z293" s="1">
        <v>8.4097368000000006E-2</v>
      </c>
      <c r="AA293" s="1">
        <v>8.4097368000000006E-2</v>
      </c>
      <c r="AB293" s="1">
        <v>8.4097368000000006E-2</v>
      </c>
      <c r="AC293" s="1">
        <v>8.4097368000000006E-2</v>
      </c>
      <c r="AD293" s="1">
        <v>8.4097368000000006E-2</v>
      </c>
      <c r="AE293" s="1">
        <v>8.4097368000000006E-2</v>
      </c>
      <c r="AF293" s="1">
        <v>8.4097368000000006E-2</v>
      </c>
      <c r="AG293" s="1">
        <v>8.4097368000000006E-2</v>
      </c>
      <c r="AH293" s="1">
        <v>8.4097368000000006E-2</v>
      </c>
      <c r="AI293" s="1">
        <v>8.4097368000000006E-2</v>
      </c>
      <c r="AJ293" s="1">
        <v>8.4097368000000006E-2</v>
      </c>
    </row>
    <row r="294" spans="1:36" ht="28">
      <c r="A294" s="4" t="str">
        <f t="shared" si="230"/>
        <v>mb30</v>
      </c>
      <c r="B294" s="5" t="s">
        <v>12</v>
      </c>
      <c r="C294" s="4" t="str">
        <f t="shared" si="231"/>
        <v>left side</v>
      </c>
      <c r="D294" s="6" t="s">
        <v>25</v>
      </c>
      <c r="F294" s="1">
        <f t="shared" ref="F294:AJ294" si="232">F292-F293</f>
        <v>3.5749991999999994E-2</v>
      </c>
      <c r="G294" s="1">
        <f t="shared" si="232"/>
        <v>0.33738007199999998</v>
      </c>
      <c r="H294" s="1">
        <f t="shared" si="232"/>
        <v>0.59024215199999996</v>
      </c>
      <c r="I294" s="1">
        <f t="shared" si="232"/>
        <v>0.72685351200000003</v>
      </c>
      <c r="J294" s="1">
        <f t="shared" si="232"/>
        <v>0.74410519200000003</v>
      </c>
      <c r="K294" s="1">
        <f t="shared" si="232"/>
        <v>0.71350327199999997</v>
      </c>
      <c r="L294" s="1">
        <f t="shared" si="232"/>
        <v>0.66577159200000002</v>
      </c>
      <c r="M294" s="1">
        <f t="shared" si="232"/>
        <v>0.61517479200000003</v>
      </c>
      <c r="N294" s="1">
        <f t="shared" si="232"/>
        <v>0.59624671200000001</v>
      </c>
      <c r="O294" s="1">
        <f t="shared" si="232"/>
        <v>0.57113119200000007</v>
      </c>
      <c r="P294" s="1">
        <f t="shared" si="232"/>
        <v>0.58737703200000002</v>
      </c>
      <c r="Q294" s="1">
        <f t="shared" si="232"/>
        <v>0.55802479199999999</v>
      </c>
      <c r="R294" s="1">
        <f t="shared" si="232"/>
        <v>0.51916279200000004</v>
      </c>
      <c r="S294" s="1">
        <f t="shared" si="232"/>
        <v>0.41516503199999999</v>
      </c>
      <c r="T294" s="1">
        <f t="shared" si="232"/>
        <v>0.33975751199999998</v>
      </c>
      <c r="U294" s="1">
        <f t="shared" si="232"/>
        <v>0.36508639199999998</v>
      </c>
      <c r="V294" s="1">
        <f t="shared" si="232"/>
        <v>0.48554335199999998</v>
      </c>
      <c r="W294" s="1">
        <f t="shared" si="232"/>
        <v>0.58079335200000004</v>
      </c>
      <c r="X294" s="1">
        <f t="shared" si="232"/>
        <v>0.56835751199999995</v>
      </c>
      <c r="Y294" s="1">
        <f t="shared" si="232"/>
        <v>0.57628231200000002</v>
      </c>
      <c r="Z294" s="1">
        <f t="shared" si="232"/>
        <v>0.58213447200000001</v>
      </c>
      <c r="AA294" s="1">
        <f t="shared" si="232"/>
        <v>0.59450935199999999</v>
      </c>
      <c r="AB294" s="1">
        <f t="shared" si="232"/>
        <v>0.58688935200000003</v>
      </c>
      <c r="AC294" s="1">
        <f t="shared" si="232"/>
        <v>0.59453983200000005</v>
      </c>
      <c r="AD294" s="1">
        <f t="shared" si="232"/>
        <v>0.58341463199999999</v>
      </c>
      <c r="AE294" s="1">
        <f t="shared" si="232"/>
        <v>0.61441279199999999</v>
      </c>
      <c r="AF294" s="1">
        <f t="shared" si="232"/>
        <v>0.63142063199999998</v>
      </c>
      <c r="AG294" s="1">
        <f t="shared" si="232"/>
        <v>0.69353887199999997</v>
      </c>
      <c r="AH294" s="1">
        <f t="shared" si="232"/>
        <v>0.70627951200000005</v>
      </c>
      <c r="AI294" s="1">
        <f t="shared" si="232"/>
        <v>0.59374735199999995</v>
      </c>
      <c r="AJ294" s="1">
        <f t="shared" si="232"/>
        <v>0.57088735199999985</v>
      </c>
    </row>
    <row r="295" spans="1:36">
      <c r="A295" s="4" t="str">
        <f t="shared" si="230"/>
        <v>mb30</v>
      </c>
      <c r="B295" s="5" t="s">
        <v>16</v>
      </c>
      <c r="C295" s="4" t="str">
        <f t="shared" si="231"/>
        <v>left side</v>
      </c>
      <c r="D295" s="8" t="s">
        <v>15</v>
      </c>
      <c r="E295" s="3">
        <f>SUM(F295:AJ295)/31*100</f>
        <v>0</v>
      </c>
      <c r="F295" s="1">
        <f t="shared" ref="F295:AJ295" si="233">IF(F294&lt;=0,1,0)</f>
        <v>0</v>
      </c>
      <c r="G295" s="1">
        <f t="shared" si="233"/>
        <v>0</v>
      </c>
      <c r="H295" s="1">
        <f t="shared" si="233"/>
        <v>0</v>
      </c>
      <c r="I295" s="1">
        <f t="shared" si="233"/>
        <v>0</v>
      </c>
      <c r="J295" s="1">
        <f t="shared" si="233"/>
        <v>0</v>
      </c>
      <c r="K295" s="1">
        <f t="shared" si="233"/>
        <v>0</v>
      </c>
      <c r="L295" s="1">
        <f t="shared" si="233"/>
        <v>0</v>
      </c>
      <c r="M295" s="1">
        <f t="shared" si="233"/>
        <v>0</v>
      </c>
      <c r="N295" s="1">
        <f t="shared" si="233"/>
        <v>0</v>
      </c>
      <c r="O295" s="1">
        <f t="shared" si="233"/>
        <v>0</v>
      </c>
      <c r="P295" s="1">
        <f t="shared" si="233"/>
        <v>0</v>
      </c>
      <c r="Q295" s="1">
        <f t="shared" si="233"/>
        <v>0</v>
      </c>
      <c r="R295" s="1">
        <f t="shared" si="233"/>
        <v>0</v>
      </c>
      <c r="S295" s="1">
        <f t="shared" si="233"/>
        <v>0</v>
      </c>
      <c r="T295" s="1">
        <f t="shared" si="233"/>
        <v>0</v>
      </c>
      <c r="U295" s="1">
        <f t="shared" si="233"/>
        <v>0</v>
      </c>
      <c r="V295" s="1">
        <f t="shared" si="233"/>
        <v>0</v>
      </c>
      <c r="W295" s="1">
        <f t="shared" si="233"/>
        <v>0</v>
      </c>
      <c r="X295" s="1">
        <f t="shared" si="233"/>
        <v>0</v>
      </c>
      <c r="Y295" s="1">
        <f t="shared" si="233"/>
        <v>0</v>
      </c>
      <c r="Z295" s="1">
        <f t="shared" si="233"/>
        <v>0</v>
      </c>
      <c r="AA295" s="1">
        <f t="shared" si="233"/>
        <v>0</v>
      </c>
      <c r="AB295" s="1">
        <f t="shared" si="233"/>
        <v>0</v>
      </c>
      <c r="AC295" s="1">
        <f t="shared" si="233"/>
        <v>0</v>
      </c>
      <c r="AD295" s="1">
        <f t="shared" si="233"/>
        <v>0</v>
      </c>
      <c r="AE295" s="1">
        <f t="shared" si="233"/>
        <v>0</v>
      </c>
      <c r="AF295" s="1">
        <f t="shared" si="233"/>
        <v>0</v>
      </c>
      <c r="AG295" s="1">
        <f t="shared" si="233"/>
        <v>0</v>
      </c>
      <c r="AH295" s="1">
        <f t="shared" si="233"/>
        <v>0</v>
      </c>
      <c r="AI295" s="1">
        <f t="shared" si="233"/>
        <v>0</v>
      </c>
      <c r="AJ295" s="1">
        <f t="shared" si="233"/>
        <v>0</v>
      </c>
    </row>
    <row r="297" spans="1:36" ht="15.5">
      <c r="A297" s="14" t="s">
        <v>56</v>
      </c>
      <c r="B297" s="5" t="s">
        <v>7</v>
      </c>
      <c r="C297" s="4" t="s">
        <v>19</v>
      </c>
      <c r="D297" s="6" t="s">
        <v>23</v>
      </c>
      <c r="F297" s="7">
        <v>0.31458407999999999</v>
      </c>
      <c r="G297" s="7">
        <v>0.55906416000000003</v>
      </c>
      <c r="H297" s="7">
        <v>0.70183247999999998</v>
      </c>
      <c r="I297" s="7">
        <v>0.68205095999999987</v>
      </c>
      <c r="J297" s="7">
        <v>0.47935896</v>
      </c>
      <c r="K297" s="7">
        <v>0.34064448000000003</v>
      </c>
      <c r="L297" s="7">
        <v>0.33933384</v>
      </c>
      <c r="M297" s="7">
        <v>0.3590544</v>
      </c>
      <c r="N297" s="7">
        <v>0.38737031999999993</v>
      </c>
      <c r="O297" s="7">
        <v>0.41480232</v>
      </c>
      <c r="P297" s="7">
        <v>0.47070264000000001</v>
      </c>
      <c r="Q297" s="7">
        <v>0.52840127999999997</v>
      </c>
      <c r="R297" s="7">
        <v>0.53852063999999999</v>
      </c>
      <c r="S297" s="7">
        <v>0.48310799999999998</v>
      </c>
      <c r="T297" s="7">
        <v>0.50002440000000004</v>
      </c>
      <c r="U297" s="7">
        <v>0.49438559999999998</v>
      </c>
      <c r="V297" s="7">
        <v>0.39809928</v>
      </c>
      <c r="W297" s="7">
        <v>0.33073848</v>
      </c>
      <c r="X297" s="7">
        <v>0.34235135999999999</v>
      </c>
      <c r="Y297" s="7">
        <v>0.34637472000000002</v>
      </c>
      <c r="Z297" s="7">
        <v>0.35856671999999995</v>
      </c>
      <c r="AA297" s="7">
        <v>0.36100511999999996</v>
      </c>
      <c r="AB297" s="7">
        <v>0.35329368</v>
      </c>
      <c r="AC297" s="7">
        <v>0.34283903999999998</v>
      </c>
      <c r="AD297" s="7">
        <v>0.33320736000000001</v>
      </c>
      <c r="AE297" s="7">
        <v>0.27511247999999999</v>
      </c>
      <c r="AF297" s="7">
        <v>0.23454359999999999</v>
      </c>
      <c r="AG297" s="7">
        <v>0.23253192</v>
      </c>
      <c r="AH297" s="7">
        <v>0.21552408000000001</v>
      </c>
      <c r="AI297" s="7">
        <v>0.21893783999999999</v>
      </c>
      <c r="AJ297" s="7">
        <v>0.24100536</v>
      </c>
    </row>
    <row r="298" spans="1:36" ht="16" customHeight="1">
      <c r="A298" s="4" t="str">
        <f t="shared" ref="A298:A300" si="234">A297</f>
        <v>mb30</v>
      </c>
      <c r="B298" s="5" t="s">
        <v>10</v>
      </c>
      <c r="C298" s="4" t="str">
        <f t="shared" ref="C298:C300" si="235">C297</f>
        <v>right side</v>
      </c>
      <c r="D298" s="6" t="s">
        <v>24</v>
      </c>
      <c r="F298" s="1">
        <v>8.4097368000000006E-2</v>
      </c>
      <c r="G298" s="1">
        <v>8.4097368000000006E-2</v>
      </c>
      <c r="H298" s="1">
        <v>8.4097368000000006E-2</v>
      </c>
      <c r="I298" s="1">
        <v>8.4097368000000006E-2</v>
      </c>
      <c r="J298" s="1">
        <v>8.4097368000000006E-2</v>
      </c>
      <c r="K298" s="1">
        <v>8.4097368000000006E-2</v>
      </c>
      <c r="L298" s="1">
        <v>8.4097368000000006E-2</v>
      </c>
      <c r="M298" s="1">
        <v>8.4097368000000006E-2</v>
      </c>
      <c r="N298" s="1">
        <v>8.4097368000000006E-2</v>
      </c>
      <c r="O298" s="1">
        <v>8.4097368000000006E-2</v>
      </c>
      <c r="P298" s="1">
        <v>8.4097368000000006E-2</v>
      </c>
      <c r="Q298" s="1">
        <v>8.4097368000000006E-2</v>
      </c>
      <c r="R298" s="1">
        <v>8.4097368000000006E-2</v>
      </c>
      <c r="S298" s="1">
        <v>8.4097368000000006E-2</v>
      </c>
      <c r="T298" s="1">
        <v>8.4097368000000006E-2</v>
      </c>
      <c r="U298" s="1">
        <v>8.4097368000000006E-2</v>
      </c>
      <c r="V298" s="1">
        <v>8.4097368000000006E-2</v>
      </c>
      <c r="W298" s="1">
        <v>8.4097368000000006E-2</v>
      </c>
      <c r="X298" s="1">
        <v>8.4097368000000006E-2</v>
      </c>
      <c r="Y298" s="1">
        <v>8.4097368000000006E-2</v>
      </c>
      <c r="Z298" s="1">
        <v>8.4097368000000006E-2</v>
      </c>
      <c r="AA298" s="1">
        <v>8.4097368000000006E-2</v>
      </c>
      <c r="AB298" s="1">
        <v>8.4097368000000006E-2</v>
      </c>
      <c r="AC298" s="1">
        <v>8.4097368000000006E-2</v>
      </c>
      <c r="AD298" s="1">
        <v>8.4097368000000006E-2</v>
      </c>
      <c r="AE298" s="1">
        <v>8.4097368000000006E-2</v>
      </c>
      <c r="AF298" s="1">
        <v>8.4097368000000006E-2</v>
      </c>
      <c r="AG298" s="1">
        <v>8.4097368000000006E-2</v>
      </c>
      <c r="AH298" s="1">
        <v>8.4097368000000006E-2</v>
      </c>
      <c r="AI298" s="1">
        <v>8.4097368000000006E-2</v>
      </c>
      <c r="AJ298" s="1">
        <v>8.4097368000000006E-2</v>
      </c>
    </row>
    <row r="299" spans="1:36" ht="28">
      <c r="A299" s="4" t="str">
        <f t="shared" si="234"/>
        <v>mb30</v>
      </c>
      <c r="B299" s="5" t="s">
        <v>12</v>
      </c>
      <c r="C299" s="4" t="str">
        <f t="shared" si="235"/>
        <v>right side</v>
      </c>
      <c r="D299" s="6" t="s">
        <v>25</v>
      </c>
      <c r="F299" s="1">
        <f t="shared" ref="F299:AJ299" si="236">F297-F298</f>
        <v>0.23048671199999998</v>
      </c>
      <c r="G299" s="1">
        <f t="shared" si="236"/>
        <v>0.47496679200000003</v>
      </c>
      <c r="H299" s="1">
        <f t="shared" si="236"/>
        <v>0.61773511199999998</v>
      </c>
      <c r="I299" s="1">
        <f t="shared" si="236"/>
        <v>0.59795359199999987</v>
      </c>
      <c r="J299" s="1">
        <f t="shared" si="236"/>
        <v>0.39526159199999999</v>
      </c>
      <c r="K299" s="1">
        <f t="shared" si="236"/>
        <v>0.25654711200000002</v>
      </c>
      <c r="L299" s="1">
        <f t="shared" si="236"/>
        <v>0.25523647199999999</v>
      </c>
      <c r="M299" s="1">
        <f t="shared" si="236"/>
        <v>0.27495703199999999</v>
      </c>
      <c r="N299" s="1">
        <f t="shared" si="236"/>
        <v>0.30327295199999993</v>
      </c>
      <c r="O299" s="1">
        <f t="shared" si="236"/>
        <v>0.330704952</v>
      </c>
      <c r="P299" s="1">
        <f t="shared" si="236"/>
        <v>0.386605272</v>
      </c>
      <c r="Q299" s="1">
        <f t="shared" si="236"/>
        <v>0.44430391199999997</v>
      </c>
      <c r="R299" s="1">
        <f t="shared" si="236"/>
        <v>0.45442327199999999</v>
      </c>
      <c r="S299" s="1">
        <f t="shared" si="236"/>
        <v>0.39901063199999998</v>
      </c>
      <c r="T299" s="1">
        <f t="shared" si="236"/>
        <v>0.41592703200000003</v>
      </c>
      <c r="U299" s="1">
        <f t="shared" si="236"/>
        <v>0.41028823199999997</v>
      </c>
      <c r="V299" s="1">
        <f t="shared" si="236"/>
        <v>0.31400191199999999</v>
      </c>
      <c r="W299" s="1">
        <f t="shared" si="236"/>
        <v>0.246641112</v>
      </c>
      <c r="X299" s="1">
        <f t="shared" si="236"/>
        <v>0.25825399199999999</v>
      </c>
      <c r="Y299" s="1">
        <f t="shared" si="236"/>
        <v>0.26227735200000002</v>
      </c>
      <c r="Z299" s="1">
        <f t="shared" si="236"/>
        <v>0.27446935199999994</v>
      </c>
      <c r="AA299" s="1">
        <f t="shared" si="236"/>
        <v>0.27690775199999995</v>
      </c>
      <c r="AB299" s="1">
        <f t="shared" si="236"/>
        <v>0.26919631199999999</v>
      </c>
      <c r="AC299" s="1">
        <f t="shared" si="236"/>
        <v>0.25874167199999998</v>
      </c>
      <c r="AD299" s="1">
        <f t="shared" si="236"/>
        <v>0.249109992</v>
      </c>
      <c r="AE299" s="1">
        <f t="shared" si="236"/>
        <v>0.19101511199999999</v>
      </c>
      <c r="AF299" s="1">
        <f t="shared" si="236"/>
        <v>0.15044623199999999</v>
      </c>
      <c r="AG299" s="1">
        <f t="shared" si="236"/>
        <v>0.148434552</v>
      </c>
      <c r="AH299" s="1">
        <f t="shared" si="236"/>
        <v>0.131426712</v>
      </c>
      <c r="AI299" s="1">
        <f t="shared" si="236"/>
        <v>0.13484047199999999</v>
      </c>
      <c r="AJ299" s="1">
        <f t="shared" si="236"/>
        <v>0.156907992</v>
      </c>
    </row>
    <row r="300" spans="1:36">
      <c r="A300" s="4" t="str">
        <f t="shared" si="234"/>
        <v>mb30</v>
      </c>
      <c r="B300" s="5" t="s">
        <v>16</v>
      </c>
      <c r="C300" s="4" t="str">
        <f t="shared" si="235"/>
        <v>right side</v>
      </c>
      <c r="D300" s="8" t="s">
        <v>15</v>
      </c>
      <c r="E300" s="3">
        <f>SUM(F300:AJ300)/31*100</f>
        <v>0</v>
      </c>
      <c r="F300" s="1">
        <f t="shared" ref="F300:AJ300" si="237">IF(F299&lt;=0,1,0)</f>
        <v>0</v>
      </c>
      <c r="G300" s="1">
        <f t="shared" si="237"/>
        <v>0</v>
      </c>
      <c r="H300" s="1">
        <f t="shared" si="237"/>
        <v>0</v>
      </c>
      <c r="I300" s="1">
        <f t="shared" si="237"/>
        <v>0</v>
      </c>
      <c r="J300" s="1">
        <f t="shared" si="237"/>
        <v>0</v>
      </c>
      <c r="K300" s="1">
        <f t="shared" si="237"/>
        <v>0</v>
      </c>
      <c r="L300" s="1">
        <f t="shared" si="237"/>
        <v>0</v>
      </c>
      <c r="M300" s="1">
        <f t="shared" si="237"/>
        <v>0</v>
      </c>
      <c r="N300" s="1">
        <f t="shared" si="237"/>
        <v>0</v>
      </c>
      <c r="O300" s="1">
        <f t="shared" si="237"/>
        <v>0</v>
      </c>
      <c r="P300" s="1">
        <f t="shared" si="237"/>
        <v>0</v>
      </c>
      <c r="Q300" s="1">
        <f t="shared" si="237"/>
        <v>0</v>
      </c>
      <c r="R300" s="1">
        <f t="shared" si="237"/>
        <v>0</v>
      </c>
      <c r="S300" s="1">
        <f t="shared" si="237"/>
        <v>0</v>
      </c>
      <c r="T300" s="1">
        <f t="shared" si="237"/>
        <v>0</v>
      </c>
      <c r="U300" s="1">
        <f t="shared" si="237"/>
        <v>0</v>
      </c>
      <c r="V300" s="1">
        <f t="shared" si="237"/>
        <v>0</v>
      </c>
      <c r="W300" s="1">
        <f t="shared" si="237"/>
        <v>0</v>
      </c>
      <c r="X300" s="1">
        <f t="shared" si="237"/>
        <v>0</v>
      </c>
      <c r="Y300" s="1">
        <f t="shared" si="237"/>
        <v>0</v>
      </c>
      <c r="Z300" s="1">
        <f t="shared" si="237"/>
        <v>0</v>
      </c>
      <c r="AA300" s="1">
        <f t="shared" si="237"/>
        <v>0</v>
      </c>
      <c r="AB300" s="1">
        <f t="shared" si="237"/>
        <v>0</v>
      </c>
      <c r="AC300" s="1">
        <f t="shared" si="237"/>
        <v>0</v>
      </c>
      <c r="AD300" s="1">
        <f t="shared" si="237"/>
        <v>0</v>
      </c>
      <c r="AE300" s="1">
        <f t="shared" si="237"/>
        <v>0</v>
      </c>
      <c r="AF300" s="1">
        <f t="shared" si="237"/>
        <v>0</v>
      </c>
      <c r="AG300" s="1">
        <f t="shared" si="237"/>
        <v>0</v>
      </c>
      <c r="AH300" s="1">
        <f t="shared" si="237"/>
        <v>0</v>
      </c>
      <c r="AI300" s="1">
        <f t="shared" si="237"/>
        <v>0</v>
      </c>
      <c r="AJ300" s="1">
        <f t="shared" si="237"/>
        <v>0</v>
      </c>
    </row>
    <row r="302" spans="1:36" ht="15.5">
      <c r="A302" s="14" t="s">
        <v>57</v>
      </c>
      <c r="B302" s="5" t="s">
        <v>7</v>
      </c>
      <c r="C302" s="4" t="s">
        <v>8</v>
      </c>
      <c r="D302" s="6" t="s">
        <v>23</v>
      </c>
      <c r="F302" s="7">
        <v>0.52340255999999996</v>
      </c>
      <c r="G302" s="7">
        <v>0.72630791999999988</v>
      </c>
      <c r="H302" s="7">
        <v>0.77190600000000009</v>
      </c>
      <c r="I302" s="7">
        <v>0.70000368000000013</v>
      </c>
      <c r="J302" s="7">
        <v>0.66281807999999998</v>
      </c>
      <c r="K302" s="7">
        <v>0.55601615999999998</v>
      </c>
      <c r="L302" s="7">
        <v>0.49453799999999998</v>
      </c>
      <c r="M302" s="7">
        <v>0.43860719999999997</v>
      </c>
      <c r="N302" s="7">
        <v>0.38279832000000003</v>
      </c>
      <c r="O302" s="7">
        <v>0.37456872000000002</v>
      </c>
      <c r="P302" s="7">
        <v>0.35039808</v>
      </c>
      <c r="Q302" s="7">
        <v>0.34674048000000002</v>
      </c>
      <c r="R302" s="7">
        <v>0.34271711999999999</v>
      </c>
      <c r="S302" s="7">
        <v>0.35347656</v>
      </c>
      <c r="T302" s="7">
        <v>0.38157911999999999</v>
      </c>
      <c r="U302" s="7">
        <v>0.45082968000000001</v>
      </c>
      <c r="V302" s="7">
        <v>0.55202328000000001</v>
      </c>
      <c r="W302" s="7">
        <v>0.65632584000000005</v>
      </c>
      <c r="X302" s="7">
        <v>0.71905368000000014</v>
      </c>
      <c r="Y302" s="7">
        <v>0.74349863999999988</v>
      </c>
      <c r="Z302" s="7">
        <v>0.74468736000000002</v>
      </c>
      <c r="AA302" s="7">
        <v>0.75468480000000004</v>
      </c>
      <c r="AB302" s="7">
        <v>0.77474063999999987</v>
      </c>
      <c r="AC302" s="7">
        <v>0.79055975999999994</v>
      </c>
      <c r="AD302" s="7">
        <v>0.85350095999999986</v>
      </c>
      <c r="AE302" s="7">
        <v>0.83332320000000004</v>
      </c>
      <c r="AF302" s="7">
        <v>0.77727047999999999</v>
      </c>
      <c r="AG302" s="7">
        <v>0.73087992000000002</v>
      </c>
      <c r="AH302" s="7">
        <v>0.75172824000000005</v>
      </c>
      <c r="AI302" s="7">
        <v>0.70680072000000005</v>
      </c>
      <c r="AJ302" s="7">
        <v>0.75511151999999993</v>
      </c>
    </row>
    <row r="303" spans="1:36" ht="15" customHeight="1">
      <c r="A303" s="4" t="str">
        <f t="shared" ref="A303:A305" si="238">A302</f>
        <v>mb31</v>
      </c>
      <c r="B303" s="5" t="s">
        <v>10</v>
      </c>
      <c r="C303" s="4" t="str">
        <f t="shared" ref="C303:C305" si="239">C302</f>
        <v>left side</v>
      </c>
      <c r="D303" s="6" t="s">
        <v>24</v>
      </c>
      <c r="F303" s="1">
        <v>8.4097368000000006E-2</v>
      </c>
      <c r="G303" s="1">
        <v>8.4097368000000006E-2</v>
      </c>
      <c r="H303" s="1">
        <v>8.4097368000000006E-2</v>
      </c>
      <c r="I303" s="1">
        <v>8.4097368000000006E-2</v>
      </c>
      <c r="J303" s="1">
        <v>8.4097368000000006E-2</v>
      </c>
      <c r="K303" s="1">
        <v>8.4097368000000006E-2</v>
      </c>
      <c r="L303" s="1">
        <v>8.4097368000000006E-2</v>
      </c>
      <c r="M303" s="1">
        <v>8.4097368000000006E-2</v>
      </c>
      <c r="N303" s="1">
        <v>8.4097368000000006E-2</v>
      </c>
      <c r="O303" s="1">
        <v>8.4097368000000006E-2</v>
      </c>
      <c r="P303" s="1">
        <v>8.4097368000000006E-2</v>
      </c>
      <c r="Q303" s="1">
        <v>8.4097368000000006E-2</v>
      </c>
      <c r="R303" s="1">
        <v>8.4097368000000006E-2</v>
      </c>
      <c r="S303" s="1">
        <v>8.4097368000000006E-2</v>
      </c>
      <c r="T303" s="1">
        <v>8.4097368000000006E-2</v>
      </c>
      <c r="U303" s="1">
        <v>8.4097368000000006E-2</v>
      </c>
      <c r="V303" s="1">
        <v>8.4097368000000006E-2</v>
      </c>
      <c r="W303" s="1">
        <v>8.4097368000000006E-2</v>
      </c>
      <c r="X303" s="1">
        <v>8.4097368000000006E-2</v>
      </c>
      <c r="Y303" s="1">
        <v>8.4097368000000006E-2</v>
      </c>
      <c r="Z303" s="1">
        <v>8.4097368000000006E-2</v>
      </c>
      <c r="AA303" s="1">
        <v>8.4097368000000006E-2</v>
      </c>
      <c r="AB303" s="1">
        <v>8.4097368000000006E-2</v>
      </c>
      <c r="AC303" s="1">
        <v>8.4097368000000006E-2</v>
      </c>
      <c r="AD303" s="1">
        <v>8.4097368000000006E-2</v>
      </c>
      <c r="AE303" s="1">
        <v>8.4097368000000006E-2</v>
      </c>
      <c r="AF303" s="1">
        <v>8.4097368000000006E-2</v>
      </c>
      <c r="AG303" s="1">
        <v>8.4097368000000006E-2</v>
      </c>
      <c r="AH303" s="1">
        <v>8.4097368000000006E-2</v>
      </c>
      <c r="AI303" s="1">
        <v>8.4097368000000006E-2</v>
      </c>
      <c r="AJ303" s="1">
        <v>8.4097368000000006E-2</v>
      </c>
    </row>
    <row r="304" spans="1:36" ht="28">
      <c r="A304" s="4" t="str">
        <f t="shared" si="238"/>
        <v>mb31</v>
      </c>
      <c r="B304" s="5" t="s">
        <v>12</v>
      </c>
      <c r="C304" s="4" t="str">
        <f t="shared" si="239"/>
        <v>left side</v>
      </c>
      <c r="D304" s="6" t="s">
        <v>25</v>
      </c>
      <c r="F304" s="1">
        <f t="shared" ref="F304:AJ304" si="240">F302-F303</f>
        <v>0.43930519199999996</v>
      </c>
      <c r="G304" s="1">
        <f t="shared" si="240"/>
        <v>0.64221055199999988</v>
      </c>
      <c r="H304" s="1">
        <f t="shared" si="240"/>
        <v>0.68780863200000009</v>
      </c>
      <c r="I304" s="1">
        <f t="shared" si="240"/>
        <v>0.61590631200000012</v>
      </c>
      <c r="J304" s="1">
        <f t="shared" si="240"/>
        <v>0.57872071199999997</v>
      </c>
      <c r="K304" s="1">
        <f t="shared" si="240"/>
        <v>0.47191879199999998</v>
      </c>
      <c r="L304" s="1">
        <f t="shared" si="240"/>
        <v>0.41044063199999997</v>
      </c>
      <c r="M304" s="1">
        <f t="shared" si="240"/>
        <v>0.35450983199999997</v>
      </c>
      <c r="N304" s="1">
        <f t="shared" si="240"/>
        <v>0.29870095200000002</v>
      </c>
      <c r="O304" s="1">
        <f t="shared" si="240"/>
        <v>0.29047135200000002</v>
      </c>
      <c r="P304" s="1">
        <f t="shared" si="240"/>
        <v>0.26630071199999999</v>
      </c>
      <c r="Q304" s="1">
        <f t="shared" si="240"/>
        <v>0.26264311200000001</v>
      </c>
      <c r="R304" s="1">
        <f t="shared" si="240"/>
        <v>0.25861975199999998</v>
      </c>
      <c r="S304" s="1">
        <f t="shared" si="240"/>
        <v>0.26937919199999999</v>
      </c>
      <c r="T304" s="1">
        <f t="shared" si="240"/>
        <v>0.29748175199999999</v>
      </c>
      <c r="U304" s="1">
        <f t="shared" si="240"/>
        <v>0.366732312</v>
      </c>
      <c r="V304" s="1">
        <f t="shared" si="240"/>
        <v>0.467925912</v>
      </c>
      <c r="W304" s="1">
        <f t="shared" si="240"/>
        <v>0.57222847200000004</v>
      </c>
      <c r="X304" s="1">
        <f t="shared" si="240"/>
        <v>0.63495631200000013</v>
      </c>
      <c r="Y304" s="1">
        <f t="shared" si="240"/>
        <v>0.65940127199999987</v>
      </c>
      <c r="Z304" s="1">
        <f t="shared" si="240"/>
        <v>0.66058999200000001</v>
      </c>
      <c r="AA304" s="1">
        <f t="shared" si="240"/>
        <v>0.67058743200000004</v>
      </c>
      <c r="AB304" s="1">
        <f t="shared" si="240"/>
        <v>0.69064327199999986</v>
      </c>
      <c r="AC304" s="1">
        <f t="shared" si="240"/>
        <v>0.70646239199999994</v>
      </c>
      <c r="AD304" s="1">
        <f t="shared" si="240"/>
        <v>0.76940359199999986</v>
      </c>
      <c r="AE304" s="1">
        <f t="shared" si="240"/>
        <v>0.74922583200000004</v>
      </c>
      <c r="AF304" s="1">
        <f t="shared" si="240"/>
        <v>0.69317311199999998</v>
      </c>
      <c r="AG304" s="1">
        <f t="shared" si="240"/>
        <v>0.64678255200000001</v>
      </c>
      <c r="AH304" s="1">
        <f t="shared" si="240"/>
        <v>0.66763087200000004</v>
      </c>
      <c r="AI304" s="1">
        <f t="shared" si="240"/>
        <v>0.62270335200000004</v>
      </c>
      <c r="AJ304" s="1">
        <f t="shared" si="240"/>
        <v>0.67101415199999992</v>
      </c>
    </row>
    <row r="305" spans="1:36">
      <c r="A305" s="4" t="str">
        <f t="shared" si="238"/>
        <v>mb31</v>
      </c>
      <c r="B305" s="5" t="s">
        <v>16</v>
      </c>
      <c r="C305" s="4" t="str">
        <f t="shared" si="239"/>
        <v>left side</v>
      </c>
      <c r="D305" s="8" t="s">
        <v>15</v>
      </c>
      <c r="E305" s="3">
        <f>SUM(F305:AJ305)/31*100</f>
        <v>0</v>
      </c>
      <c r="F305" s="1">
        <f t="shared" ref="F305:AJ305" si="241">IF(F304&lt;=0,1,0)</f>
        <v>0</v>
      </c>
      <c r="G305" s="1">
        <f t="shared" si="241"/>
        <v>0</v>
      </c>
      <c r="H305" s="1">
        <f t="shared" si="241"/>
        <v>0</v>
      </c>
      <c r="I305" s="1">
        <f t="shared" si="241"/>
        <v>0</v>
      </c>
      <c r="J305" s="1">
        <f t="shared" si="241"/>
        <v>0</v>
      </c>
      <c r="K305" s="1">
        <f t="shared" si="241"/>
        <v>0</v>
      </c>
      <c r="L305" s="1">
        <f t="shared" si="241"/>
        <v>0</v>
      </c>
      <c r="M305" s="1">
        <f t="shared" si="241"/>
        <v>0</v>
      </c>
      <c r="N305" s="1">
        <f t="shared" si="241"/>
        <v>0</v>
      </c>
      <c r="O305" s="1">
        <f t="shared" si="241"/>
        <v>0</v>
      </c>
      <c r="P305" s="1">
        <f t="shared" si="241"/>
        <v>0</v>
      </c>
      <c r="Q305" s="1">
        <f t="shared" si="241"/>
        <v>0</v>
      </c>
      <c r="R305" s="1">
        <f t="shared" si="241"/>
        <v>0</v>
      </c>
      <c r="S305" s="1">
        <f t="shared" si="241"/>
        <v>0</v>
      </c>
      <c r="T305" s="1">
        <f t="shared" si="241"/>
        <v>0</v>
      </c>
      <c r="U305" s="1">
        <f t="shared" si="241"/>
        <v>0</v>
      </c>
      <c r="V305" s="1">
        <f t="shared" si="241"/>
        <v>0</v>
      </c>
      <c r="W305" s="1">
        <f t="shared" si="241"/>
        <v>0</v>
      </c>
      <c r="X305" s="1">
        <f t="shared" si="241"/>
        <v>0</v>
      </c>
      <c r="Y305" s="1">
        <f t="shared" si="241"/>
        <v>0</v>
      </c>
      <c r="Z305" s="1">
        <f t="shared" si="241"/>
        <v>0</v>
      </c>
      <c r="AA305" s="1">
        <f t="shared" si="241"/>
        <v>0</v>
      </c>
      <c r="AB305" s="1">
        <f t="shared" si="241"/>
        <v>0</v>
      </c>
      <c r="AC305" s="1">
        <f t="shared" si="241"/>
        <v>0</v>
      </c>
      <c r="AD305" s="1">
        <f t="shared" si="241"/>
        <v>0</v>
      </c>
      <c r="AE305" s="1">
        <f t="shared" si="241"/>
        <v>0</v>
      </c>
      <c r="AF305" s="1">
        <f t="shared" si="241"/>
        <v>0</v>
      </c>
      <c r="AG305" s="1">
        <f t="shared" si="241"/>
        <v>0</v>
      </c>
      <c r="AH305" s="1">
        <f t="shared" si="241"/>
        <v>0</v>
      </c>
      <c r="AI305" s="1">
        <f t="shared" si="241"/>
        <v>0</v>
      </c>
      <c r="AJ305" s="1">
        <f t="shared" si="241"/>
        <v>0</v>
      </c>
    </row>
    <row r="307" spans="1:36" ht="15.5">
      <c r="A307" s="14" t="s">
        <v>57</v>
      </c>
      <c r="B307" s="5" t="s">
        <v>7</v>
      </c>
      <c r="C307" s="4" t="s">
        <v>19</v>
      </c>
      <c r="D307" s="6" t="s">
        <v>23</v>
      </c>
      <c r="F307" s="7">
        <v>0.23670768</v>
      </c>
      <c r="G307" s="7">
        <v>0.49834800000000001</v>
      </c>
      <c r="H307" s="7">
        <v>0.37843968</v>
      </c>
      <c r="I307" s="7">
        <v>0.30315407999999999</v>
      </c>
      <c r="J307" s="7">
        <v>0.25283159999999999</v>
      </c>
      <c r="K307" s="7">
        <v>0.22332695999999999</v>
      </c>
      <c r="L307" s="7">
        <v>0.26188415999999998</v>
      </c>
      <c r="M307" s="7">
        <v>0.30519624000000006</v>
      </c>
      <c r="N307" s="7">
        <v>0.36640008000000002</v>
      </c>
      <c r="O307" s="7">
        <v>0.39959280000000003</v>
      </c>
      <c r="P307" s="7">
        <v>0.40178735999999998</v>
      </c>
      <c r="Q307" s="7">
        <v>0.37590984</v>
      </c>
      <c r="R307" s="7">
        <v>0.36012119999999997</v>
      </c>
      <c r="S307" s="7">
        <v>0.34625279999999997</v>
      </c>
      <c r="T307" s="7">
        <v>0.31616904000000007</v>
      </c>
      <c r="U307" s="7">
        <v>0.31723583999999999</v>
      </c>
      <c r="V307" s="7">
        <v>0.35112959999999993</v>
      </c>
      <c r="W307" s="7">
        <v>0.39364920000000003</v>
      </c>
      <c r="X307" s="7">
        <v>0.41123616000000002</v>
      </c>
      <c r="Y307" s="7">
        <v>0.42117263999999993</v>
      </c>
      <c r="Z307" s="7">
        <v>0.42364151999999994</v>
      </c>
      <c r="AA307" s="7">
        <v>0.39486840000000006</v>
      </c>
      <c r="AB307" s="7">
        <v>0.37926263999999998</v>
      </c>
      <c r="AC307" s="7">
        <v>0.43415712000000001</v>
      </c>
      <c r="AD307" s="7">
        <v>0.52398168000000001</v>
      </c>
      <c r="AE307" s="7">
        <v>0.58454543999999997</v>
      </c>
      <c r="AF307" s="7">
        <v>0.58357007999999999</v>
      </c>
      <c r="AG307" s="7">
        <v>0.54269639999999997</v>
      </c>
      <c r="AH307" s="7">
        <v>0.53977032000000003</v>
      </c>
      <c r="AI307" s="7">
        <v>0.54239159999999997</v>
      </c>
      <c r="AJ307" s="7">
        <v>0.49459895999999998</v>
      </c>
    </row>
    <row r="308" spans="1:36" ht="16" customHeight="1">
      <c r="A308" s="4" t="str">
        <f t="shared" ref="A308:A310" si="242">A307</f>
        <v>mb31</v>
      </c>
      <c r="B308" s="5" t="s">
        <v>10</v>
      </c>
      <c r="C308" s="4" t="str">
        <f t="shared" ref="C308:C310" si="243">C307</f>
        <v>right side</v>
      </c>
      <c r="D308" s="6" t="s">
        <v>24</v>
      </c>
      <c r="F308" s="1">
        <v>8.4097368000000006E-2</v>
      </c>
      <c r="G308" s="1">
        <v>8.4097368000000006E-2</v>
      </c>
      <c r="H308" s="1">
        <v>8.4097368000000006E-2</v>
      </c>
      <c r="I308" s="1">
        <v>8.4097368000000006E-2</v>
      </c>
      <c r="J308" s="1">
        <v>8.4097368000000006E-2</v>
      </c>
      <c r="K308" s="1">
        <v>8.4097368000000006E-2</v>
      </c>
      <c r="L308" s="1">
        <v>8.4097368000000006E-2</v>
      </c>
      <c r="M308" s="1">
        <v>8.4097368000000006E-2</v>
      </c>
      <c r="N308" s="1">
        <v>8.4097368000000006E-2</v>
      </c>
      <c r="O308" s="1">
        <v>8.4097368000000006E-2</v>
      </c>
      <c r="P308" s="1">
        <v>8.4097368000000006E-2</v>
      </c>
      <c r="Q308" s="1">
        <v>8.4097368000000006E-2</v>
      </c>
      <c r="R308" s="1">
        <v>8.4097368000000006E-2</v>
      </c>
      <c r="S308" s="1">
        <v>8.4097368000000006E-2</v>
      </c>
      <c r="T308" s="1">
        <v>8.4097368000000006E-2</v>
      </c>
      <c r="U308" s="1">
        <v>8.4097368000000006E-2</v>
      </c>
      <c r="V308" s="1">
        <v>8.4097368000000006E-2</v>
      </c>
      <c r="W308" s="1">
        <v>8.4097368000000006E-2</v>
      </c>
      <c r="X308" s="1">
        <v>8.4097368000000006E-2</v>
      </c>
      <c r="Y308" s="1">
        <v>8.4097368000000006E-2</v>
      </c>
      <c r="Z308" s="1">
        <v>8.4097368000000006E-2</v>
      </c>
      <c r="AA308" s="1">
        <v>8.4097368000000006E-2</v>
      </c>
      <c r="AB308" s="1">
        <v>8.4097368000000006E-2</v>
      </c>
      <c r="AC308" s="1">
        <v>8.4097368000000006E-2</v>
      </c>
      <c r="AD308" s="1">
        <v>8.4097368000000006E-2</v>
      </c>
      <c r="AE308" s="1">
        <v>8.4097368000000006E-2</v>
      </c>
      <c r="AF308" s="1">
        <v>8.4097368000000006E-2</v>
      </c>
      <c r="AG308" s="1">
        <v>8.4097368000000006E-2</v>
      </c>
      <c r="AH308" s="1">
        <v>8.4097368000000006E-2</v>
      </c>
      <c r="AI308" s="1">
        <v>8.4097368000000006E-2</v>
      </c>
      <c r="AJ308" s="1">
        <v>8.4097368000000006E-2</v>
      </c>
    </row>
    <row r="309" spans="1:36" ht="28">
      <c r="A309" s="4" t="str">
        <f t="shared" si="242"/>
        <v>mb31</v>
      </c>
      <c r="B309" s="5" t="s">
        <v>12</v>
      </c>
      <c r="C309" s="4" t="str">
        <f t="shared" si="243"/>
        <v>right side</v>
      </c>
      <c r="D309" s="6" t="s">
        <v>25</v>
      </c>
      <c r="F309" s="1">
        <f t="shared" ref="F309:AJ309" si="244">F307-F308</f>
        <v>0.152610312</v>
      </c>
      <c r="G309" s="1">
        <f t="shared" si="244"/>
        <v>0.41425063200000001</v>
      </c>
      <c r="H309" s="1">
        <f t="shared" si="244"/>
        <v>0.29434231199999999</v>
      </c>
      <c r="I309" s="1">
        <f t="shared" si="244"/>
        <v>0.21905671199999999</v>
      </c>
      <c r="J309" s="1">
        <f t="shared" si="244"/>
        <v>0.16873423199999998</v>
      </c>
      <c r="K309" s="1">
        <f t="shared" si="244"/>
        <v>0.13922959199999999</v>
      </c>
      <c r="L309" s="1">
        <f t="shared" si="244"/>
        <v>0.17778679199999997</v>
      </c>
      <c r="M309" s="1">
        <f t="shared" si="244"/>
        <v>0.22109887200000006</v>
      </c>
      <c r="N309" s="1">
        <f t="shared" si="244"/>
        <v>0.28230271200000001</v>
      </c>
      <c r="O309" s="1">
        <f t="shared" si="244"/>
        <v>0.31549543200000002</v>
      </c>
      <c r="P309" s="1">
        <f t="shared" si="244"/>
        <v>0.31768999199999998</v>
      </c>
      <c r="Q309" s="1">
        <f t="shared" si="244"/>
        <v>0.29181247199999999</v>
      </c>
      <c r="R309" s="1">
        <f t="shared" si="244"/>
        <v>0.27602383199999997</v>
      </c>
      <c r="S309" s="1">
        <f t="shared" si="244"/>
        <v>0.26215543199999997</v>
      </c>
      <c r="T309" s="1">
        <f t="shared" si="244"/>
        <v>0.23207167200000006</v>
      </c>
      <c r="U309" s="1">
        <f t="shared" si="244"/>
        <v>0.23313847199999999</v>
      </c>
      <c r="V309" s="1">
        <f t="shared" si="244"/>
        <v>0.26703223199999992</v>
      </c>
      <c r="W309" s="1">
        <f t="shared" si="244"/>
        <v>0.30955183200000003</v>
      </c>
      <c r="X309" s="1">
        <f t="shared" si="244"/>
        <v>0.32713879200000001</v>
      </c>
      <c r="Y309" s="1">
        <f t="shared" si="244"/>
        <v>0.33707527199999993</v>
      </c>
      <c r="Z309" s="1">
        <f t="shared" si="244"/>
        <v>0.33954415199999993</v>
      </c>
      <c r="AA309" s="1">
        <f t="shared" si="244"/>
        <v>0.31077103200000006</v>
      </c>
      <c r="AB309" s="1">
        <f t="shared" si="244"/>
        <v>0.29516527199999998</v>
      </c>
      <c r="AC309" s="1">
        <f t="shared" si="244"/>
        <v>0.350059752</v>
      </c>
      <c r="AD309" s="1">
        <f t="shared" si="244"/>
        <v>0.439884312</v>
      </c>
      <c r="AE309" s="1">
        <f t="shared" si="244"/>
        <v>0.50044807199999997</v>
      </c>
      <c r="AF309" s="1">
        <f t="shared" si="244"/>
        <v>0.49947271199999999</v>
      </c>
      <c r="AG309" s="1">
        <f t="shared" si="244"/>
        <v>0.45859903199999996</v>
      </c>
      <c r="AH309" s="1">
        <f t="shared" si="244"/>
        <v>0.45567295200000002</v>
      </c>
      <c r="AI309" s="1">
        <f t="shared" si="244"/>
        <v>0.45829423199999997</v>
      </c>
      <c r="AJ309" s="1">
        <f t="shared" si="244"/>
        <v>0.41050159199999997</v>
      </c>
    </row>
    <row r="310" spans="1:36">
      <c r="A310" s="4" t="str">
        <f t="shared" si="242"/>
        <v>mb31</v>
      </c>
      <c r="B310" s="5" t="s">
        <v>16</v>
      </c>
      <c r="C310" s="4" t="str">
        <f t="shared" si="243"/>
        <v>right side</v>
      </c>
      <c r="D310" s="8" t="s">
        <v>15</v>
      </c>
      <c r="E310" s="3">
        <f>SUM(F310:AJ310)/31*100</f>
        <v>0</v>
      </c>
      <c r="F310" s="1">
        <f t="shared" ref="F310:AJ310" si="245">IF(F309&lt;=0,1,0)</f>
        <v>0</v>
      </c>
      <c r="G310" s="1">
        <f t="shared" si="245"/>
        <v>0</v>
      </c>
      <c r="H310" s="1">
        <f t="shared" si="245"/>
        <v>0</v>
      </c>
      <c r="I310" s="1">
        <f t="shared" si="245"/>
        <v>0</v>
      </c>
      <c r="J310" s="1">
        <f t="shared" si="245"/>
        <v>0</v>
      </c>
      <c r="K310" s="1">
        <f t="shared" si="245"/>
        <v>0</v>
      </c>
      <c r="L310" s="1">
        <f t="shared" si="245"/>
        <v>0</v>
      </c>
      <c r="M310" s="1">
        <f t="shared" si="245"/>
        <v>0</v>
      </c>
      <c r="N310" s="1">
        <f t="shared" si="245"/>
        <v>0</v>
      </c>
      <c r="O310" s="1">
        <f t="shared" si="245"/>
        <v>0</v>
      </c>
      <c r="P310" s="1">
        <f t="shared" si="245"/>
        <v>0</v>
      </c>
      <c r="Q310" s="1">
        <f t="shared" si="245"/>
        <v>0</v>
      </c>
      <c r="R310" s="1">
        <f t="shared" si="245"/>
        <v>0</v>
      </c>
      <c r="S310" s="1">
        <f t="shared" si="245"/>
        <v>0</v>
      </c>
      <c r="T310" s="1">
        <f t="shared" si="245"/>
        <v>0</v>
      </c>
      <c r="U310" s="1">
        <f t="shared" si="245"/>
        <v>0</v>
      </c>
      <c r="V310" s="1">
        <f t="shared" si="245"/>
        <v>0</v>
      </c>
      <c r="W310" s="1">
        <f t="shared" si="245"/>
        <v>0</v>
      </c>
      <c r="X310" s="1">
        <f t="shared" si="245"/>
        <v>0</v>
      </c>
      <c r="Y310" s="1">
        <f t="shared" si="245"/>
        <v>0</v>
      </c>
      <c r="Z310" s="1">
        <f t="shared" si="245"/>
        <v>0</v>
      </c>
      <c r="AA310" s="1">
        <f t="shared" si="245"/>
        <v>0</v>
      </c>
      <c r="AB310" s="1">
        <f t="shared" si="245"/>
        <v>0</v>
      </c>
      <c r="AC310" s="1">
        <f t="shared" si="245"/>
        <v>0</v>
      </c>
      <c r="AD310" s="1">
        <f t="shared" si="245"/>
        <v>0</v>
      </c>
      <c r="AE310" s="1">
        <f t="shared" si="245"/>
        <v>0</v>
      </c>
      <c r="AF310" s="1">
        <f t="shared" si="245"/>
        <v>0</v>
      </c>
      <c r="AG310" s="1">
        <f t="shared" si="245"/>
        <v>0</v>
      </c>
      <c r="AH310" s="1">
        <f t="shared" si="245"/>
        <v>0</v>
      </c>
      <c r="AI310" s="1">
        <f t="shared" si="245"/>
        <v>0</v>
      </c>
      <c r="AJ310" s="1">
        <f t="shared" si="245"/>
        <v>0</v>
      </c>
    </row>
    <row r="312" spans="1:36" ht="22" customHeight="1">
      <c r="A312" s="14" t="s">
        <v>58</v>
      </c>
      <c r="B312" s="5" t="s">
        <v>7</v>
      </c>
      <c r="C312" s="4" t="s">
        <v>8</v>
      </c>
      <c r="D312" s="6" t="s">
        <v>23</v>
      </c>
      <c r="F312" s="7">
        <v>0.58113168000000004</v>
      </c>
      <c r="G312" s="7">
        <v>0.65580768000000011</v>
      </c>
      <c r="H312" s="7">
        <v>0.60508896000000001</v>
      </c>
      <c r="I312" s="7">
        <v>0.51523392000000001</v>
      </c>
      <c r="J312" s="7">
        <v>0.47164751999999999</v>
      </c>
      <c r="K312" s="7">
        <v>0.38508432000000004</v>
      </c>
      <c r="L312" s="7">
        <v>0.36350448000000007</v>
      </c>
      <c r="M312" s="7">
        <v>0.36908232000000007</v>
      </c>
      <c r="N312" s="7">
        <v>0.34994087999999995</v>
      </c>
      <c r="O312" s="7">
        <v>0.33424367999999999</v>
      </c>
      <c r="P312" s="7">
        <v>0.34061399999999997</v>
      </c>
      <c r="Q312" s="7">
        <v>0.38974776</v>
      </c>
      <c r="R312" s="7">
        <v>0.44689775999999998</v>
      </c>
      <c r="S312" s="7">
        <v>0.51300888</v>
      </c>
      <c r="T312" s="7">
        <v>0.57372504000000002</v>
      </c>
      <c r="U312" s="7">
        <v>0.54309264000000002</v>
      </c>
      <c r="V312" s="7">
        <v>0.46375319999999998</v>
      </c>
      <c r="W312" s="7">
        <v>0.41376600000000002</v>
      </c>
      <c r="X312" s="7">
        <v>0.39468552000000001</v>
      </c>
      <c r="Y312" s="7">
        <v>0.37060631999999999</v>
      </c>
      <c r="Z312" s="7">
        <v>0.34701480000000001</v>
      </c>
      <c r="AA312" s="7">
        <v>0.37094160000000004</v>
      </c>
      <c r="AB312" s="7">
        <v>0.4346448</v>
      </c>
      <c r="AC312" s="7">
        <v>0.48103536000000002</v>
      </c>
      <c r="AD312" s="7">
        <v>0.57665111999999996</v>
      </c>
      <c r="AE312" s="7">
        <v>0.63553848000000013</v>
      </c>
      <c r="AF312" s="7">
        <v>0.70664832</v>
      </c>
      <c r="AG312" s="7">
        <v>0.73633583999999996</v>
      </c>
      <c r="AH312" s="7">
        <v>0.71640192000000003</v>
      </c>
      <c r="AI312" s="7">
        <v>0.70701407999999999</v>
      </c>
      <c r="AJ312" s="7">
        <v>0.71320152000000003</v>
      </c>
    </row>
    <row r="313" spans="1:36" ht="15" customHeight="1">
      <c r="A313" s="4" t="str">
        <f t="shared" ref="A313:A315" si="246">A312</f>
        <v>mb32</v>
      </c>
      <c r="B313" s="5" t="s">
        <v>10</v>
      </c>
      <c r="C313" s="4" t="str">
        <f t="shared" ref="C313:C315" si="247">C312</f>
        <v>left side</v>
      </c>
      <c r="D313" s="6" t="s">
        <v>24</v>
      </c>
      <c r="F313" s="1">
        <v>8.4097368000000006E-2</v>
      </c>
      <c r="G313" s="1">
        <v>8.4097368000000006E-2</v>
      </c>
      <c r="H313" s="1">
        <v>8.4097368000000006E-2</v>
      </c>
      <c r="I313" s="1">
        <v>8.4097368000000006E-2</v>
      </c>
      <c r="J313" s="1">
        <v>8.4097368000000006E-2</v>
      </c>
      <c r="K313" s="1">
        <v>8.4097368000000006E-2</v>
      </c>
      <c r="L313" s="1">
        <v>8.4097368000000006E-2</v>
      </c>
      <c r="M313" s="1">
        <v>8.4097368000000006E-2</v>
      </c>
      <c r="N313" s="1">
        <v>8.4097368000000006E-2</v>
      </c>
      <c r="O313" s="1">
        <v>8.4097368000000006E-2</v>
      </c>
      <c r="P313" s="1">
        <v>8.4097368000000006E-2</v>
      </c>
      <c r="Q313" s="1">
        <v>8.4097368000000006E-2</v>
      </c>
      <c r="R313" s="1">
        <v>8.4097368000000006E-2</v>
      </c>
      <c r="S313" s="1">
        <v>8.4097368000000006E-2</v>
      </c>
      <c r="T313" s="1">
        <v>8.4097368000000006E-2</v>
      </c>
      <c r="U313" s="1">
        <v>8.4097368000000006E-2</v>
      </c>
      <c r="V313" s="1">
        <v>8.4097368000000006E-2</v>
      </c>
      <c r="W313" s="1">
        <v>8.4097368000000006E-2</v>
      </c>
      <c r="X313" s="1">
        <v>8.4097368000000006E-2</v>
      </c>
      <c r="Y313" s="1">
        <v>8.4097368000000006E-2</v>
      </c>
      <c r="Z313" s="1">
        <v>8.4097368000000006E-2</v>
      </c>
      <c r="AA313" s="1">
        <v>8.4097368000000006E-2</v>
      </c>
      <c r="AB313" s="1">
        <v>8.4097368000000006E-2</v>
      </c>
      <c r="AC313" s="1">
        <v>8.4097368000000006E-2</v>
      </c>
      <c r="AD313" s="1">
        <v>8.4097368000000006E-2</v>
      </c>
      <c r="AE313" s="1">
        <v>8.4097368000000006E-2</v>
      </c>
      <c r="AF313" s="1">
        <v>8.4097368000000006E-2</v>
      </c>
      <c r="AG313" s="1">
        <v>8.4097368000000006E-2</v>
      </c>
      <c r="AH313" s="1">
        <v>8.4097368000000006E-2</v>
      </c>
      <c r="AI313" s="1">
        <v>8.4097368000000006E-2</v>
      </c>
      <c r="AJ313" s="1">
        <v>8.4097368000000006E-2</v>
      </c>
    </row>
    <row r="314" spans="1:36" ht="28">
      <c r="A314" s="4" t="str">
        <f t="shared" si="246"/>
        <v>mb32</v>
      </c>
      <c r="B314" s="5" t="s">
        <v>12</v>
      </c>
      <c r="C314" s="4" t="str">
        <f t="shared" si="247"/>
        <v>left side</v>
      </c>
      <c r="D314" s="6" t="s">
        <v>25</v>
      </c>
      <c r="F314" s="1">
        <f t="shared" ref="F314:AJ314" si="248">F312-F313</f>
        <v>0.49703431200000003</v>
      </c>
      <c r="G314" s="1">
        <f t="shared" si="248"/>
        <v>0.57171031200000011</v>
      </c>
      <c r="H314" s="1">
        <f t="shared" si="248"/>
        <v>0.520991592</v>
      </c>
      <c r="I314" s="1">
        <f t="shared" si="248"/>
        <v>0.43113655200000001</v>
      </c>
      <c r="J314" s="1">
        <f t="shared" si="248"/>
        <v>0.38755015199999998</v>
      </c>
      <c r="K314" s="1">
        <f t="shared" si="248"/>
        <v>0.30098695200000003</v>
      </c>
      <c r="L314" s="1">
        <f t="shared" si="248"/>
        <v>0.27940711200000007</v>
      </c>
      <c r="M314" s="1">
        <f t="shared" si="248"/>
        <v>0.28498495200000007</v>
      </c>
      <c r="N314" s="1">
        <f t="shared" si="248"/>
        <v>0.26584351199999995</v>
      </c>
      <c r="O314" s="1">
        <f t="shared" si="248"/>
        <v>0.25014631199999998</v>
      </c>
      <c r="P314" s="1">
        <f t="shared" si="248"/>
        <v>0.25651663199999997</v>
      </c>
      <c r="Q314" s="1">
        <f t="shared" si="248"/>
        <v>0.30565039199999999</v>
      </c>
      <c r="R314" s="1">
        <f t="shared" si="248"/>
        <v>0.36280039199999997</v>
      </c>
      <c r="S314" s="1">
        <f t="shared" si="248"/>
        <v>0.42891151199999999</v>
      </c>
      <c r="T314" s="1">
        <f t="shared" si="248"/>
        <v>0.48962767200000001</v>
      </c>
      <c r="U314" s="1">
        <f t="shared" si="248"/>
        <v>0.45899527200000001</v>
      </c>
      <c r="V314" s="1">
        <f t="shared" si="248"/>
        <v>0.37965583199999997</v>
      </c>
      <c r="W314" s="1">
        <f t="shared" si="248"/>
        <v>0.32966863200000002</v>
      </c>
      <c r="X314" s="1">
        <f t="shared" si="248"/>
        <v>0.31058815200000001</v>
      </c>
      <c r="Y314" s="1">
        <f t="shared" si="248"/>
        <v>0.28650895199999998</v>
      </c>
      <c r="Z314" s="1">
        <f t="shared" si="248"/>
        <v>0.26291743200000001</v>
      </c>
      <c r="AA314" s="1">
        <f t="shared" si="248"/>
        <v>0.28684423200000003</v>
      </c>
      <c r="AB314" s="1">
        <f t="shared" si="248"/>
        <v>0.35054743199999999</v>
      </c>
      <c r="AC314" s="1">
        <f t="shared" si="248"/>
        <v>0.39693799200000002</v>
      </c>
      <c r="AD314" s="1">
        <f t="shared" si="248"/>
        <v>0.49255375199999996</v>
      </c>
      <c r="AE314" s="1">
        <f t="shared" si="248"/>
        <v>0.55144111200000012</v>
      </c>
      <c r="AF314" s="1">
        <f t="shared" si="248"/>
        <v>0.62255095199999999</v>
      </c>
      <c r="AG314" s="1">
        <f t="shared" si="248"/>
        <v>0.65223847199999996</v>
      </c>
      <c r="AH314" s="1">
        <f t="shared" si="248"/>
        <v>0.63230455200000002</v>
      </c>
      <c r="AI314" s="1">
        <f t="shared" si="248"/>
        <v>0.62291671199999998</v>
      </c>
      <c r="AJ314" s="1">
        <f t="shared" si="248"/>
        <v>0.62910415200000003</v>
      </c>
    </row>
    <row r="315" spans="1:36">
      <c r="A315" s="4" t="str">
        <f t="shared" si="246"/>
        <v>mb32</v>
      </c>
      <c r="B315" s="5" t="s">
        <v>16</v>
      </c>
      <c r="C315" s="4" t="str">
        <f t="shared" si="247"/>
        <v>left side</v>
      </c>
      <c r="D315" s="8" t="s">
        <v>15</v>
      </c>
      <c r="E315" s="3">
        <f>SUM(F315:AJ315)/31*100</f>
        <v>0</v>
      </c>
      <c r="F315" s="1">
        <f t="shared" ref="F315:AJ315" si="249">IF(F314&lt;=0,1,0)</f>
        <v>0</v>
      </c>
      <c r="G315" s="1">
        <f t="shared" si="249"/>
        <v>0</v>
      </c>
      <c r="H315" s="1">
        <f t="shared" si="249"/>
        <v>0</v>
      </c>
      <c r="I315" s="1">
        <f t="shared" si="249"/>
        <v>0</v>
      </c>
      <c r="J315" s="1">
        <f t="shared" si="249"/>
        <v>0</v>
      </c>
      <c r="K315" s="1">
        <f t="shared" si="249"/>
        <v>0</v>
      </c>
      <c r="L315" s="1">
        <f t="shared" si="249"/>
        <v>0</v>
      </c>
      <c r="M315" s="1">
        <f t="shared" si="249"/>
        <v>0</v>
      </c>
      <c r="N315" s="1">
        <f t="shared" si="249"/>
        <v>0</v>
      </c>
      <c r="O315" s="1">
        <f t="shared" si="249"/>
        <v>0</v>
      </c>
      <c r="P315" s="1">
        <f t="shared" si="249"/>
        <v>0</v>
      </c>
      <c r="Q315" s="1">
        <f t="shared" si="249"/>
        <v>0</v>
      </c>
      <c r="R315" s="1">
        <f t="shared" si="249"/>
        <v>0</v>
      </c>
      <c r="S315" s="1">
        <f t="shared" si="249"/>
        <v>0</v>
      </c>
      <c r="T315" s="1">
        <f t="shared" si="249"/>
        <v>0</v>
      </c>
      <c r="U315" s="1">
        <f t="shared" si="249"/>
        <v>0</v>
      </c>
      <c r="V315" s="1">
        <f t="shared" si="249"/>
        <v>0</v>
      </c>
      <c r="W315" s="1">
        <f t="shared" si="249"/>
        <v>0</v>
      </c>
      <c r="X315" s="1">
        <f t="shared" si="249"/>
        <v>0</v>
      </c>
      <c r="Y315" s="1">
        <f t="shared" si="249"/>
        <v>0</v>
      </c>
      <c r="Z315" s="1">
        <f t="shared" si="249"/>
        <v>0</v>
      </c>
      <c r="AA315" s="1">
        <f t="shared" si="249"/>
        <v>0</v>
      </c>
      <c r="AB315" s="1">
        <f t="shared" si="249"/>
        <v>0</v>
      </c>
      <c r="AC315" s="1">
        <f t="shared" si="249"/>
        <v>0</v>
      </c>
      <c r="AD315" s="1">
        <f t="shared" si="249"/>
        <v>0</v>
      </c>
      <c r="AE315" s="1">
        <f t="shared" si="249"/>
        <v>0</v>
      </c>
      <c r="AF315" s="1">
        <f t="shared" si="249"/>
        <v>0</v>
      </c>
      <c r="AG315" s="1">
        <f t="shared" si="249"/>
        <v>0</v>
      </c>
      <c r="AH315" s="1">
        <f t="shared" si="249"/>
        <v>0</v>
      </c>
      <c r="AI315" s="1">
        <f t="shared" si="249"/>
        <v>0</v>
      </c>
      <c r="AJ315" s="1">
        <f t="shared" si="249"/>
        <v>0</v>
      </c>
    </row>
    <row r="317" spans="1:36" ht="15.5">
      <c r="A317" s="14" t="s">
        <v>58</v>
      </c>
      <c r="B317" s="5" t="s">
        <v>7</v>
      </c>
      <c r="C317" s="4" t="s">
        <v>19</v>
      </c>
      <c r="D317" s="6" t="s">
        <v>23</v>
      </c>
      <c r="F317" s="7">
        <v>0.20540472000000001</v>
      </c>
      <c r="G317" s="7">
        <v>0.65199768000000002</v>
      </c>
      <c r="H317" s="7">
        <v>0.56208168000000003</v>
      </c>
      <c r="I317" s="7">
        <v>0.45576744000000002</v>
      </c>
      <c r="J317" s="7">
        <v>0.37883591999999994</v>
      </c>
      <c r="K317" s="7">
        <v>0.35762184000000002</v>
      </c>
      <c r="L317" s="7">
        <v>0.38179247999999999</v>
      </c>
      <c r="M317" s="7">
        <v>0.41516808000000005</v>
      </c>
      <c r="N317" s="7">
        <v>0.43598592000000003</v>
      </c>
      <c r="O317" s="7">
        <v>0.45232319999999998</v>
      </c>
      <c r="P317" s="7">
        <v>0.4568952</v>
      </c>
      <c r="Q317" s="7">
        <v>0.53879496000000004</v>
      </c>
      <c r="R317" s="7">
        <v>0.56452007999999998</v>
      </c>
      <c r="S317" s="7">
        <v>0.58981848000000003</v>
      </c>
      <c r="T317" s="7">
        <v>0.55241952000000005</v>
      </c>
      <c r="U317" s="7">
        <v>0.48609503999999998</v>
      </c>
      <c r="V317" s="7">
        <v>0.49752503999999997</v>
      </c>
      <c r="W317" s="7">
        <v>0.43985688000000001</v>
      </c>
      <c r="X317" s="7">
        <v>0.37365431999999998</v>
      </c>
      <c r="Y317" s="7">
        <v>0.33488375999999997</v>
      </c>
      <c r="Z317" s="7">
        <v>0.37813488000000001</v>
      </c>
      <c r="AA317" s="7">
        <v>0.35692079999999998</v>
      </c>
      <c r="AB317" s="7">
        <v>0.33841944000000002</v>
      </c>
      <c r="AC317" s="7">
        <v>0.32890967999999998</v>
      </c>
      <c r="AD317" s="7">
        <v>0.33034224000000006</v>
      </c>
      <c r="AE317" s="7">
        <v>0.33073848</v>
      </c>
      <c r="AF317" s="7">
        <v>0.36390072000000001</v>
      </c>
      <c r="AG317" s="7">
        <v>0.39495984000000001</v>
      </c>
      <c r="AH317" s="7">
        <v>0.38618159999999996</v>
      </c>
      <c r="AI317" s="7">
        <v>0.36030408000000003</v>
      </c>
      <c r="AJ317" s="7">
        <v>0.34451544000000006</v>
      </c>
    </row>
    <row r="318" spans="1:36" ht="16" customHeight="1">
      <c r="A318" s="4" t="str">
        <f t="shared" ref="A318:A320" si="250">A317</f>
        <v>mb32</v>
      </c>
      <c r="B318" s="5" t="s">
        <v>10</v>
      </c>
      <c r="C318" s="4" t="str">
        <f t="shared" ref="C318:C320" si="251">C317</f>
        <v>right side</v>
      </c>
      <c r="D318" s="6" t="s">
        <v>24</v>
      </c>
      <c r="F318" s="1">
        <v>8.4097368000000006E-2</v>
      </c>
      <c r="G318" s="1">
        <v>8.4097368000000006E-2</v>
      </c>
      <c r="H318" s="1">
        <v>8.4097368000000006E-2</v>
      </c>
      <c r="I318" s="1">
        <v>8.4097368000000006E-2</v>
      </c>
      <c r="J318" s="1">
        <v>8.4097368000000006E-2</v>
      </c>
      <c r="K318" s="1">
        <v>8.4097368000000006E-2</v>
      </c>
      <c r="L318" s="1">
        <v>8.4097368000000006E-2</v>
      </c>
      <c r="M318" s="1">
        <v>8.4097368000000006E-2</v>
      </c>
      <c r="N318" s="1">
        <v>8.4097368000000006E-2</v>
      </c>
      <c r="O318" s="1">
        <v>8.4097368000000006E-2</v>
      </c>
      <c r="P318" s="1">
        <v>8.4097368000000006E-2</v>
      </c>
      <c r="Q318" s="1">
        <v>8.4097368000000006E-2</v>
      </c>
      <c r="R318" s="1">
        <v>8.4097368000000006E-2</v>
      </c>
      <c r="S318" s="1">
        <v>8.4097368000000006E-2</v>
      </c>
      <c r="T318" s="1">
        <v>8.4097368000000006E-2</v>
      </c>
      <c r="U318" s="1">
        <v>8.4097368000000006E-2</v>
      </c>
      <c r="V318" s="1">
        <v>8.4097368000000006E-2</v>
      </c>
      <c r="W318" s="1">
        <v>8.4097368000000006E-2</v>
      </c>
      <c r="X318" s="1">
        <v>8.4097368000000006E-2</v>
      </c>
      <c r="Y318" s="1">
        <v>8.4097368000000006E-2</v>
      </c>
      <c r="Z318" s="1">
        <v>8.4097368000000006E-2</v>
      </c>
      <c r="AA318" s="1">
        <v>8.4097368000000006E-2</v>
      </c>
      <c r="AB318" s="1">
        <v>8.4097368000000006E-2</v>
      </c>
      <c r="AC318" s="1">
        <v>8.4097368000000006E-2</v>
      </c>
      <c r="AD318" s="1">
        <v>8.4097368000000006E-2</v>
      </c>
      <c r="AE318" s="1">
        <v>8.4097368000000006E-2</v>
      </c>
      <c r="AF318" s="1">
        <v>8.4097368000000006E-2</v>
      </c>
      <c r="AG318" s="1">
        <v>8.4097368000000006E-2</v>
      </c>
      <c r="AH318" s="1">
        <v>8.4097368000000006E-2</v>
      </c>
      <c r="AI318" s="1">
        <v>8.4097368000000006E-2</v>
      </c>
      <c r="AJ318" s="1">
        <v>8.4097368000000006E-2</v>
      </c>
    </row>
    <row r="319" spans="1:36" ht="28">
      <c r="A319" s="4" t="str">
        <f t="shared" si="250"/>
        <v>mb32</v>
      </c>
      <c r="B319" s="5" t="s">
        <v>12</v>
      </c>
      <c r="C319" s="4" t="str">
        <f t="shared" si="251"/>
        <v>right side</v>
      </c>
      <c r="D319" s="6" t="s">
        <v>25</v>
      </c>
      <c r="F319" s="1">
        <f t="shared" ref="F319:AJ319" si="252">F317-F318</f>
        <v>0.12130735200000001</v>
      </c>
      <c r="G319" s="1">
        <f t="shared" si="252"/>
        <v>0.56790031200000002</v>
      </c>
      <c r="H319" s="1">
        <f t="shared" si="252"/>
        <v>0.47798431200000002</v>
      </c>
      <c r="I319" s="1">
        <f t="shared" si="252"/>
        <v>0.37167007200000002</v>
      </c>
      <c r="J319" s="1">
        <f t="shared" si="252"/>
        <v>0.29473855199999993</v>
      </c>
      <c r="K319" s="1">
        <f t="shared" si="252"/>
        <v>0.27352447200000002</v>
      </c>
      <c r="L319" s="1">
        <f t="shared" si="252"/>
        <v>0.29769511199999998</v>
      </c>
      <c r="M319" s="1">
        <f t="shared" si="252"/>
        <v>0.33107071200000004</v>
      </c>
      <c r="N319" s="1">
        <f t="shared" si="252"/>
        <v>0.35188855200000002</v>
      </c>
      <c r="O319" s="1">
        <f t="shared" si="252"/>
        <v>0.36822583199999998</v>
      </c>
      <c r="P319" s="1">
        <f t="shared" si="252"/>
        <v>0.372797832</v>
      </c>
      <c r="Q319" s="1">
        <f t="shared" si="252"/>
        <v>0.45469759200000004</v>
      </c>
      <c r="R319" s="1">
        <f t="shared" si="252"/>
        <v>0.48042271199999997</v>
      </c>
      <c r="S319" s="1">
        <f t="shared" si="252"/>
        <v>0.50572111200000003</v>
      </c>
      <c r="T319" s="1">
        <f t="shared" si="252"/>
        <v>0.46832215200000005</v>
      </c>
      <c r="U319" s="1">
        <f t="shared" si="252"/>
        <v>0.40199767199999997</v>
      </c>
      <c r="V319" s="1">
        <f t="shared" si="252"/>
        <v>0.41342767199999997</v>
      </c>
      <c r="W319" s="1">
        <f t="shared" si="252"/>
        <v>0.355759512</v>
      </c>
      <c r="X319" s="1">
        <f t="shared" si="252"/>
        <v>0.28955695199999998</v>
      </c>
      <c r="Y319" s="1">
        <f t="shared" si="252"/>
        <v>0.25078639199999997</v>
      </c>
      <c r="Z319" s="1">
        <f t="shared" si="252"/>
        <v>0.294037512</v>
      </c>
      <c r="AA319" s="1">
        <f t="shared" si="252"/>
        <v>0.27282343199999998</v>
      </c>
      <c r="AB319" s="1">
        <f t="shared" si="252"/>
        <v>0.25432207200000001</v>
      </c>
      <c r="AC319" s="1">
        <f t="shared" si="252"/>
        <v>0.24481231199999998</v>
      </c>
      <c r="AD319" s="1">
        <f t="shared" si="252"/>
        <v>0.24624487200000006</v>
      </c>
      <c r="AE319" s="1">
        <f t="shared" si="252"/>
        <v>0.246641112</v>
      </c>
      <c r="AF319" s="1">
        <f t="shared" si="252"/>
        <v>0.27980335200000001</v>
      </c>
      <c r="AG319" s="1">
        <f t="shared" si="252"/>
        <v>0.310862472</v>
      </c>
      <c r="AH319" s="1">
        <f t="shared" si="252"/>
        <v>0.30208423199999995</v>
      </c>
      <c r="AI319" s="1">
        <f t="shared" si="252"/>
        <v>0.27620671200000002</v>
      </c>
      <c r="AJ319" s="1">
        <f t="shared" si="252"/>
        <v>0.26041807200000006</v>
      </c>
    </row>
    <row r="320" spans="1:36">
      <c r="A320" s="4" t="str">
        <f t="shared" si="250"/>
        <v>mb32</v>
      </c>
      <c r="B320" s="5" t="s">
        <v>16</v>
      </c>
      <c r="C320" s="4" t="str">
        <f t="shared" si="251"/>
        <v>right side</v>
      </c>
      <c r="D320" s="8" t="s">
        <v>15</v>
      </c>
      <c r="E320" s="3">
        <f>SUM(F320:AJ320)/31*100</f>
        <v>0</v>
      </c>
      <c r="F320" s="1">
        <f t="shared" ref="F320:AJ320" si="253">IF(F319&lt;=0,1,0)</f>
        <v>0</v>
      </c>
      <c r="G320" s="1">
        <f t="shared" si="253"/>
        <v>0</v>
      </c>
      <c r="H320" s="1">
        <f t="shared" si="253"/>
        <v>0</v>
      </c>
      <c r="I320" s="1">
        <f t="shared" si="253"/>
        <v>0</v>
      </c>
      <c r="J320" s="1">
        <f t="shared" si="253"/>
        <v>0</v>
      </c>
      <c r="K320" s="1">
        <f t="shared" si="253"/>
        <v>0</v>
      </c>
      <c r="L320" s="1">
        <f t="shared" si="253"/>
        <v>0</v>
      </c>
      <c r="M320" s="1">
        <f t="shared" si="253"/>
        <v>0</v>
      </c>
      <c r="N320" s="1">
        <f t="shared" si="253"/>
        <v>0</v>
      </c>
      <c r="O320" s="1">
        <f t="shared" si="253"/>
        <v>0</v>
      </c>
      <c r="P320" s="1">
        <f t="shared" si="253"/>
        <v>0</v>
      </c>
      <c r="Q320" s="1">
        <f t="shared" si="253"/>
        <v>0</v>
      </c>
      <c r="R320" s="1">
        <f t="shared" si="253"/>
        <v>0</v>
      </c>
      <c r="S320" s="1">
        <f t="shared" si="253"/>
        <v>0</v>
      </c>
      <c r="T320" s="1">
        <f t="shared" si="253"/>
        <v>0</v>
      </c>
      <c r="U320" s="1">
        <f t="shared" si="253"/>
        <v>0</v>
      </c>
      <c r="V320" s="1">
        <f t="shared" si="253"/>
        <v>0</v>
      </c>
      <c r="W320" s="1">
        <f t="shared" si="253"/>
        <v>0</v>
      </c>
      <c r="X320" s="1">
        <f t="shared" si="253"/>
        <v>0</v>
      </c>
      <c r="Y320" s="1">
        <f t="shared" si="253"/>
        <v>0</v>
      </c>
      <c r="Z320" s="1">
        <f t="shared" si="253"/>
        <v>0</v>
      </c>
      <c r="AA320" s="1">
        <f t="shared" si="253"/>
        <v>0</v>
      </c>
      <c r="AB320" s="1">
        <f t="shared" si="253"/>
        <v>0</v>
      </c>
      <c r="AC320" s="1">
        <f t="shared" si="253"/>
        <v>0</v>
      </c>
      <c r="AD320" s="1">
        <f t="shared" si="253"/>
        <v>0</v>
      </c>
      <c r="AE320" s="1">
        <f t="shared" si="253"/>
        <v>0</v>
      </c>
      <c r="AF320" s="1">
        <f t="shared" si="253"/>
        <v>0</v>
      </c>
      <c r="AG320" s="1">
        <f t="shared" si="253"/>
        <v>0</v>
      </c>
      <c r="AH320" s="1">
        <f t="shared" si="253"/>
        <v>0</v>
      </c>
      <c r="AI320" s="1">
        <f t="shared" si="253"/>
        <v>0</v>
      </c>
      <c r="AJ320" s="1">
        <f t="shared" si="253"/>
        <v>0</v>
      </c>
    </row>
    <row r="322" spans="1:36" s="4" customFormat="1" ht="22" customHeight="1">
      <c r="A322" s="14" t="s">
        <v>59</v>
      </c>
      <c r="B322" s="5" t="s">
        <v>7</v>
      </c>
      <c r="C322" s="4" t="s">
        <v>8</v>
      </c>
      <c r="D322" s="6" t="s">
        <v>23</v>
      </c>
      <c r="E322" s="6"/>
      <c r="F322" s="7">
        <v>0.59259216000000003</v>
      </c>
      <c r="G322" s="7">
        <v>0.77989176000000004</v>
      </c>
      <c r="H322" s="7">
        <v>0.72533256000000002</v>
      </c>
      <c r="I322" s="7">
        <v>0.63590424000000001</v>
      </c>
      <c r="J322" s="7">
        <v>0.57835800000000004</v>
      </c>
      <c r="K322" s="7">
        <v>0.6115507200000001</v>
      </c>
      <c r="L322" s="7">
        <v>0.59972448</v>
      </c>
      <c r="M322" s="7">
        <v>0.65912999999999999</v>
      </c>
      <c r="N322" s="7">
        <v>0.66013584000000003</v>
      </c>
      <c r="O322" s="7">
        <v>0.66281807999999998</v>
      </c>
      <c r="P322" s="7">
        <v>0.61499495999999998</v>
      </c>
      <c r="Q322" s="7">
        <v>0.54108096000000006</v>
      </c>
      <c r="R322" s="7">
        <v>0.50703480000000001</v>
      </c>
      <c r="S322" s="7">
        <v>0.44101511999999998</v>
      </c>
      <c r="T322" s="7">
        <v>0.52294536000000003</v>
      </c>
      <c r="U322" s="7">
        <v>0.59515247999999998</v>
      </c>
      <c r="V322" s="7">
        <v>0.61033152000000013</v>
      </c>
      <c r="W322" s="7">
        <v>0.569214</v>
      </c>
      <c r="X322" s="7">
        <v>0.52480464000000004</v>
      </c>
      <c r="Y322" s="7">
        <v>0.46353983999999998</v>
      </c>
      <c r="Z322" s="7">
        <v>0.52251864000000003</v>
      </c>
      <c r="AA322" s="7">
        <v>0.50465736000000005</v>
      </c>
      <c r="AB322" s="7">
        <v>0.43793663999999999</v>
      </c>
      <c r="AC322" s="7">
        <v>0.51937920000000004</v>
      </c>
      <c r="AD322" s="7">
        <v>0.58384440000000004</v>
      </c>
      <c r="AE322" s="7">
        <v>0.45445679999999999</v>
      </c>
      <c r="AF322" s="7">
        <v>0.42443399999999998</v>
      </c>
      <c r="AG322" s="7">
        <v>0.50746152</v>
      </c>
      <c r="AH322" s="7">
        <v>0.49478183999999997</v>
      </c>
      <c r="AI322" s="7">
        <v>0.47771303999999998</v>
      </c>
      <c r="AJ322" s="7">
        <v>0.54379367999999995</v>
      </c>
    </row>
    <row r="323" spans="1:36" s="4" customFormat="1" ht="15" customHeight="1">
      <c r="A323" s="4" t="str">
        <f t="shared" ref="A323:A325" si="254">A322</f>
        <v>mb33</v>
      </c>
      <c r="B323" s="5" t="s">
        <v>10</v>
      </c>
      <c r="C323" s="4" t="str">
        <f t="shared" ref="C323:C325" si="255">C322</f>
        <v>left side</v>
      </c>
      <c r="D323" s="6" t="s">
        <v>24</v>
      </c>
      <c r="E323" s="6"/>
      <c r="F323" s="4">
        <v>8.4097368000000006E-2</v>
      </c>
      <c r="G323" s="4">
        <v>8.4097368000000006E-2</v>
      </c>
      <c r="H323" s="4">
        <v>8.4097368000000006E-2</v>
      </c>
      <c r="I323" s="4">
        <v>8.4097368000000006E-2</v>
      </c>
      <c r="J323" s="4">
        <v>8.4097368000000006E-2</v>
      </c>
      <c r="K323" s="4">
        <v>8.4097368000000006E-2</v>
      </c>
      <c r="L323" s="4">
        <v>8.4097368000000006E-2</v>
      </c>
      <c r="M323" s="4">
        <v>8.4097368000000006E-2</v>
      </c>
      <c r="N323" s="4">
        <v>8.4097368000000006E-2</v>
      </c>
      <c r="O323" s="4">
        <v>8.4097368000000006E-2</v>
      </c>
      <c r="P323" s="4">
        <v>8.4097368000000006E-2</v>
      </c>
      <c r="Q323" s="4">
        <v>8.4097368000000006E-2</v>
      </c>
      <c r="R323" s="4">
        <v>8.4097368000000006E-2</v>
      </c>
      <c r="S323" s="4">
        <v>8.4097368000000006E-2</v>
      </c>
      <c r="T323" s="4">
        <v>8.4097368000000006E-2</v>
      </c>
      <c r="U323" s="4">
        <v>8.4097368000000006E-2</v>
      </c>
      <c r="V323" s="4">
        <v>8.4097368000000006E-2</v>
      </c>
      <c r="W323" s="4">
        <v>8.4097368000000006E-2</v>
      </c>
      <c r="X323" s="4">
        <v>8.4097368000000006E-2</v>
      </c>
      <c r="Y323" s="4">
        <v>8.4097368000000006E-2</v>
      </c>
      <c r="Z323" s="4">
        <v>8.4097368000000006E-2</v>
      </c>
      <c r="AA323" s="4">
        <v>8.4097368000000006E-2</v>
      </c>
      <c r="AB323" s="4">
        <v>8.4097368000000006E-2</v>
      </c>
      <c r="AC323" s="4">
        <v>8.4097368000000006E-2</v>
      </c>
      <c r="AD323" s="4">
        <v>8.4097368000000006E-2</v>
      </c>
      <c r="AE323" s="4">
        <v>8.4097368000000006E-2</v>
      </c>
      <c r="AF323" s="4">
        <v>8.4097368000000006E-2</v>
      </c>
      <c r="AG323" s="4">
        <v>8.4097368000000006E-2</v>
      </c>
      <c r="AH323" s="4">
        <v>8.4097368000000006E-2</v>
      </c>
      <c r="AI323" s="4">
        <v>8.4097368000000006E-2</v>
      </c>
      <c r="AJ323" s="4">
        <v>8.4097368000000006E-2</v>
      </c>
    </row>
    <row r="324" spans="1:36" s="4" customFormat="1" ht="28">
      <c r="A324" s="4" t="str">
        <f t="shared" si="254"/>
        <v>mb33</v>
      </c>
      <c r="B324" s="5" t="s">
        <v>12</v>
      </c>
      <c r="C324" s="4" t="str">
        <f t="shared" si="255"/>
        <v>left side</v>
      </c>
      <c r="D324" s="6" t="s">
        <v>25</v>
      </c>
      <c r="E324" s="6"/>
      <c r="F324" s="4">
        <f t="shared" ref="F324:AJ324" si="256">F322-F323</f>
        <v>0.50849479200000003</v>
      </c>
      <c r="G324" s="4">
        <f t="shared" si="256"/>
        <v>0.69579439200000004</v>
      </c>
      <c r="H324" s="4">
        <f t="shared" si="256"/>
        <v>0.64123519200000001</v>
      </c>
      <c r="I324" s="4">
        <f t="shared" si="256"/>
        <v>0.551806872</v>
      </c>
      <c r="J324" s="4">
        <f t="shared" si="256"/>
        <v>0.49426063200000003</v>
      </c>
      <c r="K324" s="4">
        <f t="shared" si="256"/>
        <v>0.5274533520000001</v>
      </c>
      <c r="L324" s="4">
        <f t="shared" si="256"/>
        <v>0.515627112</v>
      </c>
      <c r="M324" s="4">
        <f t="shared" si="256"/>
        <v>0.57503263199999999</v>
      </c>
      <c r="N324" s="4">
        <f t="shared" si="256"/>
        <v>0.57603847200000002</v>
      </c>
      <c r="O324" s="4">
        <f t="shared" si="256"/>
        <v>0.57872071199999997</v>
      </c>
      <c r="P324" s="4">
        <f t="shared" si="256"/>
        <v>0.53089759199999997</v>
      </c>
      <c r="Q324" s="4">
        <f t="shared" si="256"/>
        <v>0.45698359200000005</v>
      </c>
      <c r="R324" s="4">
        <f t="shared" si="256"/>
        <v>0.422937432</v>
      </c>
      <c r="S324" s="4">
        <f t="shared" si="256"/>
        <v>0.35691775199999998</v>
      </c>
      <c r="T324" s="4">
        <f t="shared" si="256"/>
        <v>0.43884799200000002</v>
      </c>
      <c r="U324" s="4">
        <f t="shared" si="256"/>
        <v>0.51105511199999998</v>
      </c>
      <c r="V324" s="4">
        <f t="shared" si="256"/>
        <v>0.52623415200000012</v>
      </c>
      <c r="W324" s="4">
        <f t="shared" si="256"/>
        <v>0.48511663199999999</v>
      </c>
      <c r="X324" s="4">
        <f t="shared" si="256"/>
        <v>0.44070727200000004</v>
      </c>
      <c r="Y324" s="4">
        <f t="shared" si="256"/>
        <v>0.37944247199999998</v>
      </c>
      <c r="Z324" s="4">
        <f t="shared" si="256"/>
        <v>0.43842127200000003</v>
      </c>
      <c r="AA324" s="4">
        <f t="shared" si="256"/>
        <v>0.42055999200000005</v>
      </c>
      <c r="AB324" s="4">
        <f t="shared" si="256"/>
        <v>0.35383927199999998</v>
      </c>
      <c r="AC324" s="4">
        <f t="shared" si="256"/>
        <v>0.43528183200000004</v>
      </c>
      <c r="AD324" s="4">
        <f t="shared" si="256"/>
        <v>0.49974703200000004</v>
      </c>
      <c r="AE324" s="4">
        <f t="shared" si="256"/>
        <v>0.37035943199999999</v>
      </c>
      <c r="AF324" s="4">
        <f t="shared" si="256"/>
        <v>0.34033663199999997</v>
      </c>
      <c r="AG324" s="4">
        <f t="shared" si="256"/>
        <v>0.42336415199999999</v>
      </c>
      <c r="AH324" s="4">
        <f t="shared" si="256"/>
        <v>0.41068447199999997</v>
      </c>
      <c r="AI324" s="4">
        <f t="shared" si="256"/>
        <v>0.39361567199999997</v>
      </c>
      <c r="AJ324" s="4">
        <f t="shared" si="256"/>
        <v>0.45969631199999994</v>
      </c>
    </row>
    <row r="325" spans="1:36" s="4" customFormat="1">
      <c r="A325" s="4" t="str">
        <f t="shared" si="254"/>
        <v>mb33</v>
      </c>
      <c r="B325" s="5" t="s">
        <v>16</v>
      </c>
      <c r="C325" s="4" t="str">
        <f t="shared" si="255"/>
        <v>left side</v>
      </c>
      <c r="D325" s="8" t="s">
        <v>15</v>
      </c>
      <c r="E325" s="6">
        <f>SUM(F325:AJ325)/31*100</f>
        <v>0</v>
      </c>
      <c r="F325" s="4">
        <f t="shared" ref="F325:AJ325" si="257">IF(F324&lt;=0,1,0)</f>
        <v>0</v>
      </c>
      <c r="G325" s="4">
        <f t="shared" si="257"/>
        <v>0</v>
      </c>
      <c r="H325" s="4">
        <f t="shared" si="257"/>
        <v>0</v>
      </c>
      <c r="I325" s="4">
        <f t="shared" si="257"/>
        <v>0</v>
      </c>
      <c r="J325" s="4">
        <f t="shared" si="257"/>
        <v>0</v>
      </c>
      <c r="K325" s="4">
        <f t="shared" si="257"/>
        <v>0</v>
      </c>
      <c r="L325" s="4">
        <f t="shared" si="257"/>
        <v>0</v>
      </c>
      <c r="M325" s="4">
        <f t="shared" si="257"/>
        <v>0</v>
      </c>
      <c r="N325" s="4">
        <f t="shared" si="257"/>
        <v>0</v>
      </c>
      <c r="O325" s="4">
        <f t="shared" si="257"/>
        <v>0</v>
      </c>
      <c r="P325" s="4">
        <f t="shared" si="257"/>
        <v>0</v>
      </c>
      <c r="Q325" s="4">
        <f t="shared" si="257"/>
        <v>0</v>
      </c>
      <c r="R325" s="4">
        <f t="shared" si="257"/>
        <v>0</v>
      </c>
      <c r="S325" s="4">
        <f t="shared" si="257"/>
        <v>0</v>
      </c>
      <c r="T325" s="4">
        <f t="shared" si="257"/>
        <v>0</v>
      </c>
      <c r="U325" s="4">
        <f t="shared" si="257"/>
        <v>0</v>
      </c>
      <c r="V325" s="4">
        <f t="shared" si="257"/>
        <v>0</v>
      </c>
      <c r="W325" s="4">
        <f t="shared" si="257"/>
        <v>0</v>
      </c>
      <c r="X325" s="4">
        <f t="shared" si="257"/>
        <v>0</v>
      </c>
      <c r="Y325" s="4">
        <f t="shared" si="257"/>
        <v>0</v>
      </c>
      <c r="Z325" s="4">
        <f t="shared" si="257"/>
        <v>0</v>
      </c>
      <c r="AA325" s="4">
        <f t="shared" si="257"/>
        <v>0</v>
      </c>
      <c r="AB325" s="4">
        <f t="shared" si="257"/>
        <v>0</v>
      </c>
      <c r="AC325" s="4">
        <f t="shared" si="257"/>
        <v>0</v>
      </c>
      <c r="AD325" s="4">
        <f t="shared" si="257"/>
        <v>0</v>
      </c>
      <c r="AE325" s="4">
        <f t="shared" si="257"/>
        <v>0</v>
      </c>
      <c r="AF325" s="4">
        <f t="shared" si="257"/>
        <v>0</v>
      </c>
      <c r="AG325" s="4">
        <f t="shared" si="257"/>
        <v>0</v>
      </c>
      <c r="AH325" s="4">
        <f t="shared" si="257"/>
        <v>0</v>
      </c>
      <c r="AI325" s="4">
        <f t="shared" si="257"/>
        <v>0</v>
      </c>
      <c r="AJ325" s="4">
        <f t="shared" si="257"/>
        <v>0</v>
      </c>
    </row>
    <row r="326" spans="1:36" s="4" customFormat="1">
      <c r="B326" s="5"/>
      <c r="D326" s="6"/>
      <c r="E326" s="6"/>
    </row>
    <row r="327" spans="1:36" s="4" customFormat="1" ht="15.5">
      <c r="A327" s="14" t="s">
        <v>59</v>
      </c>
      <c r="B327" s="5" t="s">
        <v>7</v>
      </c>
      <c r="C327" s="4" t="s">
        <v>19</v>
      </c>
      <c r="D327" s="6" t="s">
        <v>23</v>
      </c>
      <c r="E327" s="6"/>
      <c r="F327" s="7">
        <v>0.63188088000000009</v>
      </c>
      <c r="G327" s="7">
        <v>0.53404008000000003</v>
      </c>
      <c r="H327" s="7">
        <v>0.48188880000000001</v>
      </c>
      <c r="I327" s="7">
        <v>0.52904136000000002</v>
      </c>
      <c r="J327" s="7">
        <v>0.59051951999999996</v>
      </c>
      <c r="K327" s="7">
        <v>0.60045599999999999</v>
      </c>
      <c r="L327" s="7">
        <v>0.50331623999999997</v>
      </c>
      <c r="M327" s="7">
        <v>0.50855879999999998</v>
      </c>
      <c r="N327" s="7">
        <v>0.52888895999999996</v>
      </c>
      <c r="O327" s="7">
        <v>0.56061863999999995</v>
      </c>
      <c r="P327" s="7">
        <v>0.45543215999999997</v>
      </c>
      <c r="Q327" s="7">
        <v>0.46375319999999998</v>
      </c>
      <c r="R327" s="7">
        <v>0.52669440000000001</v>
      </c>
      <c r="S327" s="7">
        <v>0.51843432</v>
      </c>
      <c r="T327" s="7">
        <v>0.58180224000000003</v>
      </c>
      <c r="U327" s="7">
        <v>0.60466224000000002</v>
      </c>
      <c r="V327" s="7">
        <v>0.60758831999999996</v>
      </c>
      <c r="W327" s="7">
        <v>0.252222</v>
      </c>
      <c r="X327" s="7">
        <v>9.2384880000000003E-2</v>
      </c>
      <c r="Y327" s="7">
        <v>8.5374480000000003E-2</v>
      </c>
      <c r="Z327" s="7">
        <v>8.4246719999999983E-2</v>
      </c>
      <c r="AA327" s="7">
        <v>8.4246719999999983E-2</v>
      </c>
      <c r="AB327" s="7">
        <v>8.4246719999999983E-2</v>
      </c>
      <c r="AC327" s="7">
        <v>8.4246719999999983E-2</v>
      </c>
      <c r="AD327" s="7">
        <v>8.4246719999999983E-2</v>
      </c>
      <c r="AE327" s="7">
        <v>8.4246719999999983E-2</v>
      </c>
      <c r="AF327" s="7">
        <v>8.4246719999999983E-2</v>
      </c>
      <c r="AG327" s="7">
        <v>8.4246719999999983E-2</v>
      </c>
      <c r="AH327" s="7">
        <v>8.4246719999999983E-2</v>
      </c>
      <c r="AI327" s="7">
        <v>8.4246719999999983E-2</v>
      </c>
      <c r="AJ327" s="7">
        <v>8.4246719999999983E-2</v>
      </c>
    </row>
    <row r="328" spans="1:36" s="4" customFormat="1" ht="16" customHeight="1">
      <c r="A328" s="4" t="str">
        <f t="shared" ref="A328:A330" si="258">A327</f>
        <v>mb33</v>
      </c>
      <c r="B328" s="5" t="s">
        <v>10</v>
      </c>
      <c r="C328" s="4" t="str">
        <f t="shared" ref="C328:C330" si="259">C327</f>
        <v>right side</v>
      </c>
      <c r="D328" s="6" t="s">
        <v>24</v>
      </c>
      <c r="E328" s="6"/>
      <c r="F328" s="4">
        <v>8.4097368000000006E-2</v>
      </c>
      <c r="G328" s="4">
        <v>8.4097368000000006E-2</v>
      </c>
      <c r="H328" s="4">
        <v>8.4097368000000006E-2</v>
      </c>
      <c r="I328" s="4">
        <v>8.4097368000000006E-2</v>
      </c>
      <c r="J328" s="4">
        <v>8.4097368000000006E-2</v>
      </c>
      <c r="K328" s="4">
        <v>8.4097368000000006E-2</v>
      </c>
      <c r="L328" s="4">
        <v>8.4097368000000006E-2</v>
      </c>
      <c r="M328" s="4">
        <v>8.4097368000000006E-2</v>
      </c>
      <c r="N328" s="4">
        <v>8.4097368000000006E-2</v>
      </c>
      <c r="O328" s="4">
        <v>8.4097368000000006E-2</v>
      </c>
      <c r="P328" s="4">
        <v>8.4097368000000006E-2</v>
      </c>
      <c r="Q328" s="4">
        <v>8.4097368000000006E-2</v>
      </c>
      <c r="R328" s="4">
        <v>8.4097368000000006E-2</v>
      </c>
      <c r="S328" s="4">
        <v>8.4097368000000006E-2</v>
      </c>
      <c r="T328" s="4">
        <v>8.4097368000000006E-2</v>
      </c>
      <c r="U328" s="4">
        <v>8.4097368000000006E-2</v>
      </c>
      <c r="V328" s="4">
        <v>8.4097368000000006E-2</v>
      </c>
      <c r="W328" s="4">
        <v>8.4097368000000006E-2</v>
      </c>
      <c r="X328" s="4">
        <v>8.4097368000000006E-2</v>
      </c>
      <c r="Y328" s="4">
        <v>8.4097368000000006E-2</v>
      </c>
      <c r="Z328" s="4">
        <v>8.4097368000000006E-2</v>
      </c>
      <c r="AA328" s="4">
        <v>8.4097368000000006E-2</v>
      </c>
      <c r="AB328" s="4">
        <v>8.4097368000000006E-2</v>
      </c>
      <c r="AC328" s="4">
        <v>8.4097368000000006E-2</v>
      </c>
      <c r="AD328" s="4">
        <v>8.4097368000000006E-2</v>
      </c>
      <c r="AE328" s="4">
        <v>8.4097368000000006E-2</v>
      </c>
      <c r="AF328" s="4">
        <v>8.4097368000000006E-2</v>
      </c>
      <c r="AG328" s="4">
        <v>8.4097368000000006E-2</v>
      </c>
      <c r="AH328" s="4">
        <v>8.4097368000000006E-2</v>
      </c>
      <c r="AI328" s="4">
        <v>8.4097368000000006E-2</v>
      </c>
      <c r="AJ328" s="4">
        <v>8.4097368000000006E-2</v>
      </c>
    </row>
    <row r="329" spans="1:36" s="4" customFormat="1" ht="28">
      <c r="A329" s="4" t="str">
        <f t="shared" si="258"/>
        <v>mb33</v>
      </c>
      <c r="B329" s="5" t="s">
        <v>12</v>
      </c>
      <c r="C329" s="4" t="str">
        <f t="shared" si="259"/>
        <v>right side</v>
      </c>
      <c r="D329" s="6" t="s">
        <v>25</v>
      </c>
      <c r="E329" s="6"/>
      <c r="F329" s="4">
        <f t="shared" ref="F329:AJ329" si="260">F327-F328</f>
        <v>0.54778351200000008</v>
      </c>
      <c r="G329" s="4">
        <f t="shared" si="260"/>
        <v>0.44994271200000002</v>
      </c>
      <c r="H329" s="4">
        <f t="shared" si="260"/>
        <v>0.397791432</v>
      </c>
      <c r="I329" s="4">
        <f t="shared" si="260"/>
        <v>0.44494399200000001</v>
      </c>
      <c r="J329" s="4">
        <f t="shared" si="260"/>
        <v>0.50642215199999996</v>
      </c>
      <c r="K329" s="4">
        <f t="shared" si="260"/>
        <v>0.51635863199999998</v>
      </c>
      <c r="L329" s="4">
        <f t="shared" si="260"/>
        <v>0.41921887199999996</v>
      </c>
      <c r="M329" s="4">
        <f t="shared" si="260"/>
        <v>0.42446143199999997</v>
      </c>
      <c r="N329" s="4">
        <f t="shared" si="260"/>
        <v>0.44479159199999996</v>
      </c>
      <c r="O329" s="4">
        <f t="shared" si="260"/>
        <v>0.47652127199999994</v>
      </c>
      <c r="P329" s="4">
        <f t="shared" si="260"/>
        <v>0.37133479199999997</v>
      </c>
      <c r="Q329" s="4">
        <f t="shared" si="260"/>
        <v>0.37965583199999997</v>
      </c>
      <c r="R329" s="4">
        <f t="shared" si="260"/>
        <v>0.442597032</v>
      </c>
      <c r="S329" s="4">
        <f t="shared" si="260"/>
        <v>0.434336952</v>
      </c>
      <c r="T329" s="4">
        <f t="shared" si="260"/>
        <v>0.49770487200000002</v>
      </c>
      <c r="U329" s="4">
        <f t="shared" si="260"/>
        <v>0.52056487200000001</v>
      </c>
      <c r="V329" s="4">
        <f t="shared" si="260"/>
        <v>0.52349095199999995</v>
      </c>
      <c r="W329" s="4">
        <f t="shared" si="260"/>
        <v>0.168124632</v>
      </c>
      <c r="X329" s="4">
        <f t="shared" si="260"/>
        <v>8.2875119999999969E-3</v>
      </c>
      <c r="Y329" s="4">
        <f t="shared" si="260"/>
        <v>1.2771119999999969E-3</v>
      </c>
      <c r="Z329" s="4">
        <f t="shared" si="260"/>
        <v>1.4935199999997761E-4</v>
      </c>
      <c r="AA329" s="4">
        <f t="shared" si="260"/>
        <v>1.4935199999997761E-4</v>
      </c>
      <c r="AB329" s="4">
        <f t="shared" si="260"/>
        <v>1.4935199999997761E-4</v>
      </c>
      <c r="AC329" s="4">
        <f t="shared" si="260"/>
        <v>1.4935199999997761E-4</v>
      </c>
      <c r="AD329" s="4">
        <f t="shared" si="260"/>
        <v>1.4935199999997761E-4</v>
      </c>
      <c r="AE329" s="4">
        <f t="shared" si="260"/>
        <v>1.4935199999997761E-4</v>
      </c>
      <c r="AF329" s="4">
        <f t="shared" si="260"/>
        <v>1.4935199999997761E-4</v>
      </c>
      <c r="AG329" s="4">
        <f t="shared" si="260"/>
        <v>1.4935199999997761E-4</v>
      </c>
      <c r="AH329" s="4">
        <f t="shared" si="260"/>
        <v>1.4935199999997761E-4</v>
      </c>
      <c r="AI329" s="4">
        <f t="shared" si="260"/>
        <v>1.4935199999997761E-4</v>
      </c>
      <c r="AJ329" s="4">
        <f t="shared" si="260"/>
        <v>1.4935199999997761E-4</v>
      </c>
    </row>
    <row r="330" spans="1:36" s="4" customFormat="1">
      <c r="A330" s="4" t="str">
        <f t="shared" si="258"/>
        <v>mb33</v>
      </c>
      <c r="B330" s="5" t="s">
        <v>16</v>
      </c>
      <c r="C330" s="4" t="str">
        <f t="shared" si="259"/>
        <v>right side</v>
      </c>
      <c r="D330" s="8" t="s">
        <v>15</v>
      </c>
      <c r="E330" s="6">
        <f>SUM(F330:AJ330)/31*100</f>
        <v>0</v>
      </c>
      <c r="F330" s="4">
        <f t="shared" ref="F330:AJ330" si="261">IF(F329&lt;=0,1,0)</f>
        <v>0</v>
      </c>
      <c r="G330" s="4">
        <f t="shared" si="261"/>
        <v>0</v>
      </c>
      <c r="H330" s="4">
        <f t="shared" si="261"/>
        <v>0</v>
      </c>
      <c r="I330" s="4">
        <f t="shared" si="261"/>
        <v>0</v>
      </c>
      <c r="J330" s="4">
        <f t="shared" si="261"/>
        <v>0</v>
      </c>
      <c r="K330" s="4">
        <f t="shared" si="261"/>
        <v>0</v>
      </c>
      <c r="L330" s="4">
        <f t="shared" si="261"/>
        <v>0</v>
      </c>
      <c r="M330" s="4">
        <f t="shared" si="261"/>
        <v>0</v>
      </c>
      <c r="N330" s="4">
        <f t="shared" si="261"/>
        <v>0</v>
      </c>
      <c r="O330" s="4">
        <f t="shared" si="261"/>
        <v>0</v>
      </c>
      <c r="P330" s="4">
        <f t="shared" si="261"/>
        <v>0</v>
      </c>
      <c r="Q330" s="4">
        <f t="shared" si="261"/>
        <v>0</v>
      </c>
      <c r="R330" s="4">
        <f t="shared" si="261"/>
        <v>0</v>
      </c>
      <c r="S330" s="4">
        <f t="shared" si="261"/>
        <v>0</v>
      </c>
      <c r="T330" s="4">
        <f t="shared" si="261"/>
        <v>0</v>
      </c>
      <c r="U330" s="4">
        <f t="shared" si="261"/>
        <v>0</v>
      </c>
      <c r="V330" s="4">
        <f t="shared" si="261"/>
        <v>0</v>
      </c>
      <c r="W330" s="4">
        <f t="shared" si="261"/>
        <v>0</v>
      </c>
      <c r="X330" s="4">
        <f t="shared" si="261"/>
        <v>0</v>
      </c>
      <c r="Y330" s="4">
        <f t="shared" si="261"/>
        <v>0</v>
      </c>
      <c r="Z330" s="4">
        <f t="shared" si="261"/>
        <v>0</v>
      </c>
      <c r="AA330" s="4">
        <f t="shared" si="261"/>
        <v>0</v>
      </c>
      <c r="AB330" s="4">
        <f t="shared" si="261"/>
        <v>0</v>
      </c>
      <c r="AC330" s="4">
        <f t="shared" si="261"/>
        <v>0</v>
      </c>
      <c r="AD330" s="4">
        <f t="shared" si="261"/>
        <v>0</v>
      </c>
      <c r="AE330" s="4">
        <f t="shared" si="261"/>
        <v>0</v>
      </c>
      <c r="AF330" s="4">
        <f t="shared" si="261"/>
        <v>0</v>
      </c>
      <c r="AG330" s="4">
        <f t="shared" si="261"/>
        <v>0</v>
      </c>
      <c r="AH330" s="4">
        <f t="shared" si="261"/>
        <v>0</v>
      </c>
      <c r="AI330" s="4">
        <f t="shared" si="261"/>
        <v>0</v>
      </c>
      <c r="AJ330" s="4">
        <f t="shared" si="261"/>
        <v>0</v>
      </c>
    </row>
    <row r="332" spans="1:36" s="4" customFormat="1" ht="22" customHeight="1">
      <c r="A332" s="14" t="s">
        <v>60</v>
      </c>
      <c r="B332" s="5" t="s">
        <v>7</v>
      </c>
      <c r="C332" s="4" t="s">
        <v>8</v>
      </c>
      <c r="D332" s="6" t="s">
        <v>23</v>
      </c>
      <c r="E332" s="6"/>
      <c r="F332" s="7">
        <v>0.27297887999999998</v>
      </c>
      <c r="G332" s="7">
        <v>0.57790079999999999</v>
      </c>
      <c r="H332" s="7">
        <v>0.50255424000000004</v>
      </c>
      <c r="I332" s="7">
        <v>0.45174407999999999</v>
      </c>
      <c r="J332" s="7">
        <v>0.35625024</v>
      </c>
      <c r="K332" s="7">
        <v>0.18260567999999999</v>
      </c>
      <c r="L332" s="7">
        <v>0.22832568</v>
      </c>
      <c r="M332" s="7">
        <v>0.28194000000000002</v>
      </c>
      <c r="N332" s="7">
        <v>0.35350703999999999</v>
      </c>
      <c r="O332" s="7">
        <v>0.49703735999999998</v>
      </c>
      <c r="P332" s="7">
        <v>0.39645335999999998</v>
      </c>
      <c r="Q332" s="7">
        <v>0.37219128000000001</v>
      </c>
      <c r="R332" s="7">
        <v>0.49993295999999998</v>
      </c>
      <c r="S332" s="7">
        <v>0.57915048000000002</v>
      </c>
      <c r="T332" s="7">
        <v>0.41367456000000002</v>
      </c>
      <c r="U332" s="7">
        <v>0.51770280000000002</v>
      </c>
      <c r="V332" s="7">
        <v>0.57406031999999996</v>
      </c>
      <c r="W332" s="7">
        <v>0.56421527999999999</v>
      </c>
      <c r="X332" s="7">
        <v>0.60319920000000005</v>
      </c>
      <c r="Y332" s="7">
        <v>0.59926727999999996</v>
      </c>
      <c r="Z332" s="7">
        <v>0.57104279999999996</v>
      </c>
      <c r="AA332" s="7">
        <v>0.59469528000000005</v>
      </c>
      <c r="AB332" s="7">
        <v>0.62682120000000008</v>
      </c>
      <c r="AC332" s="7">
        <v>0.58457592000000003</v>
      </c>
      <c r="AD332" s="7">
        <v>0.61331855999999996</v>
      </c>
      <c r="AE332" s="7">
        <v>0.61926215999999989</v>
      </c>
      <c r="AF332" s="7">
        <v>0.48463200000000001</v>
      </c>
      <c r="AG332" s="7">
        <v>0.46046135999999999</v>
      </c>
      <c r="AH332" s="7">
        <v>0.44186856000000002</v>
      </c>
      <c r="AI332" s="7">
        <v>0.41855135999999998</v>
      </c>
      <c r="AJ332" s="7">
        <v>0.44400215999999998</v>
      </c>
    </row>
    <row r="333" spans="1:36" s="4" customFormat="1" ht="15" customHeight="1">
      <c r="A333" s="4" t="str">
        <f t="shared" ref="A333:A335" si="262">A332</f>
        <v>mb34</v>
      </c>
      <c r="B333" s="5" t="s">
        <v>10</v>
      </c>
      <c r="C333" s="4" t="str">
        <f t="shared" ref="C333:C335" si="263">C332</f>
        <v>left side</v>
      </c>
      <c r="D333" s="6" t="s">
        <v>24</v>
      </c>
      <c r="E333" s="6"/>
      <c r="F333" s="4">
        <v>8.4097368000000006E-2</v>
      </c>
      <c r="G333" s="4">
        <v>8.4097368000000006E-2</v>
      </c>
      <c r="H333" s="4">
        <v>8.4097368000000006E-2</v>
      </c>
      <c r="I333" s="4">
        <v>8.4097368000000006E-2</v>
      </c>
      <c r="J333" s="4">
        <v>8.4097368000000006E-2</v>
      </c>
      <c r="K333" s="4">
        <v>8.4097368000000006E-2</v>
      </c>
      <c r="L333" s="4">
        <v>8.4097368000000006E-2</v>
      </c>
      <c r="M333" s="4">
        <v>8.4097368000000006E-2</v>
      </c>
      <c r="N333" s="4">
        <v>8.4097368000000006E-2</v>
      </c>
      <c r="O333" s="4">
        <v>8.4097368000000006E-2</v>
      </c>
      <c r="P333" s="4">
        <v>8.4097368000000006E-2</v>
      </c>
      <c r="Q333" s="4">
        <v>8.4097368000000006E-2</v>
      </c>
      <c r="R333" s="4">
        <v>8.4097368000000006E-2</v>
      </c>
      <c r="S333" s="4">
        <v>8.4097368000000006E-2</v>
      </c>
      <c r="T333" s="4">
        <v>8.4097368000000006E-2</v>
      </c>
      <c r="U333" s="4">
        <v>8.4097368000000006E-2</v>
      </c>
      <c r="V333" s="4">
        <v>8.4097368000000006E-2</v>
      </c>
      <c r="W333" s="4">
        <v>8.4097368000000006E-2</v>
      </c>
      <c r="X333" s="4">
        <v>8.4097368000000006E-2</v>
      </c>
      <c r="Y333" s="4">
        <v>8.4097368000000006E-2</v>
      </c>
      <c r="Z333" s="4">
        <v>8.4097368000000006E-2</v>
      </c>
      <c r="AA333" s="4">
        <v>8.4097368000000006E-2</v>
      </c>
      <c r="AB333" s="4">
        <v>8.4097368000000006E-2</v>
      </c>
      <c r="AC333" s="4">
        <v>8.4097368000000006E-2</v>
      </c>
      <c r="AD333" s="4">
        <v>8.4097368000000006E-2</v>
      </c>
      <c r="AE333" s="4">
        <v>8.4097368000000006E-2</v>
      </c>
      <c r="AF333" s="4">
        <v>8.4097368000000006E-2</v>
      </c>
      <c r="AG333" s="4">
        <v>8.4097368000000006E-2</v>
      </c>
      <c r="AH333" s="4">
        <v>8.4097368000000006E-2</v>
      </c>
      <c r="AI333" s="4">
        <v>8.4097368000000006E-2</v>
      </c>
      <c r="AJ333" s="4">
        <v>8.4097368000000006E-2</v>
      </c>
    </row>
    <row r="334" spans="1:36" s="4" customFormat="1" ht="28">
      <c r="A334" s="4" t="str">
        <f t="shared" si="262"/>
        <v>mb34</v>
      </c>
      <c r="B334" s="5" t="s">
        <v>12</v>
      </c>
      <c r="C334" s="4" t="str">
        <f t="shared" si="263"/>
        <v>left side</v>
      </c>
      <c r="D334" s="6" t="s">
        <v>25</v>
      </c>
      <c r="E334" s="6"/>
      <c r="F334" s="4">
        <f t="shared" ref="F334:AJ334" si="264">F332-F333</f>
        <v>0.18888151199999997</v>
      </c>
      <c r="G334" s="4">
        <f t="shared" si="264"/>
        <v>0.49380343199999999</v>
      </c>
      <c r="H334" s="4">
        <f t="shared" si="264"/>
        <v>0.41845687200000004</v>
      </c>
      <c r="I334" s="4">
        <f t="shared" si="264"/>
        <v>0.36764671199999999</v>
      </c>
      <c r="J334" s="4">
        <f t="shared" si="264"/>
        <v>0.27215287199999999</v>
      </c>
      <c r="K334" s="4">
        <f t="shared" si="264"/>
        <v>9.8508311999999987E-2</v>
      </c>
      <c r="L334" s="4">
        <f t="shared" si="264"/>
        <v>0.144228312</v>
      </c>
      <c r="M334" s="4">
        <f t="shared" si="264"/>
        <v>0.19784263200000002</v>
      </c>
      <c r="N334" s="4">
        <f t="shared" si="264"/>
        <v>0.26940967199999999</v>
      </c>
      <c r="O334" s="4">
        <f t="shared" si="264"/>
        <v>0.41293999199999998</v>
      </c>
      <c r="P334" s="4">
        <f t="shared" si="264"/>
        <v>0.31235599199999997</v>
      </c>
      <c r="Q334" s="4">
        <f t="shared" si="264"/>
        <v>0.28809391200000001</v>
      </c>
      <c r="R334" s="4">
        <f t="shared" si="264"/>
        <v>0.41583559199999998</v>
      </c>
      <c r="S334" s="4">
        <f t="shared" si="264"/>
        <v>0.49505311200000002</v>
      </c>
      <c r="T334" s="4">
        <f t="shared" si="264"/>
        <v>0.32957719200000002</v>
      </c>
      <c r="U334" s="4">
        <f t="shared" si="264"/>
        <v>0.43360543200000001</v>
      </c>
      <c r="V334" s="4">
        <f t="shared" si="264"/>
        <v>0.48996295199999995</v>
      </c>
      <c r="W334" s="4">
        <f t="shared" si="264"/>
        <v>0.48011791199999998</v>
      </c>
      <c r="X334" s="4">
        <f t="shared" si="264"/>
        <v>0.51910183200000004</v>
      </c>
      <c r="Y334" s="4">
        <f t="shared" si="264"/>
        <v>0.51516991199999995</v>
      </c>
      <c r="Z334" s="4">
        <f t="shared" si="264"/>
        <v>0.48694543199999996</v>
      </c>
      <c r="AA334" s="4">
        <f t="shared" si="264"/>
        <v>0.51059791200000004</v>
      </c>
      <c r="AB334" s="4">
        <f t="shared" si="264"/>
        <v>0.54272383200000007</v>
      </c>
      <c r="AC334" s="4">
        <f t="shared" si="264"/>
        <v>0.50047855200000002</v>
      </c>
      <c r="AD334" s="4">
        <f t="shared" si="264"/>
        <v>0.52922119199999995</v>
      </c>
      <c r="AE334" s="4">
        <f t="shared" si="264"/>
        <v>0.53516479199999989</v>
      </c>
      <c r="AF334" s="4">
        <f t="shared" si="264"/>
        <v>0.400534632</v>
      </c>
      <c r="AG334" s="4">
        <f t="shared" si="264"/>
        <v>0.37636399199999998</v>
      </c>
      <c r="AH334" s="4">
        <f t="shared" si="264"/>
        <v>0.35777119200000002</v>
      </c>
      <c r="AI334" s="4">
        <f t="shared" si="264"/>
        <v>0.33445399199999998</v>
      </c>
      <c r="AJ334" s="4">
        <f t="shared" si="264"/>
        <v>0.35990479199999997</v>
      </c>
    </row>
    <row r="335" spans="1:36" s="4" customFormat="1">
      <c r="A335" s="4" t="str">
        <f t="shared" si="262"/>
        <v>mb34</v>
      </c>
      <c r="B335" s="5" t="s">
        <v>16</v>
      </c>
      <c r="C335" s="4" t="str">
        <f t="shared" si="263"/>
        <v>left side</v>
      </c>
      <c r="D335" s="8" t="s">
        <v>15</v>
      </c>
      <c r="E335" s="6">
        <f>SUM(F335:AJ335)/31*100</f>
        <v>0</v>
      </c>
      <c r="F335" s="4">
        <f t="shared" ref="F335:AJ335" si="265">IF(F334&lt;=0,1,0)</f>
        <v>0</v>
      </c>
      <c r="G335" s="4">
        <f t="shared" si="265"/>
        <v>0</v>
      </c>
      <c r="H335" s="4">
        <f t="shared" si="265"/>
        <v>0</v>
      </c>
      <c r="I335" s="4">
        <f t="shared" si="265"/>
        <v>0</v>
      </c>
      <c r="J335" s="4">
        <f t="shared" si="265"/>
        <v>0</v>
      </c>
      <c r="K335" s="4">
        <f t="shared" si="265"/>
        <v>0</v>
      </c>
      <c r="L335" s="4">
        <f t="shared" si="265"/>
        <v>0</v>
      </c>
      <c r="M335" s="4">
        <f t="shared" si="265"/>
        <v>0</v>
      </c>
      <c r="N335" s="4">
        <f t="shared" si="265"/>
        <v>0</v>
      </c>
      <c r="O335" s="4">
        <f t="shared" si="265"/>
        <v>0</v>
      </c>
      <c r="P335" s="4">
        <f t="shared" si="265"/>
        <v>0</v>
      </c>
      <c r="Q335" s="4">
        <f t="shared" si="265"/>
        <v>0</v>
      </c>
      <c r="R335" s="4">
        <f t="shared" si="265"/>
        <v>0</v>
      </c>
      <c r="S335" s="4">
        <f t="shared" si="265"/>
        <v>0</v>
      </c>
      <c r="T335" s="4">
        <f t="shared" si="265"/>
        <v>0</v>
      </c>
      <c r="U335" s="4">
        <f t="shared" si="265"/>
        <v>0</v>
      </c>
      <c r="V335" s="4">
        <f t="shared" si="265"/>
        <v>0</v>
      </c>
      <c r="W335" s="4">
        <f t="shared" si="265"/>
        <v>0</v>
      </c>
      <c r="X335" s="4">
        <f t="shared" si="265"/>
        <v>0</v>
      </c>
      <c r="Y335" s="4">
        <f t="shared" si="265"/>
        <v>0</v>
      </c>
      <c r="Z335" s="4">
        <f t="shared" si="265"/>
        <v>0</v>
      </c>
      <c r="AA335" s="4">
        <f t="shared" si="265"/>
        <v>0</v>
      </c>
      <c r="AB335" s="4">
        <f t="shared" si="265"/>
        <v>0</v>
      </c>
      <c r="AC335" s="4">
        <f t="shared" si="265"/>
        <v>0</v>
      </c>
      <c r="AD335" s="4">
        <f t="shared" si="265"/>
        <v>0</v>
      </c>
      <c r="AE335" s="4">
        <f t="shared" si="265"/>
        <v>0</v>
      </c>
      <c r="AF335" s="4">
        <f t="shared" si="265"/>
        <v>0</v>
      </c>
      <c r="AG335" s="4">
        <f t="shared" si="265"/>
        <v>0</v>
      </c>
      <c r="AH335" s="4">
        <f t="shared" si="265"/>
        <v>0</v>
      </c>
      <c r="AI335" s="4">
        <f t="shared" si="265"/>
        <v>0</v>
      </c>
      <c r="AJ335" s="4">
        <f t="shared" si="265"/>
        <v>0</v>
      </c>
    </row>
    <row r="336" spans="1:36" s="4" customFormat="1">
      <c r="B336" s="5"/>
      <c r="D336" s="6"/>
      <c r="E336" s="6"/>
    </row>
    <row r="337" spans="1:36" s="4" customFormat="1" ht="15.5">
      <c r="A337" s="14" t="s">
        <v>60</v>
      </c>
      <c r="B337" s="5" t="s">
        <v>7</v>
      </c>
      <c r="C337" s="4" t="s">
        <v>19</v>
      </c>
      <c r="D337" s="6" t="s">
        <v>23</v>
      </c>
      <c r="E337" s="6"/>
      <c r="F337" s="7">
        <v>0.27297887999999998</v>
      </c>
      <c r="G337" s="7">
        <v>0.57790079999999999</v>
      </c>
      <c r="H337" s="7">
        <v>0.50255424000000004</v>
      </c>
      <c r="I337" s="7">
        <v>0.45174407999999999</v>
      </c>
      <c r="J337" s="7">
        <v>0.35625024</v>
      </c>
      <c r="K337" s="7">
        <v>0.18260567999999999</v>
      </c>
      <c r="L337" s="7">
        <v>0.22832568</v>
      </c>
      <c r="M337" s="7">
        <v>0.28194000000000002</v>
      </c>
      <c r="N337" s="7">
        <v>0.35350703999999999</v>
      </c>
      <c r="O337" s="7">
        <v>0.49703735999999998</v>
      </c>
      <c r="P337" s="7">
        <v>0.39645335999999998</v>
      </c>
      <c r="Q337" s="7">
        <v>0.37219128000000001</v>
      </c>
      <c r="R337" s="7">
        <v>0.49993295999999998</v>
      </c>
      <c r="S337" s="7">
        <v>0.57915048000000002</v>
      </c>
      <c r="T337" s="7">
        <v>0.41367456000000002</v>
      </c>
      <c r="U337" s="7">
        <v>0.51770280000000002</v>
      </c>
      <c r="V337" s="7">
        <v>0.57406031999999996</v>
      </c>
      <c r="W337" s="7">
        <v>0.56421527999999999</v>
      </c>
      <c r="X337" s="7">
        <v>0.60319920000000005</v>
      </c>
      <c r="Y337" s="7">
        <v>0.59926727999999996</v>
      </c>
      <c r="Z337" s="7">
        <v>0.57104279999999996</v>
      </c>
      <c r="AA337" s="7">
        <v>0.59469528000000005</v>
      </c>
      <c r="AB337" s="7">
        <v>0.62682120000000008</v>
      </c>
      <c r="AC337" s="7">
        <v>0.58457592000000003</v>
      </c>
      <c r="AD337" s="7">
        <v>0.61331855999999996</v>
      </c>
      <c r="AE337" s="7">
        <v>0.61926215999999989</v>
      </c>
      <c r="AF337" s="7">
        <v>0.48463200000000001</v>
      </c>
      <c r="AG337" s="7">
        <v>0.46046135999999999</v>
      </c>
      <c r="AH337" s="7">
        <v>0.44186856000000002</v>
      </c>
      <c r="AI337" s="7">
        <v>0.41855135999999998</v>
      </c>
      <c r="AJ337" s="7">
        <v>0.44400215999999998</v>
      </c>
    </row>
    <row r="338" spans="1:36" s="4" customFormat="1" ht="16" customHeight="1">
      <c r="A338" s="4" t="str">
        <f t="shared" ref="A338:A340" si="266">A337</f>
        <v>mb34</v>
      </c>
      <c r="B338" s="5" t="s">
        <v>10</v>
      </c>
      <c r="C338" s="4" t="str">
        <f t="shared" ref="C338:C340" si="267">C337</f>
        <v>right side</v>
      </c>
      <c r="D338" s="6" t="s">
        <v>24</v>
      </c>
      <c r="E338" s="6"/>
      <c r="F338" s="4">
        <v>8.4097368000000006E-2</v>
      </c>
      <c r="G338" s="4">
        <v>8.4097368000000006E-2</v>
      </c>
      <c r="H338" s="4">
        <v>8.4097368000000006E-2</v>
      </c>
      <c r="I338" s="4">
        <v>8.4097368000000006E-2</v>
      </c>
      <c r="J338" s="4">
        <v>8.4097368000000006E-2</v>
      </c>
      <c r="K338" s="4">
        <v>8.4097368000000006E-2</v>
      </c>
      <c r="L338" s="4">
        <v>8.4097368000000006E-2</v>
      </c>
      <c r="M338" s="4">
        <v>8.4097368000000006E-2</v>
      </c>
      <c r="N338" s="4">
        <v>8.4097368000000006E-2</v>
      </c>
      <c r="O338" s="4">
        <v>8.4097368000000006E-2</v>
      </c>
      <c r="P338" s="4">
        <v>8.4097368000000006E-2</v>
      </c>
      <c r="Q338" s="4">
        <v>8.4097368000000006E-2</v>
      </c>
      <c r="R338" s="4">
        <v>8.4097368000000006E-2</v>
      </c>
      <c r="S338" s="4">
        <v>8.4097368000000006E-2</v>
      </c>
      <c r="T338" s="4">
        <v>8.4097368000000006E-2</v>
      </c>
      <c r="U338" s="4">
        <v>8.4097368000000006E-2</v>
      </c>
      <c r="V338" s="4">
        <v>8.4097368000000006E-2</v>
      </c>
      <c r="W338" s="4">
        <v>8.4097368000000006E-2</v>
      </c>
      <c r="X338" s="4">
        <v>8.4097368000000006E-2</v>
      </c>
      <c r="Y338" s="4">
        <v>8.4097368000000006E-2</v>
      </c>
      <c r="Z338" s="4">
        <v>8.4097368000000006E-2</v>
      </c>
      <c r="AA338" s="4">
        <v>8.4097368000000006E-2</v>
      </c>
      <c r="AB338" s="4">
        <v>8.4097368000000006E-2</v>
      </c>
      <c r="AC338" s="4">
        <v>8.4097368000000006E-2</v>
      </c>
      <c r="AD338" s="4">
        <v>8.4097368000000006E-2</v>
      </c>
      <c r="AE338" s="4">
        <v>8.4097368000000006E-2</v>
      </c>
      <c r="AF338" s="4">
        <v>8.4097368000000006E-2</v>
      </c>
      <c r="AG338" s="4">
        <v>8.4097368000000006E-2</v>
      </c>
      <c r="AH338" s="4">
        <v>8.4097368000000006E-2</v>
      </c>
      <c r="AI338" s="4">
        <v>8.4097368000000006E-2</v>
      </c>
      <c r="AJ338" s="4">
        <v>8.4097368000000006E-2</v>
      </c>
    </row>
    <row r="339" spans="1:36" s="4" customFormat="1" ht="28">
      <c r="A339" s="4" t="str">
        <f t="shared" si="266"/>
        <v>mb34</v>
      </c>
      <c r="B339" s="5" t="s">
        <v>12</v>
      </c>
      <c r="C339" s="4" t="str">
        <f t="shared" si="267"/>
        <v>right side</v>
      </c>
      <c r="D339" s="6" t="s">
        <v>25</v>
      </c>
      <c r="E339" s="6"/>
      <c r="F339" s="4">
        <f t="shared" ref="F339:AJ339" si="268">F337-F338</f>
        <v>0.18888151199999997</v>
      </c>
      <c r="G339" s="4">
        <f t="shared" si="268"/>
        <v>0.49380343199999999</v>
      </c>
      <c r="H339" s="4">
        <f t="shared" si="268"/>
        <v>0.41845687200000004</v>
      </c>
      <c r="I339" s="4">
        <f t="shared" si="268"/>
        <v>0.36764671199999999</v>
      </c>
      <c r="J339" s="4">
        <f t="shared" si="268"/>
        <v>0.27215287199999999</v>
      </c>
      <c r="K339" s="4">
        <f t="shared" si="268"/>
        <v>9.8508311999999987E-2</v>
      </c>
      <c r="L339" s="4">
        <f t="shared" si="268"/>
        <v>0.144228312</v>
      </c>
      <c r="M339" s="4">
        <f t="shared" si="268"/>
        <v>0.19784263200000002</v>
      </c>
      <c r="N339" s="4">
        <f t="shared" si="268"/>
        <v>0.26940967199999999</v>
      </c>
      <c r="O339" s="4">
        <f t="shared" si="268"/>
        <v>0.41293999199999998</v>
      </c>
      <c r="P339" s="4">
        <f t="shared" si="268"/>
        <v>0.31235599199999997</v>
      </c>
      <c r="Q339" s="4">
        <f t="shared" si="268"/>
        <v>0.28809391200000001</v>
      </c>
      <c r="R339" s="4">
        <f t="shared" si="268"/>
        <v>0.41583559199999998</v>
      </c>
      <c r="S339" s="4">
        <f t="shared" si="268"/>
        <v>0.49505311200000002</v>
      </c>
      <c r="T339" s="4">
        <f t="shared" si="268"/>
        <v>0.32957719200000002</v>
      </c>
      <c r="U339" s="4">
        <f t="shared" si="268"/>
        <v>0.43360543200000001</v>
      </c>
      <c r="V339" s="4">
        <f t="shared" si="268"/>
        <v>0.48996295199999995</v>
      </c>
      <c r="W339" s="4">
        <f t="shared" si="268"/>
        <v>0.48011791199999998</v>
      </c>
      <c r="X339" s="4">
        <f t="shared" si="268"/>
        <v>0.51910183200000004</v>
      </c>
      <c r="Y339" s="4">
        <f t="shared" si="268"/>
        <v>0.51516991199999995</v>
      </c>
      <c r="Z339" s="4">
        <f t="shared" si="268"/>
        <v>0.48694543199999996</v>
      </c>
      <c r="AA339" s="4">
        <f t="shared" si="268"/>
        <v>0.51059791200000004</v>
      </c>
      <c r="AB339" s="4">
        <f t="shared" si="268"/>
        <v>0.54272383200000007</v>
      </c>
      <c r="AC339" s="4">
        <f t="shared" si="268"/>
        <v>0.50047855200000002</v>
      </c>
      <c r="AD339" s="4">
        <f t="shared" si="268"/>
        <v>0.52922119199999995</v>
      </c>
      <c r="AE339" s="4">
        <f t="shared" si="268"/>
        <v>0.53516479199999989</v>
      </c>
      <c r="AF339" s="4">
        <f t="shared" si="268"/>
        <v>0.400534632</v>
      </c>
      <c r="AG339" s="4">
        <f t="shared" si="268"/>
        <v>0.37636399199999998</v>
      </c>
      <c r="AH339" s="4">
        <f t="shared" si="268"/>
        <v>0.35777119200000002</v>
      </c>
      <c r="AI339" s="4">
        <f t="shared" si="268"/>
        <v>0.33445399199999998</v>
      </c>
      <c r="AJ339" s="4">
        <f t="shared" si="268"/>
        <v>0.35990479199999997</v>
      </c>
    </row>
    <row r="340" spans="1:36" s="4" customFormat="1">
      <c r="A340" s="4" t="str">
        <f t="shared" si="266"/>
        <v>mb34</v>
      </c>
      <c r="B340" s="5" t="s">
        <v>16</v>
      </c>
      <c r="C340" s="4" t="str">
        <f t="shared" si="267"/>
        <v>right side</v>
      </c>
      <c r="D340" s="8" t="s">
        <v>15</v>
      </c>
      <c r="E340" s="6">
        <f>SUM(F340:AJ340)/31*100</f>
        <v>0</v>
      </c>
      <c r="F340" s="4">
        <f t="shared" ref="F340:AJ340" si="269">IF(F339&lt;=0,1,0)</f>
        <v>0</v>
      </c>
      <c r="G340" s="4">
        <f t="shared" si="269"/>
        <v>0</v>
      </c>
      <c r="H340" s="4">
        <f t="shared" si="269"/>
        <v>0</v>
      </c>
      <c r="I340" s="4">
        <f t="shared" si="269"/>
        <v>0</v>
      </c>
      <c r="J340" s="4">
        <f t="shared" si="269"/>
        <v>0</v>
      </c>
      <c r="K340" s="4">
        <f t="shared" si="269"/>
        <v>0</v>
      </c>
      <c r="L340" s="4">
        <f t="shared" si="269"/>
        <v>0</v>
      </c>
      <c r="M340" s="4">
        <f t="shared" si="269"/>
        <v>0</v>
      </c>
      <c r="N340" s="4">
        <f t="shared" si="269"/>
        <v>0</v>
      </c>
      <c r="O340" s="4">
        <f t="shared" si="269"/>
        <v>0</v>
      </c>
      <c r="P340" s="4">
        <f t="shared" si="269"/>
        <v>0</v>
      </c>
      <c r="Q340" s="4">
        <f t="shared" si="269"/>
        <v>0</v>
      </c>
      <c r="R340" s="4">
        <f t="shared" si="269"/>
        <v>0</v>
      </c>
      <c r="S340" s="4">
        <f t="shared" si="269"/>
        <v>0</v>
      </c>
      <c r="T340" s="4">
        <f t="shared" si="269"/>
        <v>0</v>
      </c>
      <c r="U340" s="4">
        <f t="shared" si="269"/>
        <v>0</v>
      </c>
      <c r="V340" s="4">
        <f t="shared" si="269"/>
        <v>0</v>
      </c>
      <c r="W340" s="4">
        <f t="shared" si="269"/>
        <v>0</v>
      </c>
      <c r="X340" s="4">
        <f t="shared" si="269"/>
        <v>0</v>
      </c>
      <c r="Y340" s="4">
        <f t="shared" si="269"/>
        <v>0</v>
      </c>
      <c r="Z340" s="4">
        <f t="shared" si="269"/>
        <v>0</v>
      </c>
      <c r="AA340" s="4">
        <f t="shared" si="269"/>
        <v>0</v>
      </c>
      <c r="AB340" s="4">
        <f t="shared" si="269"/>
        <v>0</v>
      </c>
      <c r="AC340" s="4">
        <f t="shared" si="269"/>
        <v>0</v>
      </c>
      <c r="AD340" s="4">
        <f t="shared" si="269"/>
        <v>0</v>
      </c>
      <c r="AE340" s="4">
        <f t="shared" si="269"/>
        <v>0</v>
      </c>
      <c r="AF340" s="4">
        <f t="shared" si="269"/>
        <v>0</v>
      </c>
      <c r="AG340" s="4">
        <f t="shared" si="269"/>
        <v>0</v>
      </c>
      <c r="AH340" s="4">
        <f t="shared" si="269"/>
        <v>0</v>
      </c>
      <c r="AI340" s="4">
        <f t="shared" si="269"/>
        <v>0</v>
      </c>
      <c r="AJ340" s="4">
        <f t="shared" si="269"/>
        <v>0</v>
      </c>
    </row>
    <row r="342" spans="1:36" s="4" customFormat="1" ht="22" customHeight="1">
      <c r="A342" s="14" t="s">
        <v>61</v>
      </c>
      <c r="B342" s="5" t="s">
        <v>7</v>
      </c>
      <c r="C342" s="4" t="s">
        <v>8</v>
      </c>
      <c r="D342" s="6" t="s">
        <v>23</v>
      </c>
      <c r="E342" s="6"/>
      <c r="F342" s="7">
        <v>9.4731840000000012E-2</v>
      </c>
      <c r="G342" s="7">
        <v>0.32634935999999998</v>
      </c>
      <c r="H342" s="7">
        <v>0.75038711999999996</v>
      </c>
      <c r="I342" s="7">
        <v>0.63773303999999986</v>
      </c>
      <c r="J342" s="7">
        <v>0.55019448000000004</v>
      </c>
      <c r="K342" s="7">
        <v>0.4931664</v>
      </c>
      <c r="L342" s="7">
        <v>0.39413687999999997</v>
      </c>
      <c r="M342" s="7">
        <v>0.34494216</v>
      </c>
      <c r="N342" s="7">
        <v>0.29943552000000001</v>
      </c>
      <c r="O342" s="7">
        <v>0.24633936000000001</v>
      </c>
      <c r="P342" s="7">
        <v>0.28410407999999998</v>
      </c>
      <c r="Q342" s="7">
        <v>0.20836128000000001</v>
      </c>
      <c r="R342" s="7">
        <v>0.17382744</v>
      </c>
      <c r="S342" s="7">
        <v>0.24905208000000001</v>
      </c>
      <c r="T342" s="7">
        <v>0.3197352</v>
      </c>
      <c r="U342" s="7">
        <v>0.36130992000000001</v>
      </c>
      <c r="V342" s="7">
        <v>0.40041576000000006</v>
      </c>
      <c r="W342" s="7">
        <v>0.42473880000000003</v>
      </c>
      <c r="X342" s="7">
        <v>0.44683679999999998</v>
      </c>
      <c r="Y342" s="7">
        <v>0.49856136000000001</v>
      </c>
      <c r="Z342" s="7">
        <v>0.6056376</v>
      </c>
      <c r="AA342" s="7">
        <v>0.48752760000000001</v>
      </c>
      <c r="AB342" s="7">
        <v>0.35268408000000001</v>
      </c>
      <c r="AC342" s="7">
        <v>0.23935944000000001</v>
      </c>
      <c r="AD342" s="7">
        <v>0.22381464000000001</v>
      </c>
      <c r="AE342" s="7">
        <v>0.24329136000000001</v>
      </c>
      <c r="AF342" s="7">
        <v>0.35097719999999999</v>
      </c>
      <c r="AG342" s="7">
        <v>0.3503676</v>
      </c>
      <c r="AH342" s="7">
        <v>0.28888944</v>
      </c>
      <c r="AI342" s="7">
        <v>0.25447752000000001</v>
      </c>
      <c r="AJ342" s="7">
        <v>0.25914095999999998</v>
      </c>
    </row>
    <row r="343" spans="1:36" s="4" customFormat="1" ht="15" customHeight="1">
      <c r="A343" s="4" t="str">
        <f t="shared" ref="A343:A345" si="270">A342</f>
        <v>mb35</v>
      </c>
      <c r="B343" s="5" t="s">
        <v>10</v>
      </c>
      <c r="C343" s="4" t="str">
        <f t="shared" ref="C343:C345" si="271">C342</f>
        <v>left side</v>
      </c>
      <c r="D343" s="6" t="s">
        <v>24</v>
      </c>
      <c r="E343" s="6"/>
      <c r="F343" s="4">
        <v>8.4097368000000006E-2</v>
      </c>
      <c r="G343" s="4">
        <v>8.4097368000000006E-2</v>
      </c>
      <c r="H343" s="4">
        <v>8.4097368000000006E-2</v>
      </c>
      <c r="I343" s="4">
        <v>8.4097368000000006E-2</v>
      </c>
      <c r="J343" s="4">
        <v>8.4097368000000006E-2</v>
      </c>
      <c r="K343" s="4">
        <v>8.4097368000000006E-2</v>
      </c>
      <c r="L343" s="4">
        <v>8.4097368000000006E-2</v>
      </c>
      <c r="M343" s="4">
        <v>8.4097368000000006E-2</v>
      </c>
      <c r="N343" s="4">
        <v>8.4097368000000006E-2</v>
      </c>
      <c r="O343" s="4">
        <v>8.4097368000000006E-2</v>
      </c>
      <c r="P343" s="4">
        <v>8.4097368000000006E-2</v>
      </c>
      <c r="Q343" s="4">
        <v>8.4097368000000006E-2</v>
      </c>
      <c r="R343" s="4">
        <v>8.4097368000000006E-2</v>
      </c>
      <c r="S343" s="4">
        <v>8.4097368000000006E-2</v>
      </c>
      <c r="T343" s="4">
        <v>8.4097368000000006E-2</v>
      </c>
      <c r="U343" s="4">
        <v>8.4097368000000006E-2</v>
      </c>
      <c r="V343" s="4">
        <v>8.4097368000000006E-2</v>
      </c>
      <c r="W343" s="4">
        <v>8.4097368000000006E-2</v>
      </c>
      <c r="X343" s="4">
        <v>8.4097368000000006E-2</v>
      </c>
      <c r="Y343" s="4">
        <v>8.4097368000000006E-2</v>
      </c>
      <c r="Z343" s="4">
        <v>8.4097368000000006E-2</v>
      </c>
      <c r="AA343" s="4">
        <v>8.4097368000000006E-2</v>
      </c>
      <c r="AB343" s="4">
        <v>8.4097368000000006E-2</v>
      </c>
      <c r="AC343" s="4">
        <v>8.4097368000000006E-2</v>
      </c>
      <c r="AD343" s="4">
        <v>8.4097368000000006E-2</v>
      </c>
      <c r="AE343" s="4">
        <v>8.4097368000000006E-2</v>
      </c>
      <c r="AF343" s="4">
        <v>8.4097368000000006E-2</v>
      </c>
      <c r="AG343" s="4">
        <v>8.4097368000000006E-2</v>
      </c>
      <c r="AH343" s="4">
        <v>8.4097368000000006E-2</v>
      </c>
      <c r="AI343" s="4">
        <v>8.4097368000000006E-2</v>
      </c>
      <c r="AJ343" s="4">
        <v>8.4097368000000006E-2</v>
      </c>
    </row>
    <row r="344" spans="1:36" s="4" customFormat="1" ht="28">
      <c r="A344" s="4" t="str">
        <f t="shared" si="270"/>
        <v>mb35</v>
      </c>
      <c r="B344" s="5" t="s">
        <v>12</v>
      </c>
      <c r="C344" s="4" t="str">
        <f t="shared" si="271"/>
        <v>left side</v>
      </c>
      <c r="D344" s="6" t="s">
        <v>25</v>
      </c>
      <c r="E344" s="6"/>
      <c r="F344" s="4">
        <f t="shared" ref="F344:AJ344" si="272">F342-F343</f>
        <v>1.0634472000000006E-2</v>
      </c>
      <c r="G344" s="4">
        <f t="shared" si="272"/>
        <v>0.24225199199999997</v>
      </c>
      <c r="H344" s="4">
        <f t="shared" si="272"/>
        <v>0.66628975199999996</v>
      </c>
      <c r="I344" s="4">
        <f t="shared" si="272"/>
        <v>0.55363567199999986</v>
      </c>
      <c r="J344" s="4">
        <f t="shared" si="272"/>
        <v>0.46609711200000004</v>
      </c>
      <c r="K344" s="4">
        <f t="shared" si="272"/>
        <v>0.409069032</v>
      </c>
      <c r="L344" s="4">
        <f t="shared" si="272"/>
        <v>0.31003951199999996</v>
      </c>
      <c r="M344" s="4">
        <f t="shared" si="272"/>
        <v>0.26084479199999999</v>
      </c>
      <c r="N344" s="4">
        <f t="shared" si="272"/>
        <v>0.215338152</v>
      </c>
      <c r="O344" s="4">
        <f t="shared" si="272"/>
        <v>0.162241992</v>
      </c>
      <c r="P344" s="4">
        <f t="shared" si="272"/>
        <v>0.20000671199999998</v>
      </c>
      <c r="Q344" s="4">
        <f t="shared" si="272"/>
        <v>0.124263912</v>
      </c>
      <c r="R344" s="4">
        <f t="shared" si="272"/>
        <v>8.9730071999999994E-2</v>
      </c>
      <c r="S344" s="4">
        <f t="shared" si="272"/>
        <v>0.164954712</v>
      </c>
      <c r="T344" s="4">
        <f t="shared" si="272"/>
        <v>0.23563783199999999</v>
      </c>
      <c r="U344" s="4">
        <f t="shared" si="272"/>
        <v>0.277212552</v>
      </c>
      <c r="V344" s="4">
        <f t="shared" si="272"/>
        <v>0.31631839200000006</v>
      </c>
      <c r="W344" s="4">
        <f t="shared" si="272"/>
        <v>0.34064143200000002</v>
      </c>
      <c r="X344" s="4">
        <f t="shared" si="272"/>
        <v>0.36273943199999997</v>
      </c>
      <c r="Y344" s="4">
        <f t="shared" si="272"/>
        <v>0.414463992</v>
      </c>
      <c r="Z344" s="4">
        <f t="shared" si="272"/>
        <v>0.52154023199999999</v>
      </c>
      <c r="AA344" s="4">
        <f t="shared" si="272"/>
        <v>0.403430232</v>
      </c>
      <c r="AB344" s="4">
        <f t="shared" si="272"/>
        <v>0.26858671200000001</v>
      </c>
      <c r="AC344" s="4">
        <f t="shared" si="272"/>
        <v>0.155262072</v>
      </c>
      <c r="AD344" s="4">
        <f t="shared" si="272"/>
        <v>0.139717272</v>
      </c>
      <c r="AE344" s="4">
        <f t="shared" si="272"/>
        <v>0.15919399200000001</v>
      </c>
      <c r="AF344" s="4">
        <f t="shared" si="272"/>
        <v>0.26687983199999998</v>
      </c>
      <c r="AG344" s="4">
        <f t="shared" si="272"/>
        <v>0.266270232</v>
      </c>
      <c r="AH344" s="4">
        <f t="shared" si="272"/>
        <v>0.20479207199999999</v>
      </c>
      <c r="AI344" s="4">
        <f t="shared" si="272"/>
        <v>0.17038015200000001</v>
      </c>
      <c r="AJ344" s="4">
        <f t="shared" si="272"/>
        <v>0.17504359199999997</v>
      </c>
    </row>
    <row r="345" spans="1:36" s="4" customFormat="1">
      <c r="A345" s="4" t="str">
        <f t="shared" si="270"/>
        <v>mb35</v>
      </c>
      <c r="B345" s="5" t="s">
        <v>16</v>
      </c>
      <c r="C345" s="4" t="str">
        <f t="shared" si="271"/>
        <v>left side</v>
      </c>
      <c r="D345" s="8" t="s">
        <v>15</v>
      </c>
      <c r="E345" s="6">
        <f>SUM(F345:AJ345)/31*100</f>
        <v>0</v>
      </c>
      <c r="F345" s="4">
        <f t="shared" ref="F345:AJ345" si="273">IF(F344&lt;=0,1,0)</f>
        <v>0</v>
      </c>
      <c r="G345" s="4">
        <f t="shared" si="273"/>
        <v>0</v>
      </c>
      <c r="H345" s="4">
        <f t="shared" si="273"/>
        <v>0</v>
      </c>
      <c r="I345" s="4">
        <f t="shared" si="273"/>
        <v>0</v>
      </c>
      <c r="J345" s="4">
        <f t="shared" si="273"/>
        <v>0</v>
      </c>
      <c r="K345" s="4">
        <f t="shared" si="273"/>
        <v>0</v>
      </c>
      <c r="L345" s="4">
        <f t="shared" si="273"/>
        <v>0</v>
      </c>
      <c r="M345" s="4">
        <f t="shared" si="273"/>
        <v>0</v>
      </c>
      <c r="N345" s="4">
        <f t="shared" si="273"/>
        <v>0</v>
      </c>
      <c r="O345" s="4">
        <f t="shared" si="273"/>
        <v>0</v>
      </c>
      <c r="P345" s="4">
        <f t="shared" si="273"/>
        <v>0</v>
      </c>
      <c r="Q345" s="4">
        <f t="shared" si="273"/>
        <v>0</v>
      </c>
      <c r="R345" s="4">
        <f t="shared" si="273"/>
        <v>0</v>
      </c>
      <c r="S345" s="4">
        <f t="shared" si="273"/>
        <v>0</v>
      </c>
      <c r="T345" s="4">
        <f t="shared" si="273"/>
        <v>0</v>
      </c>
      <c r="U345" s="4">
        <f t="shared" si="273"/>
        <v>0</v>
      </c>
      <c r="V345" s="4">
        <f t="shared" si="273"/>
        <v>0</v>
      </c>
      <c r="W345" s="4">
        <f t="shared" si="273"/>
        <v>0</v>
      </c>
      <c r="X345" s="4">
        <f t="shared" si="273"/>
        <v>0</v>
      </c>
      <c r="Y345" s="4">
        <f t="shared" si="273"/>
        <v>0</v>
      </c>
      <c r="Z345" s="4">
        <f t="shared" si="273"/>
        <v>0</v>
      </c>
      <c r="AA345" s="4">
        <f t="shared" si="273"/>
        <v>0</v>
      </c>
      <c r="AB345" s="4">
        <f t="shared" si="273"/>
        <v>0</v>
      </c>
      <c r="AC345" s="4">
        <f t="shared" si="273"/>
        <v>0</v>
      </c>
      <c r="AD345" s="4">
        <f t="shared" si="273"/>
        <v>0</v>
      </c>
      <c r="AE345" s="4">
        <f t="shared" si="273"/>
        <v>0</v>
      </c>
      <c r="AF345" s="4">
        <f t="shared" si="273"/>
        <v>0</v>
      </c>
      <c r="AG345" s="4">
        <f t="shared" si="273"/>
        <v>0</v>
      </c>
      <c r="AH345" s="4">
        <f t="shared" si="273"/>
        <v>0</v>
      </c>
      <c r="AI345" s="4">
        <f t="shared" si="273"/>
        <v>0</v>
      </c>
      <c r="AJ345" s="4">
        <f t="shared" si="273"/>
        <v>0</v>
      </c>
    </row>
    <row r="346" spans="1:36" s="4" customFormat="1">
      <c r="B346" s="5"/>
      <c r="D346" s="6"/>
      <c r="E346" s="6"/>
    </row>
    <row r="347" spans="1:36" s="4" customFormat="1" ht="15.5">
      <c r="A347" s="14" t="s">
        <v>61</v>
      </c>
      <c r="B347" s="5" t="s">
        <v>7</v>
      </c>
      <c r="C347" s="4" t="s">
        <v>19</v>
      </c>
      <c r="D347" s="6" t="s">
        <v>23</v>
      </c>
      <c r="E347" s="6"/>
      <c r="F347" s="7">
        <v>0.19595592000000001</v>
      </c>
      <c r="G347" s="7">
        <v>0.73563480000000003</v>
      </c>
      <c r="H347" s="7">
        <v>0.49941479999999999</v>
      </c>
      <c r="I347" s="7">
        <v>0.28663391999999999</v>
      </c>
      <c r="J347" s="7">
        <v>0.18669000000000002</v>
      </c>
      <c r="K347" s="7">
        <v>0.23585423999999999</v>
      </c>
      <c r="L347" s="7">
        <v>0.27322271999999997</v>
      </c>
      <c r="M347" s="7">
        <v>0.36694872000000001</v>
      </c>
      <c r="N347" s="7">
        <v>0.4712208</v>
      </c>
      <c r="O347" s="7">
        <v>0.52861464000000002</v>
      </c>
      <c r="P347" s="7">
        <v>0.5215128</v>
      </c>
      <c r="Q347" s="7">
        <v>0.52343304000000002</v>
      </c>
      <c r="R347" s="7">
        <v>0.48950880000000002</v>
      </c>
      <c r="S347" s="7">
        <v>0.46689264000000003</v>
      </c>
      <c r="T347" s="7">
        <v>0.25441656000000001</v>
      </c>
      <c r="U347" s="7">
        <v>0.38313359999999996</v>
      </c>
      <c r="V347" s="7">
        <v>0.45329856000000002</v>
      </c>
      <c r="W347" s="7">
        <v>0.4486656</v>
      </c>
      <c r="X347" s="7">
        <v>0.42519600000000002</v>
      </c>
      <c r="Y347" s="7">
        <v>0.49722023999999998</v>
      </c>
      <c r="Z347" s="7">
        <v>0.56762904000000003</v>
      </c>
      <c r="AA347" s="7">
        <v>0.53586887999999999</v>
      </c>
      <c r="AB347" s="7">
        <v>0.53263799999999994</v>
      </c>
      <c r="AC347" s="7">
        <v>0.52136039999999995</v>
      </c>
      <c r="AD347" s="7">
        <v>0.42114215999999999</v>
      </c>
      <c r="AE347" s="7">
        <v>0.43162728</v>
      </c>
      <c r="AF347" s="7">
        <v>0.45012864000000002</v>
      </c>
      <c r="AG347" s="7">
        <v>0.51794664000000001</v>
      </c>
      <c r="AH347" s="7">
        <v>0.57951624000000002</v>
      </c>
      <c r="AI347" s="7">
        <v>0.56354472</v>
      </c>
      <c r="AJ347" s="7">
        <v>0.56592215999999995</v>
      </c>
    </row>
    <row r="348" spans="1:36" s="4" customFormat="1" ht="16" customHeight="1">
      <c r="A348" s="4" t="str">
        <f t="shared" ref="A348:A350" si="274">A347</f>
        <v>mb35</v>
      </c>
      <c r="B348" s="5" t="s">
        <v>10</v>
      </c>
      <c r="C348" s="4" t="str">
        <f t="shared" ref="C348:C350" si="275">C347</f>
        <v>right side</v>
      </c>
      <c r="D348" s="6" t="s">
        <v>24</v>
      </c>
      <c r="E348" s="6"/>
      <c r="F348" s="4">
        <v>8.4097368000000006E-2</v>
      </c>
      <c r="G348" s="4">
        <v>8.4097368000000006E-2</v>
      </c>
      <c r="H348" s="4">
        <v>8.4097368000000006E-2</v>
      </c>
      <c r="I348" s="4">
        <v>8.4097368000000006E-2</v>
      </c>
      <c r="J348" s="4">
        <v>8.4097368000000006E-2</v>
      </c>
      <c r="K348" s="4">
        <v>8.4097368000000006E-2</v>
      </c>
      <c r="L348" s="4">
        <v>8.4097368000000006E-2</v>
      </c>
      <c r="M348" s="4">
        <v>8.4097368000000006E-2</v>
      </c>
      <c r="N348" s="4">
        <v>8.4097368000000006E-2</v>
      </c>
      <c r="O348" s="4">
        <v>8.4097368000000006E-2</v>
      </c>
      <c r="P348" s="4">
        <v>8.4097368000000006E-2</v>
      </c>
      <c r="Q348" s="4">
        <v>8.4097368000000006E-2</v>
      </c>
      <c r="R348" s="4">
        <v>8.4097368000000006E-2</v>
      </c>
      <c r="S348" s="4">
        <v>8.4097368000000006E-2</v>
      </c>
      <c r="T348" s="4">
        <v>8.4097368000000006E-2</v>
      </c>
      <c r="U348" s="4">
        <v>8.4097368000000006E-2</v>
      </c>
      <c r="V348" s="4">
        <v>8.4097368000000006E-2</v>
      </c>
      <c r="W348" s="4">
        <v>8.4097368000000006E-2</v>
      </c>
      <c r="X348" s="4">
        <v>8.4097368000000006E-2</v>
      </c>
      <c r="Y348" s="4">
        <v>8.4097368000000006E-2</v>
      </c>
      <c r="Z348" s="4">
        <v>8.4097368000000006E-2</v>
      </c>
      <c r="AA348" s="4">
        <v>8.4097368000000006E-2</v>
      </c>
      <c r="AB348" s="4">
        <v>8.4097368000000006E-2</v>
      </c>
      <c r="AC348" s="4">
        <v>8.4097368000000006E-2</v>
      </c>
      <c r="AD348" s="4">
        <v>8.4097368000000006E-2</v>
      </c>
      <c r="AE348" s="4">
        <v>8.4097368000000006E-2</v>
      </c>
      <c r="AF348" s="4">
        <v>8.4097368000000006E-2</v>
      </c>
      <c r="AG348" s="4">
        <v>8.4097368000000006E-2</v>
      </c>
      <c r="AH348" s="4">
        <v>8.4097368000000006E-2</v>
      </c>
      <c r="AI348" s="4">
        <v>8.4097368000000006E-2</v>
      </c>
      <c r="AJ348" s="4">
        <v>8.4097368000000006E-2</v>
      </c>
    </row>
    <row r="349" spans="1:36" s="4" customFormat="1" ht="28">
      <c r="A349" s="4" t="str">
        <f t="shared" si="274"/>
        <v>mb35</v>
      </c>
      <c r="B349" s="5" t="s">
        <v>12</v>
      </c>
      <c r="C349" s="4" t="str">
        <f t="shared" si="275"/>
        <v>right side</v>
      </c>
      <c r="D349" s="6" t="s">
        <v>25</v>
      </c>
      <c r="E349" s="6"/>
      <c r="F349" s="4">
        <f t="shared" ref="F349:AJ349" si="276">F347-F348</f>
        <v>0.111858552</v>
      </c>
      <c r="G349" s="4">
        <f t="shared" si="276"/>
        <v>0.65153743200000003</v>
      </c>
      <c r="H349" s="4">
        <f t="shared" si="276"/>
        <v>0.41531743199999999</v>
      </c>
      <c r="I349" s="4">
        <f t="shared" si="276"/>
        <v>0.20253655199999998</v>
      </c>
      <c r="J349" s="4">
        <f t="shared" si="276"/>
        <v>0.10259263200000002</v>
      </c>
      <c r="K349" s="4">
        <f t="shared" si="276"/>
        <v>0.15175687199999999</v>
      </c>
      <c r="L349" s="4">
        <f t="shared" si="276"/>
        <v>0.18912535199999997</v>
      </c>
      <c r="M349" s="4">
        <f t="shared" si="276"/>
        <v>0.282851352</v>
      </c>
      <c r="N349" s="4">
        <f t="shared" si="276"/>
        <v>0.38712343199999999</v>
      </c>
      <c r="O349" s="4">
        <f t="shared" si="276"/>
        <v>0.44451727200000002</v>
      </c>
      <c r="P349" s="4">
        <f t="shared" si="276"/>
        <v>0.43741543199999999</v>
      </c>
      <c r="Q349" s="4">
        <f t="shared" si="276"/>
        <v>0.43933567200000001</v>
      </c>
      <c r="R349" s="4">
        <f t="shared" si="276"/>
        <v>0.40541143200000002</v>
      </c>
      <c r="S349" s="4">
        <f t="shared" si="276"/>
        <v>0.38279527200000002</v>
      </c>
      <c r="T349" s="4">
        <f t="shared" si="276"/>
        <v>0.17031919200000001</v>
      </c>
      <c r="U349" s="4">
        <f t="shared" si="276"/>
        <v>0.29903623199999996</v>
      </c>
      <c r="V349" s="4">
        <f t="shared" si="276"/>
        <v>0.36920119200000001</v>
      </c>
      <c r="W349" s="4">
        <f t="shared" si="276"/>
        <v>0.36456823199999999</v>
      </c>
      <c r="X349" s="4">
        <f t="shared" si="276"/>
        <v>0.34109863200000001</v>
      </c>
      <c r="Y349" s="4">
        <f t="shared" si="276"/>
        <v>0.41312287199999997</v>
      </c>
      <c r="Z349" s="4">
        <f t="shared" si="276"/>
        <v>0.48353167200000002</v>
      </c>
      <c r="AA349" s="4">
        <f t="shared" si="276"/>
        <v>0.45177151199999999</v>
      </c>
      <c r="AB349" s="4">
        <f t="shared" si="276"/>
        <v>0.44854063199999994</v>
      </c>
      <c r="AC349" s="4">
        <f t="shared" si="276"/>
        <v>0.43726303199999994</v>
      </c>
      <c r="AD349" s="4">
        <f t="shared" si="276"/>
        <v>0.33704479199999998</v>
      </c>
      <c r="AE349" s="4">
        <f t="shared" si="276"/>
        <v>0.347529912</v>
      </c>
      <c r="AF349" s="4">
        <f t="shared" si="276"/>
        <v>0.36603127200000002</v>
      </c>
      <c r="AG349" s="4">
        <f t="shared" si="276"/>
        <v>0.43384927200000001</v>
      </c>
      <c r="AH349" s="4">
        <f t="shared" si="276"/>
        <v>0.49541887200000001</v>
      </c>
      <c r="AI349" s="4">
        <f t="shared" si="276"/>
        <v>0.47944735199999999</v>
      </c>
      <c r="AJ349" s="4">
        <f t="shared" si="276"/>
        <v>0.48182479199999995</v>
      </c>
    </row>
    <row r="350" spans="1:36" s="4" customFormat="1">
      <c r="A350" s="4" t="str">
        <f t="shared" si="274"/>
        <v>mb35</v>
      </c>
      <c r="B350" s="5" t="s">
        <v>16</v>
      </c>
      <c r="C350" s="4" t="str">
        <f t="shared" si="275"/>
        <v>right side</v>
      </c>
      <c r="D350" s="8" t="s">
        <v>15</v>
      </c>
      <c r="E350" s="6">
        <f>SUM(F350:AJ350)/31*100</f>
        <v>0</v>
      </c>
      <c r="F350" s="4">
        <f t="shared" ref="F350:AJ350" si="277">IF(F349&lt;=0,1,0)</f>
        <v>0</v>
      </c>
      <c r="G350" s="4">
        <f t="shared" si="277"/>
        <v>0</v>
      </c>
      <c r="H350" s="4">
        <f t="shared" si="277"/>
        <v>0</v>
      </c>
      <c r="I350" s="4">
        <f t="shared" si="277"/>
        <v>0</v>
      </c>
      <c r="J350" s="4">
        <f t="shared" si="277"/>
        <v>0</v>
      </c>
      <c r="K350" s="4">
        <f t="shared" si="277"/>
        <v>0</v>
      </c>
      <c r="L350" s="4">
        <f t="shared" si="277"/>
        <v>0</v>
      </c>
      <c r="M350" s="4">
        <f t="shared" si="277"/>
        <v>0</v>
      </c>
      <c r="N350" s="4">
        <f t="shared" si="277"/>
        <v>0</v>
      </c>
      <c r="O350" s="4">
        <f t="shared" si="277"/>
        <v>0</v>
      </c>
      <c r="P350" s="4">
        <f t="shared" si="277"/>
        <v>0</v>
      </c>
      <c r="Q350" s="4">
        <f t="shared" si="277"/>
        <v>0</v>
      </c>
      <c r="R350" s="4">
        <f t="shared" si="277"/>
        <v>0</v>
      </c>
      <c r="S350" s="4">
        <f t="shared" si="277"/>
        <v>0</v>
      </c>
      <c r="T350" s="4">
        <f t="shared" si="277"/>
        <v>0</v>
      </c>
      <c r="U350" s="4">
        <f t="shared" si="277"/>
        <v>0</v>
      </c>
      <c r="V350" s="4">
        <f t="shared" si="277"/>
        <v>0</v>
      </c>
      <c r="W350" s="4">
        <f t="shared" si="277"/>
        <v>0</v>
      </c>
      <c r="X350" s="4">
        <f t="shared" si="277"/>
        <v>0</v>
      </c>
      <c r="Y350" s="4">
        <f t="shared" si="277"/>
        <v>0</v>
      </c>
      <c r="Z350" s="4">
        <f t="shared" si="277"/>
        <v>0</v>
      </c>
      <c r="AA350" s="4">
        <f t="shared" si="277"/>
        <v>0</v>
      </c>
      <c r="AB350" s="4">
        <f t="shared" si="277"/>
        <v>0</v>
      </c>
      <c r="AC350" s="4">
        <f t="shared" si="277"/>
        <v>0</v>
      </c>
      <c r="AD350" s="4">
        <f t="shared" si="277"/>
        <v>0</v>
      </c>
      <c r="AE350" s="4">
        <f t="shared" si="277"/>
        <v>0</v>
      </c>
      <c r="AF350" s="4">
        <f t="shared" si="277"/>
        <v>0</v>
      </c>
      <c r="AG350" s="4">
        <f t="shared" si="277"/>
        <v>0</v>
      </c>
      <c r="AH350" s="4">
        <f t="shared" si="277"/>
        <v>0</v>
      </c>
      <c r="AI350" s="4">
        <f t="shared" si="277"/>
        <v>0</v>
      </c>
      <c r="AJ350" s="4">
        <f t="shared" si="277"/>
        <v>0</v>
      </c>
    </row>
    <row r="352" spans="1:36" s="4" customFormat="1" ht="22" customHeight="1">
      <c r="A352" s="14" t="s">
        <v>62</v>
      </c>
      <c r="B352" s="5" t="s">
        <v>7</v>
      </c>
      <c r="C352" s="4" t="s">
        <v>8</v>
      </c>
      <c r="D352" s="6" t="s">
        <v>23</v>
      </c>
      <c r="E352" s="6"/>
      <c r="F352" s="7">
        <v>0.47204375999999998</v>
      </c>
      <c r="G352" s="7">
        <v>0.79278479999999996</v>
      </c>
      <c r="H352" s="7">
        <v>0.86797895999999997</v>
      </c>
      <c r="I352" s="7">
        <v>0.79531464000000007</v>
      </c>
      <c r="J352" s="7">
        <v>0.76672439999999997</v>
      </c>
      <c r="K352" s="7">
        <v>0.70981824000000004</v>
      </c>
      <c r="L352" s="7">
        <v>0.68049647999999996</v>
      </c>
      <c r="M352" s="7">
        <v>0.57314591999999998</v>
      </c>
      <c r="N352" s="7">
        <v>0.32607504000000004</v>
      </c>
      <c r="O352" s="7">
        <v>8.4185759999999998E-2</v>
      </c>
      <c r="P352" s="7">
        <v>8.4185759999999998E-2</v>
      </c>
      <c r="Q352" s="7">
        <v>8.4185759999999998E-2</v>
      </c>
      <c r="R352" s="7">
        <v>8.4185759999999998E-2</v>
      </c>
      <c r="S352" s="7">
        <v>8.4185759999999998E-2</v>
      </c>
      <c r="T352" s="7">
        <v>8.4185759999999998E-2</v>
      </c>
      <c r="U352" s="7">
        <v>8.4185759999999998E-2</v>
      </c>
      <c r="V352" s="7">
        <v>8.4185759999999998E-2</v>
      </c>
      <c r="W352" s="7">
        <v>8.4185759999999998E-2</v>
      </c>
      <c r="X352" s="7">
        <v>8.4185759999999998E-2</v>
      </c>
      <c r="Y352" s="7">
        <v>8.4185759999999998E-2</v>
      </c>
      <c r="Z352" s="7">
        <v>8.4185759999999998E-2</v>
      </c>
      <c r="AA352" s="7">
        <v>8.4185759999999998E-2</v>
      </c>
      <c r="AB352" s="7">
        <v>8.4185759999999998E-2</v>
      </c>
      <c r="AC352" s="7">
        <v>8.4185759999999998E-2</v>
      </c>
      <c r="AD352" s="7">
        <v>8.4185759999999998E-2</v>
      </c>
      <c r="AE352" s="7">
        <v>8.4185759999999998E-2</v>
      </c>
      <c r="AF352" s="7">
        <v>8.4185759999999998E-2</v>
      </c>
      <c r="AG352" s="7">
        <v>8.4185759999999998E-2</v>
      </c>
      <c r="AH352" s="7">
        <v>8.4185759999999998E-2</v>
      </c>
      <c r="AI352" s="7">
        <v>8.4185759999999998E-2</v>
      </c>
      <c r="AJ352" s="7">
        <v>8.4185759999999998E-2</v>
      </c>
    </row>
    <row r="353" spans="1:36" s="4" customFormat="1" ht="15" customHeight="1">
      <c r="A353" s="4" t="str">
        <f t="shared" ref="A353:A355" si="278">A352</f>
        <v>mb36</v>
      </c>
      <c r="B353" s="5" t="s">
        <v>10</v>
      </c>
      <c r="C353" s="4" t="str">
        <f t="shared" ref="C353:C355" si="279">C352</f>
        <v>left side</v>
      </c>
      <c r="D353" s="6" t="s">
        <v>24</v>
      </c>
      <c r="E353" s="6"/>
      <c r="F353" s="4">
        <v>8.4097368000000006E-2</v>
      </c>
      <c r="G353" s="4">
        <v>8.4097368000000006E-2</v>
      </c>
      <c r="H353" s="4">
        <v>8.4097368000000006E-2</v>
      </c>
      <c r="I353" s="4">
        <v>8.4097368000000006E-2</v>
      </c>
      <c r="J353" s="4">
        <v>8.4097368000000006E-2</v>
      </c>
      <c r="K353" s="4">
        <v>8.4097368000000006E-2</v>
      </c>
      <c r="L353" s="4">
        <v>8.4097368000000006E-2</v>
      </c>
      <c r="M353" s="4">
        <v>8.4097368000000006E-2</v>
      </c>
      <c r="N353" s="4">
        <v>8.4097368000000006E-2</v>
      </c>
      <c r="O353" s="4">
        <v>8.4097368000000006E-2</v>
      </c>
      <c r="P353" s="4">
        <v>8.4097368000000006E-2</v>
      </c>
      <c r="Q353" s="4">
        <v>8.4097368000000006E-2</v>
      </c>
      <c r="R353" s="4">
        <v>8.4097368000000006E-2</v>
      </c>
      <c r="S353" s="4">
        <v>8.4097368000000006E-2</v>
      </c>
      <c r="T353" s="4">
        <v>8.4097368000000006E-2</v>
      </c>
      <c r="U353" s="4">
        <v>8.4097368000000006E-2</v>
      </c>
      <c r="V353" s="4">
        <v>8.4097368000000006E-2</v>
      </c>
      <c r="W353" s="4">
        <v>8.4097368000000006E-2</v>
      </c>
      <c r="X353" s="4">
        <v>8.4097368000000006E-2</v>
      </c>
      <c r="Y353" s="4">
        <v>8.4097368000000006E-2</v>
      </c>
      <c r="Z353" s="4">
        <v>8.4097368000000006E-2</v>
      </c>
      <c r="AA353" s="4">
        <v>8.4097368000000006E-2</v>
      </c>
      <c r="AB353" s="4">
        <v>8.4097368000000006E-2</v>
      </c>
      <c r="AC353" s="4">
        <v>8.4097368000000006E-2</v>
      </c>
      <c r="AD353" s="4">
        <v>8.4097368000000006E-2</v>
      </c>
      <c r="AE353" s="4">
        <v>8.4097368000000006E-2</v>
      </c>
      <c r="AF353" s="4">
        <v>8.4097368000000006E-2</v>
      </c>
      <c r="AG353" s="4">
        <v>8.4097368000000006E-2</v>
      </c>
      <c r="AH353" s="4">
        <v>8.4097368000000006E-2</v>
      </c>
      <c r="AI353" s="4">
        <v>8.4097368000000006E-2</v>
      </c>
      <c r="AJ353" s="4">
        <v>8.4097368000000006E-2</v>
      </c>
    </row>
    <row r="354" spans="1:36" s="4" customFormat="1" ht="28">
      <c r="A354" s="4" t="str">
        <f t="shared" si="278"/>
        <v>mb36</v>
      </c>
      <c r="B354" s="5" t="s">
        <v>12</v>
      </c>
      <c r="C354" s="4" t="str">
        <f t="shared" si="279"/>
        <v>left side</v>
      </c>
      <c r="D354" s="6" t="s">
        <v>25</v>
      </c>
      <c r="E354" s="6"/>
      <c r="F354" s="4">
        <f t="shared" ref="F354:AJ354" si="280">F352-F353</f>
        <v>0.38794639199999997</v>
      </c>
      <c r="G354" s="4">
        <f t="shared" si="280"/>
        <v>0.70868743199999995</v>
      </c>
      <c r="H354" s="4">
        <f t="shared" si="280"/>
        <v>0.78388159199999996</v>
      </c>
      <c r="I354" s="4">
        <f t="shared" si="280"/>
        <v>0.71121727200000007</v>
      </c>
      <c r="J354" s="4">
        <f t="shared" si="280"/>
        <v>0.68262703199999997</v>
      </c>
      <c r="K354" s="4">
        <f t="shared" si="280"/>
        <v>0.62572087200000004</v>
      </c>
      <c r="L354" s="4">
        <f t="shared" si="280"/>
        <v>0.59639911199999995</v>
      </c>
      <c r="M354" s="4">
        <f t="shared" si="280"/>
        <v>0.48904855199999997</v>
      </c>
      <c r="N354" s="4">
        <f t="shared" si="280"/>
        <v>0.24197767200000003</v>
      </c>
      <c r="O354" s="4">
        <f t="shared" si="280"/>
        <v>8.8391999999992699E-5</v>
      </c>
      <c r="P354" s="4">
        <f t="shared" si="280"/>
        <v>8.8391999999992699E-5</v>
      </c>
      <c r="Q354" s="4">
        <f t="shared" si="280"/>
        <v>8.8391999999992699E-5</v>
      </c>
      <c r="R354" s="4">
        <f t="shared" si="280"/>
        <v>8.8391999999992699E-5</v>
      </c>
      <c r="S354" s="4">
        <f t="shared" si="280"/>
        <v>8.8391999999992699E-5</v>
      </c>
      <c r="T354" s="4">
        <f t="shared" si="280"/>
        <v>8.8391999999992699E-5</v>
      </c>
      <c r="U354" s="4">
        <f t="shared" si="280"/>
        <v>8.8391999999992699E-5</v>
      </c>
      <c r="V354" s="4">
        <f t="shared" si="280"/>
        <v>8.8391999999992699E-5</v>
      </c>
      <c r="W354" s="4">
        <f t="shared" si="280"/>
        <v>8.8391999999992699E-5</v>
      </c>
      <c r="X354" s="4">
        <f t="shared" si="280"/>
        <v>8.8391999999992699E-5</v>
      </c>
      <c r="Y354" s="4">
        <f t="shared" si="280"/>
        <v>8.8391999999992699E-5</v>
      </c>
      <c r="Z354" s="4">
        <f t="shared" si="280"/>
        <v>8.8391999999992699E-5</v>
      </c>
      <c r="AA354" s="4">
        <f t="shared" si="280"/>
        <v>8.8391999999992699E-5</v>
      </c>
      <c r="AB354" s="4">
        <f t="shared" si="280"/>
        <v>8.8391999999992699E-5</v>
      </c>
      <c r="AC354" s="4">
        <f t="shared" si="280"/>
        <v>8.8391999999992699E-5</v>
      </c>
      <c r="AD354" s="4">
        <f t="shared" si="280"/>
        <v>8.8391999999992699E-5</v>
      </c>
      <c r="AE354" s="4">
        <f t="shared" si="280"/>
        <v>8.8391999999992699E-5</v>
      </c>
      <c r="AF354" s="4">
        <f t="shared" si="280"/>
        <v>8.8391999999992699E-5</v>
      </c>
      <c r="AG354" s="4">
        <f t="shared" si="280"/>
        <v>8.8391999999992699E-5</v>
      </c>
      <c r="AH354" s="4">
        <f t="shared" si="280"/>
        <v>8.8391999999992699E-5</v>
      </c>
      <c r="AI354" s="4">
        <f t="shared" si="280"/>
        <v>8.8391999999992699E-5</v>
      </c>
      <c r="AJ354" s="4">
        <f t="shared" si="280"/>
        <v>8.8391999999992699E-5</v>
      </c>
    </row>
    <row r="355" spans="1:36" s="4" customFormat="1">
      <c r="A355" s="4" t="str">
        <f t="shared" si="278"/>
        <v>mb36</v>
      </c>
      <c r="B355" s="5" t="s">
        <v>16</v>
      </c>
      <c r="C355" s="4" t="str">
        <f t="shared" si="279"/>
        <v>left side</v>
      </c>
      <c r="D355" s="8" t="s">
        <v>15</v>
      </c>
      <c r="E355" s="6">
        <f>SUM(F355:AJ355)/31*100</f>
        <v>0</v>
      </c>
      <c r="F355" s="4">
        <f t="shared" ref="F355:AJ355" si="281">IF(F354&lt;=0,1,0)</f>
        <v>0</v>
      </c>
      <c r="G355" s="4">
        <f t="shared" si="281"/>
        <v>0</v>
      </c>
      <c r="H355" s="4">
        <f t="shared" si="281"/>
        <v>0</v>
      </c>
      <c r="I355" s="4">
        <f t="shared" si="281"/>
        <v>0</v>
      </c>
      <c r="J355" s="4">
        <f t="shared" si="281"/>
        <v>0</v>
      </c>
      <c r="K355" s="4">
        <f t="shared" si="281"/>
        <v>0</v>
      </c>
      <c r="L355" s="4">
        <f t="shared" si="281"/>
        <v>0</v>
      </c>
      <c r="M355" s="4">
        <f t="shared" si="281"/>
        <v>0</v>
      </c>
      <c r="N355" s="4">
        <f t="shared" si="281"/>
        <v>0</v>
      </c>
      <c r="O355" s="4">
        <f t="shared" si="281"/>
        <v>0</v>
      </c>
      <c r="P355" s="4">
        <f t="shared" si="281"/>
        <v>0</v>
      </c>
      <c r="Q355" s="4">
        <f t="shared" si="281"/>
        <v>0</v>
      </c>
      <c r="R355" s="4">
        <f t="shared" si="281"/>
        <v>0</v>
      </c>
      <c r="S355" s="4">
        <f t="shared" si="281"/>
        <v>0</v>
      </c>
      <c r="T355" s="4">
        <f t="shared" si="281"/>
        <v>0</v>
      </c>
      <c r="U355" s="4">
        <f t="shared" si="281"/>
        <v>0</v>
      </c>
      <c r="V355" s="4">
        <f t="shared" si="281"/>
        <v>0</v>
      </c>
      <c r="W355" s="4">
        <f t="shared" si="281"/>
        <v>0</v>
      </c>
      <c r="X355" s="4">
        <f t="shared" si="281"/>
        <v>0</v>
      </c>
      <c r="Y355" s="4">
        <f t="shared" si="281"/>
        <v>0</v>
      </c>
      <c r="Z355" s="4">
        <f t="shared" si="281"/>
        <v>0</v>
      </c>
      <c r="AA355" s="4">
        <f t="shared" si="281"/>
        <v>0</v>
      </c>
      <c r="AB355" s="4">
        <f t="shared" si="281"/>
        <v>0</v>
      </c>
      <c r="AC355" s="4">
        <f t="shared" si="281"/>
        <v>0</v>
      </c>
      <c r="AD355" s="4">
        <f t="shared" si="281"/>
        <v>0</v>
      </c>
      <c r="AE355" s="4">
        <f t="shared" si="281"/>
        <v>0</v>
      </c>
      <c r="AF355" s="4">
        <f t="shared" si="281"/>
        <v>0</v>
      </c>
      <c r="AG355" s="4">
        <f t="shared" si="281"/>
        <v>0</v>
      </c>
      <c r="AH355" s="4">
        <f t="shared" si="281"/>
        <v>0</v>
      </c>
      <c r="AI355" s="4">
        <f t="shared" si="281"/>
        <v>0</v>
      </c>
      <c r="AJ355" s="4">
        <f t="shared" si="281"/>
        <v>0</v>
      </c>
    </row>
    <row r="356" spans="1:36" s="4" customFormat="1">
      <c r="B356" s="5"/>
      <c r="D356" s="6"/>
      <c r="E356" s="6"/>
    </row>
    <row r="357" spans="1:36" s="4" customFormat="1" ht="15.5">
      <c r="A357" s="14" t="s">
        <v>62</v>
      </c>
      <c r="B357" s="5" t="s">
        <v>7</v>
      </c>
      <c r="C357" s="4" t="s">
        <v>19</v>
      </c>
      <c r="D357" s="6" t="s">
        <v>23</v>
      </c>
      <c r="E357" s="6"/>
      <c r="F357" s="7">
        <v>0.33427415999999999</v>
      </c>
      <c r="G357" s="7">
        <v>0.87748872</v>
      </c>
      <c r="H357" s="7">
        <v>0.93323663999999995</v>
      </c>
      <c r="I357" s="7">
        <v>0.86282784000000001</v>
      </c>
      <c r="J357" s="7">
        <v>0.80640936000000007</v>
      </c>
      <c r="K357" s="7">
        <v>0.56948832000000005</v>
      </c>
      <c r="L357" s="7">
        <v>0.42684192000000004</v>
      </c>
      <c r="M357" s="7">
        <v>0.14032992</v>
      </c>
      <c r="N357" s="7">
        <v>8.4185759999999998E-2</v>
      </c>
      <c r="O357" s="7">
        <v>8.4185759999999998E-2</v>
      </c>
      <c r="P357" s="7">
        <v>8.4185759999999998E-2</v>
      </c>
      <c r="Q357" s="7">
        <v>8.4185759999999998E-2</v>
      </c>
      <c r="R357" s="7">
        <v>8.4185759999999998E-2</v>
      </c>
      <c r="S357" s="7">
        <v>8.4185759999999998E-2</v>
      </c>
      <c r="T357" s="7">
        <v>8.4185759999999998E-2</v>
      </c>
      <c r="U357" s="7">
        <v>8.4185759999999998E-2</v>
      </c>
      <c r="V357" s="7">
        <v>8.4185759999999998E-2</v>
      </c>
      <c r="W357" s="7">
        <v>8.4185759999999998E-2</v>
      </c>
      <c r="X357" s="7">
        <v>8.4185759999999998E-2</v>
      </c>
      <c r="Y357" s="7">
        <v>8.9275919999999995E-2</v>
      </c>
      <c r="Z357" s="7">
        <v>0.11625072</v>
      </c>
      <c r="AA357" s="7">
        <v>0.21372576000000001</v>
      </c>
      <c r="AB357" s="7">
        <v>0.36966144000000006</v>
      </c>
      <c r="AC357" s="7">
        <v>0.41940479999999997</v>
      </c>
      <c r="AD357" s="7">
        <v>0.60371735999999998</v>
      </c>
      <c r="AE357" s="7">
        <v>0.65669160000000004</v>
      </c>
      <c r="AF357" s="7">
        <v>0.50493167999999999</v>
      </c>
      <c r="AG357" s="7">
        <v>0.3445764</v>
      </c>
      <c r="AH357" s="7">
        <v>0.51133247999999998</v>
      </c>
      <c r="AI357" s="7">
        <v>0.68211191999999987</v>
      </c>
      <c r="AJ357" s="7">
        <v>0.66138552000000006</v>
      </c>
    </row>
    <row r="358" spans="1:36" s="4" customFormat="1" ht="16" customHeight="1">
      <c r="A358" s="4" t="str">
        <f t="shared" ref="A358:A360" si="282">A357</f>
        <v>mb36</v>
      </c>
      <c r="B358" s="5" t="s">
        <v>10</v>
      </c>
      <c r="C358" s="4" t="str">
        <f t="shared" ref="C358:C360" si="283">C357</f>
        <v>right side</v>
      </c>
      <c r="D358" s="6" t="s">
        <v>24</v>
      </c>
      <c r="E358" s="6"/>
      <c r="F358" s="4">
        <v>8.4097368000000006E-2</v>
      </c>
      <c r="G358" s="4">
        <v>8.4097368000000006E-2</v>
      </c>
      <c r="H358" s="4">
        <v>8.4097368000000006E-2</v>
      </c>
      <c r="I358" s="4">
        <v>8.4097368000000006E-2</v>
      </c>
      <c r="J358" s="4">
        <v>8.4097368000000006E-2</v>
      </c>
      <c r="K358" s="4">
        <v>8.4097368000000006E-2</v>
      </c>
      <c r="L358" s="4">
        <v>8.4097368000000006E-2</v>
      </c>
      <c r="M358" s="4">
        <v>8.4097368000000006E-2</v>
      </c>
      <c r="N358" s="4">
        <v>8.4097368000000006E-2</v>
      </c>
      <c r="O358" s="4">
        <v>8.4097368000000006E-2</v>
      </c>
      <c r="P358" s="4">
        <v>8.4097368000000006E-2</v>
      </c>
      <c r="Q358" s="4">
        <v>8.4097368000000006E-2</v>
      </c>
      <c r="R358" s="4">
        <v>8.4097368000000006E-2</v>
      </c>
      <c r="S358" s="4">
        <v>8.4097368000000006E-2</v>
      </c>
      <c r="T358" s="4">
        <v>8.4097368000000006E-2</v>
      </c>
      <c r="U358" s="4">
        <v>8.4097368000000006E-2</v>
      </c>
      <c r="V358" s="4">
        <v>8.4097368000000006E-2</v>
      </c>
      <c r="W358" s="4">
        <v>8.4097368000000006E-2</v>
      </c>
      <c r="X358" s="4">
        <v>8.4097368000000006E-2</v>
      </c>
      <c r="Y358" s="4">
        <v>8.4097368000000006E-2</v>
      </c>
      <c r="Z358" s="4">
        <v>8.4097368000000006E-2</v>
      </c>
      <c r="AA358" s="4">
        <v>8.4097368000000006E-2</v>
      </c>
      <c r="AB358" s="4">
        <v>8.4097368000000006E-2</v>
      </c>
      <c r="AC358" s="4">
        <v>8.4097368000000006E-2</v>
      </c>
      <c r="AD358" s="4">
        <v>8.4097368000000006E-2</v>
      </c>
      <c r="AE358" s="4">
        <v>8.4097368000000006E-2</v>
      </c>
      <c r="AF358" s="4">
        <v>8.4097368000000006E-2</v>
      </c>
      <c r="AG358" s="4">
        <v>8.4097368000000006E-2</v>
      </c>
      <c r="AH358" s="4">
        <v>8.4097368000000006E-2</v>
      </c>
      <c r="AI358" s="4">
        <v>8.4097368000000006E-2</v>
      </c>
      <c r="AJ358" s="4">
        <v>8.4097368000000006E-2</v>
      </c>
    </row>
    <row r="359" spans="1:36" s="4" customFormat="1" ht="28">
      <c r="A359" s="4" t="str">
        <f t="shared" si="282"/>
        <v>mb36</v>
      </c>
      <c r="B359" s="5" t="s">
        <v>12</v>
      </c>
      <c r="C359" s="4" t="str">
        <f t="shared" si="283"/>
        <v>right side</v>
      </c>
      <c r="D359" s="6" t="s">
        <v>25</v>
      </c>
      <c r="E359" s="6"/>
      <c r="F359" s="4">
        <f t="shared" ref="F359:AJ359" si="284">F357-F358</f>
        <v>0.25017679199999998</v>
      </c>
      <c r="G359" s="4">
        <f t="shared" si="284"/>
        <v>0.79339135199999999</v>
      </c>
      <c r="H359" s="4">
        <f t="shared" si="284"/>
        <v>0.84913927199999994</v>
      </c>
      <c r="I359" s="4">
        <f t="shared" si="284"/>
        <v>0.77873047200000001</v>
      </c>
      <c r="J359" s="4">
        <f t="shared" si="284"/>
        <v>0.72231199200000007</v>
      </c>
      <c r="K359" s="4">
        <f t="shared" si="284"/>
        <v>0.48539095200000004</v>
      </c>
      <c r="L359" s="4">
        <f t="shared" si="284"/>
        <v>0.34274455200000004</v>
      </c>
      <c r="M359" s="4">
        <f t="shared" si="284"/>
        <v>5.6232551999999991E-2</v>
      </c>
      <c r="N359" s="4">
        <f t="shared" si="284"/>
        <v>8.8391999999992699E-5</v>
      </c>
      <c r="O359" s="4">
        <f t="shared" si="284"/>
        <v>8.8391999999992699E-5</v>
      </c>
      <c r="P359" s="4">
        <f t="shared" si="284"/>
        <v>8.8391999999992699E-5</v>
      </c>
      <c r="Q359" s="4">
        <f t="shared" si="284"/>
        <v>8.8391999999992699E-5</v>
      </c>
      <c r="R359" s="4">
        <f t="shared" si="284"/>
        <v>8.8391999999992699E-5</v>
      </c>
      <c r="S359" s="4">
        <f t="shared" si="284"/>
        <v>8.8391999999992699E-5</v>
      </c>
      <c r="T359" s="4">
        <f t="shared" si="284"/>
        <v>8.8391999999992699E-5</v>
      </c>
      <c r="U359" s="4">
        <f t="shared" si="284"/>
        <v>8.8391999999992699E-5</v>
      </c>
      <c r="V359" s="4">
        <f t="shared" si="284"/>
        <v>8.8391999999992699E-5</v>
      </c>
      <c r="W359" s="4">
        <f t="shared" si="284"/>
        <v>8.8391999999992699E-5</v>
      </c>
      <c r="X359" s="4">
        <f t="shared" si="284"/>
        <v>8.8391999999992699E-5</v>
      </c>
      <c r="Y359" s="4">
        <f t="shared" si="284"/>
        <v>5.1785519999999891E-3</v>
      </c>
      <c r="Z359" s="4">
        <f t="shared" si="284"/>
        <v>3.2153351999999996E-2</v>
      </c>
      <c r="AA359" s="4">
        <f t="shared" si="284"/>
        <v>0.12962839200000001</v>
      </c>
      <c r="AB359" s="4">
        <f t="shared" si="284"/>
        <v>0.28556407200000006</v>
      </c>
      <c r="AC359" s="4">
        <f t="shared" si="284"/>
        <v>0.33530743199999996</v>
      </c>
      <c r="AD359" s="4">
        <f t="shared" si="284"/>
        <v>0.51961999199999998</v>
      </c>
      <c r="AE359" s="4">
        <f t="shared" si="284"/>
        <v>0.57259423200000004</v>
      </c>
      <c r="AF359" s="4">
        <f t="shared" si="284"/>
        <v>0.42083431199999999</v>
      </c>
      <c r="AG359" s="4">
        <f t="shared" si="284"/>
        <v>0.260479032</v>
      </c>
      <c r="AH359" s="4">
        <f t="shared" si="284"/>
        <v>0.42723511199999997</v>
      </c>
      <c r="AI359" s="4">
        <f t="shared" si="284"/>
        <v>0.59801455199999987</v>
      </c>
      <c r="AJ359" s="4">
        <f t="shared" si="284"/>
        <v>0.57728815200000005</v>
      </c>
    </row>
    <row r="360" spans="1:36" s="4" customFormat="1">
      <c r="A360" s="4" t="str">
        <f t="shared" si="282"/>
        <v>mb36</v>
      </c>
      <c r="B360" s="5" t="s">
        <v>16</v>
      </c>
      <c r="C360" s="4" t="str">
        <f t="shared" si="283"/>
        <v>right side</v>
      </c>
      <c r="D360" s="8" t="s">
        <v>15</v>
      </c>
      <c r="E360" s="6">
        <f>SUM(F360:AJ360)/31*100</f>
        <v>0</v>
      </c>
      <c r="F360" s="4">
        <f t="shared" ref="F360:AJ360" si="285">IF(F359&lt;=0,1,0)</f>
        <v>0</v>
      </c>
      <c r="G360" s="4">
        <f t="shared" si="285"/>
        <v>0</v>
      </c>
      <c r="H360" s="4">
        <f t="shared" si="285"/>
        <v>0</v>
      </c>
      <c r="I360" s="4">
        <f t="shared" si="285"/>
        <v>0</v>
      </c>
      <c r="J360" s="4">
        <f t="shared" si="285"/>
        <v>0</v>
      </c>
      <c r="K360" s="4">
        <f t="shared" si="285"/>
        <v>0</v>
      </c>
      <c r="L360" s="4">
        <f t="shared" si="285"/>
        <v>0</v>
      </c>
      <c r="M360" s="4">
        <f t="shared" si="285"/>
        <v>0</v>
      </c>
      <c r="N360" s="4">
        <f t="shared" si="285"/>
        <v>0</v>
      </c>
      <c r="O360" s="4">
        <f t="shared" si="285"/>
        <v>0</v>
      </c>
      <c r="P360" s="4">
        <f t="shared" si="285"/>
        <v>0</v>
      </c>
      <c r="Q360" s="4">
        <f t="shared" si="285"/>
        <v>0</v>
      </c>
      <c r="R360" s="4">
        <f t="shared" si="285"/>
        <v>0</v>
      </c>
      <c r="S360" s="4">
        <f t="shared" si="285"/>
        <v>0</v>
      </c>
      <c r="T360" s="4">
        <f t="shared" si="285"/>
        <v>0</v>
      </c>
      <c r="U360" s="4">
        <f t="shared" si="285"/>
        <v>0</v>
      </c>
      <c r="V360" s="4">
        <f t="shared" si="285"/>
        <v>0</v>
      </c>
      <c r="W360" s="4">
        <f t="shared" si="285"/>
        <v>0</v>
      </c>
      <c r="X360" s="4">
        <f t="shared" si="285"/>
        <v>0</v>
      </c>
      <c r="Y360" s="4">
        <f t="shared" si="285"/>
        <v>0</v>
      </c>
      <c r="Z360" s="4">
        <f t="shared" si="285"/>
        <v>0</v>
      </c>
      <c r="AA360" s="4">
        <f t="shared" si="285"/>
        <v>0</v>
      </c>
      <c r="AB360" s="4">
        <f t="shared" si="285"/>
        <v>0</v>
      </c>
      <c r="AC360" s="4">
        <f t="shared" si="285"/>
        <v>0</v>
      </c>
      <c r="AD360" s="4">
        <f t="shared" si="285"/>
        <v>0</v>
      </c>
      <c r="AE360" s="4">
        <f t="shared" si="285"/>
        <v>0</v>
      </c>
      <c r="AF360" s="4">
        <f t="shared" si="285"/>
        <v>0</v>
      </c>
      <c r="AG360" s="4">
        <f t="shared" si="285"/>
        <v>0</v>
      </c>
      <c r="AH360" s="4">
        <f t="shared" si="285"/>
        <v>0</v>
      </c>
      <c r="AI360" s="4">
        <f t="shared" si="285"/>
        <v>0</v>
      </c>
      <c r="AJ360" s="4">
        <f t="shared" si="285"/>
        <v>0</v>
      </c>
    </row>
    <row r="362" spans="1:36" s="4" customFormat="1" ht="22" customHeight="1">
      <c r="A362" s="14" t="s">
        <v>63</v>
      </c>
      <c r="B362" s="5" t="s">
        <v>7</v>
      </c>
      <c r="C362" s="4" t="s">
        <v>8</v>
      </c>
      <c r="D362" s="6" t="s">
        <v>23</v>
      </c>
      <c r="E362" s="6"/>
      <c r="F362" s="7">
        <v>0.14919959999999999</v>
      </c>
      <c r="G362" s="7">
        <v>0.60091320000000004</v>
      </c>
      <c r="H362" s="7">
        <v>0.55696104000000002</v>
      </c>
      <c r="I362" s="7">
        <v>0.35640263999999999</v>
      </c>
      <c r="J362" s="7">
        <v>0.11969496</v>
      </c>
      <c r="K362" s="7">
        <v>8.4124800000000013E-2</v>
      </c>
      <c r="L362" s="7">
        <v>8.4124800000000013E-2</v>
      </c>
      <c r="M362" s="7">
        <v>8.4124800000000013E-2</v>
      </c>
      <c r="N362" s="7">
        <v>8.4124800000000013E-2</v>
      </c>
      <c r="O362" s="7">
        <v>8.4124800000000013E-2</v>
      </c>
      <c r="P362" s="7">
        <v>8.4124800000000013E-2</v>
      </c>
      <c r="Q362" s="7">
        <v>8.4124800000000013E-2</v>
      </c>
      <c r="R362" s="7">
        <v>8.4124800000000013E-2</v>
      </c>
      <c r="S362" s="7">
        <v>8.4124800000000013E-2</v>
      </c>
      <c r="T362" s="7">
        <v>8.4124800000000013E-2</v>
      </c>
      <c r="U362" s="7">
        <v>8.4124800000000013E-2</v>
      </c>
      <c r="V362" s="7">
        <v>8.4124800000000013E-2</v>
      </c>
      <c r="W362" s="7">
        <v>8.4124800000000013E-2</v>
      </c>
      <c r="X362" s="7">
        <v>8.4124800000000013E-2</v>
      </c>
      <c r="Y362" s="7">
        <v>8.4124800000000013E-2</v>
      </c>
      <c r="Z362" s="7">
        <v>8.4124800000000013E-2</v>
      </c>
      <c r="AA362" s="7">
        <v>8.4124800000000013E-2</v>
      </c>
      <c r="AB362" s="7">
        <v>8.4124800000000013E-2</v>
      </c>
      <c r="AC362" s="7">
        <v>8.4124800000000013E-2</v>
      </c>
      <c r="AD362" s="7">
        <v>8.4124800000000013E-2</v>
      </c>
      <c r="AE362" s="7">
        <v>8.4124800000000013E-2</v>
      </c>
      <c r="AF362" s="7">
        <v>8.4124800000000013E-2</v>
      </c>
      <c r="AG362" s="7">
        <v>8.4124800000000013E-2</v>
      </c>
      <c r="AH362" s="7">
        <v>8.4124800000000013E-2</v>
      </c>
      <c r="AI362" s="7">
        <v>8.4124800000000013E-2</v>
      </c>
      <c r="AJ362" s="7">
        <v>8.4124800000000013E-2</v>
      </c>
    </row>
    <row r="363" spans="1:36" s="4" customFormat="1" ht="15" customHeight="1">
      <c r="A363" s="4" t="str">
        <f t="shared" ref="A363:A365" si="286">A362</f>
        <v>mb37</v>
      </c>
      <c r="B363" s="5" t="s">
        <v>10</v>
      </c>
      <c r="C363" s="4" t="str">
        <f t="shared" ref="C363:C365" si="287">C362</f>
        <v>left side</v>
      </c>
      <c r="D363" s="6" t="s">
        <v>24</v>
      </c>
      <c r="E363" s="6"/>
      <c r="F363" s="4">
        <v>8.4097368000000006E-2</v>
      </c>
      <c r="G363" s="4">
        <v>8.4097368000000006E-2</v>
      </c>
      <c r="H363" s="4">
        <v>8.4097368000000006E-2</v>
      </c>
      <c r="I363" s="4">
        <v>8.4097368000000006E-2</v>
      </c>
      <c r="J363" s="4">
        <v>8.4097368000000006E-2</v>
      </c>
      <c r="K363" s="4">
        <v>8.4097368000000006E-2</v>
      </c>
      <c r="L363" s="4">
        <v>8.4097368000000006E-2</v>
      </c>
      <c r="M363" s="4">
        <v>8.4097368000000006E-2</v>
      </c>
      <c r="N363" s="4">
        <v>8.4097368000000006E-2</v>
      </c>
      <c r="O363" s="4">
        <v>8.4097368000000006E-2</v>
      </c>
      <c r="P363" s="4">
        <v>8.4097368000000006E-2</v>
      </c>
      <c r="Q363" s="4">
        <v>8.4097368000000006E-2</v>
      </c>
      <c r="R363" s="4">
        <v>8.4097368000000006E-2</v>
      </c>
      <c r="S363" s="4">
        <v>8.4097368000000006E-2</v>
      </c>
      <c r="T363" s="4">
        <v>8.4097368000000006E-2</v>
      </c>
      <c r="U363" s="4">
        <v>8.4097368000000006E-2</v>
      </c>
      <c r="V363" s="4">
        <v>8.4097368000000006E-2</v>
      </c>
      <c r="W363" s="4">
        <v>8.4097368000000006E-2</v>
      </c>
      <c r="X363" s="4">
        <v>8.4097368000000006E-2</v>
      </c>
      <c r="Y363" s="4">
        <v>8.4097368000000006E-2</v>
      </c>
      <c r="Z363" s="4">
        <v>8.4097368000000006E-2</v>
      </c>
      <c r="AA363" s="4">
        <v>8.4097368000000006E-2</v>
      </c>
      <c r="AB363" s="4">
        <v>8.4097368000000006E-2</v>
      </c>
      <c r="AC363" s="4">
        <v>8.4097368000000006E-2</v>
      </c>
      <c r="AD363" s="4">
        <v>8.4097368000000006E-2</v>
      </c>
      <c r="AE363" s="4">
        <v>8.4097368000000006E-2</v>
      </c>
      <c r="AF363" s="4">
        <v>8.4097368000000006E-2</v>
      </c>
      <c r="AG363" s="4">
        <v>8.4097368000000006E-2</v>
      </c>
      <c r="AH363" s="4">
        <v>8.4097368000000006E-2</v>
      </c>
      <c r="AI363" s="4">
        <v>8.4097368000000006E-2</v>
      </c>
      <c r="AJ363" s="4">
        <v>8.4097368000000006E-2</v>
      </c>
    </row>
    <row r="364" spans="1:36" s="4" customFormat="1" ht="28">
      <c r="A364" s="4" t="str">
        <f t="shared" si="286"/>
        <v>mb37</v>
      </c>
      <c r="B364" s="5" t="s">
        <v>12</v>
      </c>
      <c r="C364" s="4" t="str">
        <f t="shared" si="287"/>
        <v>left side</v>
      </c>
      <c r="D364" s="6" t="s">
        <v>25</v>
      </c>
      <c r="E364" s="6"/>
      <c r="F364" s="4">
        <f t="shared" ref="F364:AJ364" si="288">F362-F363</f>
        <v>6.5102231999999982E-2</v>
      </c>
      <c r="G364" s="4">
        <f t="shared" si="288"/>
        <v>0.51681583200000003</v>
      </c>
      <c r="H364" s="4">
        <f t="shared" si="288"/>
        <v>0.47286367200000001</v>
      </c>
      <c r="I364" s="4">
        <f t="shared" si="288"/>
        <v>0.27230527199999999</v>
      </c>
      <c r="J364" s="4">
        <f t="shared" si="288"/>
        <v>3.5597591999999997E-2</v>
      </c>
      <c r="K364" s="4">
        <f t="shared" si="288"/>
        <v>2.7432000000007783E-5</v>
      </c>
      <c r="L364" s="4">
        <f t="shared" si="288"/>
        <v>2.7432000000007783E-5</v>
      </c>
      <c r="M364" s="4">
        <f t="shared" si="288"/>
        <v>2.7432000000007783E-5</v>
      </c>
      <c r="N364" s="4">
        <f t="shared" si="288"/>
        <v>2.7432000000007783E-5</v>
      </c>
      <c r="O364" s="4">
        <f t="shared" si="288"/>
        <v>2.7432000000007783E-5</v>
      </c>
      <c r="P364" s="4">
        <f t="shared" si="288"/>
        <v>2.7432000000007783E-5</v>
      </c>
      <c r="Q364" s="4">
        <f t="shared" si="288"/>
        <v>2.7432000000007783E-5</v>
      </c>
      <c r="R364" s="4">
        <f t="shared" si="288"/>
        <v>2.7432000000007783E-5</v>
      </c>
      <c r="S364" s="4">
        <f t="shared" si="288"/>
        <v>2.7432000000007783E-5</v>
      </c>
      <c r="T364" s="4">
        <f t="shared" si="288"/>
        <v>2.7432000000007783E-5</v>
      </c>
      <c r="U364" s="4">
        <f t="shared" si="288"/>
        <v>2.7432000000007783E-5</v>
      </c>
      <c r="V364" s="4">
        <f t="shared" si="288"/>
        <v>2.7432000000007783E-5</v>
      </c>
      <c r="W364" s="4">
        <f t="shared" si="288"/>
        <v>2.7432000000007783E-5</v>
      </c>
      <c r="X364" s="4">
        <f t="shared" si="288"/>
        <v>2.7432000000007783E-5</v>
      </c>
      <c r="Y364" s="4">
        <f t="shared" si="288"/>
        <v>2.7432000000007783E-5</v>
      </c>
      <c r="Z364" s="4">
        <f t="shared" si="288"/>
        <v>2.7432000000007783E-5</v>
      </c>
      <c r="AA364" s="4">
        <f t="shared" si="288"/>
        <v>2.7432000000007783E-5</v>
      </c>
      <c r="AB364" s="4">
        <f t="shared" si="288"/>
        <v>2.7432000000007783E-5</v>
      </c>
      <c r="AC364" s="4">
        <f t="shared" si="288"/>
        <v>2.7432000000007783E-5</v>
      </c>
      <c r="AD364" s="4">
        <f t="shared" si="288"/>
        <v>2.7432000000007783E-5</v>
      </c>
      <c r="AE364" s="4">
        <f t="shared" si="288"/>
        <v>2.7432000000007783E-5</v>
      </c>
      <c r="AF364" s="4">
        <f t="shared" si="288"/>
        <v>2.7432000000007783E-5</v>
      </c>
      <c r="AG364" s="4">
        <f t="shared" si="288"/>
        <v>2.7432000000007783E-5</v>
      </c>
      <c r="AH364" s="4">
        <f t="shared" si="288"/>
        <v>2.7432000000007783E-5</v>
      </c>
      <c r="AI364" s="4">
        <f t="shared" si="288"/>
        <v>2.7432000000007783E-5</v>
      </c>
      <c r="AJ364" s="4">
        <f t="shared" si="288"/>
        <v>2.7432000000007783E-5</v>
      </c>
    </row>
    <row r="365" spans="1:36" s="4" customFormat="1">
      <c r="A365" s="4" t="str">
        <f t="shared" si="286"/>
        <v>mb37</v>
      </c>
      <c r="B365" s="5" t="s">
        <v>16</v>
      </c>
      <c r="C365" s="4" t="str">
        <f t="shared" si="287"/>
        <v>left side</v>
      </c>
      <c r="D365" s="8" t="s">
        <v>15</v>
      </c>
      <c r="E365" s="6">
        <f>SUM(F365:AJ365)/31*100</f>
        <v>0</v>
      </c>
      <c r="F365" s="4">
        <f t="shared" ref="F365:AJ365" si="289">IF(F364&lt;=0,1,0)</f>
        <v>0</v>
      </c>
      <c r="G365" s="4">
        <f t="shared" si="289"/>
        <v>0</v>
      </c>
      <c r="H365" s="4">
        <f t="shared" si="289"/>
        <v>0</v>
      </c>
      <c r="I365" s="4">
        <f t="shared" si="289"/>
        <v>0</v>
      </c>
      <c r="J365" s="4">
        <f t="shared" si="289"/>
        <v>0</v>
      </c>
      <c r="K365" s="4">
        <f t="shared" si="289"/>
        <v>0</v>
      </c>
      <c r="L365" s="4">
        <f t="shared" si="289"/>
        <v>0</v>
      </c>
      <c r="M365" s="4">
        <f t="shared" si="289"/>
        <v>0</v>
      </c>
      <c r="N365" s="4">
        <f t="shared" si="289"/>
        <v>0</v>
      </c>
      <c r="O365" s="4">
        <f t="shared" si="289"/>
        <v>0</v>
      </c>
      <c r="P365" s="4">
        <f t="shared" si="289"/>
        <v>0</v>
      </c>
      <c r="Q365" s="4">
        <f t="shared" si="289"/>
        <v>0</v>
      </c>
      <c r="R365" s="4">
        <f t="shared" si="289"/>
        <v>0</v>
      </c>
      <c r="S365" s="4">
        <f t="shared" si="289"/>
        <v>0</v>
      </c>
      <c r="T365" s="4">
        <f t="shared" si="289"/>
        <v>0</v>
      </c>
      <c r="U365" s="4">
        <f t="shared" si="289"/>
        <v>0</v>
      </c>
      <c r="V365" s="4">
        <f t="shared" si="289"/>
        <v>0</v>
      </c>
      <c r="W365" s="4">
        <f t="shared" si="289"/>
        <v>0</v>
      </c>
      <c r="X365" s="4">
        <f t="shared" si="289"/>
        <v>0</v>
      </c>
      <c r="Y365" s="4">
        <f t="shared" si="289"/>
        <v>0</v>
      </c>
      <c r="Z365" s="4">
        <f t="shared" si="289"/>
        <v>0</v>
      </c>
      <c r="AA365" s="4">
        <f t="shared" si="289"/>
        <v>0</v>
      </c>
      <c r="AB365" s="4">
        <f t="shared" si="289"/>
        <v>0</v>
      </c>
      <c r="AC365" s="4">
        <f t="shared" si="289"/>
        <v>0</v>
      </c>
      <c r="AD365" s="4">
        <f t="shared" si="289"/>
        <v>0</v>
      </c>
      <c r="AE365" s="4">
        <f t="shared" si="289"/>
        <v>0</v>
      </c>
      <c r="AF365" s="4">
        <f t="shared" si="289"/>
        <v>0</v>
      </c>
      <c r="AG365" s="4">
        <f t="shared" si="289"/>
        <v>0</v>
      </c>
      <c r="AH365" s="4">
        <f t="shared" si="289"/>
        <v>0</v>
      </c>
      <c r="AI365" s="4">
        <f t="shared" si="289"/>
        <v>0</v>
      </c>
      <c r="AJ365" s="4">
        <f t="shared" si="289"/>
        <v>0</v>
      </c>
    </row>
    <row r="366" spans="1:36" s="4" customFormat="1">
      <c r="B366" s="5"/>
      <c r="D366" s="6"/>
      <c r="E366" s="6"/>
    </row>
    <row r="367" spans="1:36" s="4" customFormat="1" ht="15.5">
      <c r="A367" s="14" t="s">
        <v>63</v>
      </c>
      <c r="B367" s="5" t="s">
        <v>7</v>
      </c>
      <c r="C367" s="4" t="s">
        <v>19</v>
      </c>
      <c r="D367" s="6" t="s">
        <v>23</v>
      </c>
      <c r="E367" s="6"/>
      <c r="F367" s="7">
        <v>0.13188696</v>
      </c>
      <c r="G367" s="7">
        <v>0.24463248000000001</v>
      </c>
      <c r="H367" s="7">
        <v>8.4124800000000013E-2</v>
      </c>
      <c r="I367" s="7">
        <v>8.4124800000000013E-2</v>
      </c>
      <c r="J367" s="7">
        <v>8.4124800000000013E-2</v>
      </c>
      <c r="K367" s="7">
        <v>8.4124800000000013E-2</v>
      </c>
      <c r="L367" s="7">
        <v>8.4124800000000013E-2</v>
      </c>
      <c r="M367" s="7">
        <v>8.4124800000000013E-2</v>
      </c>
      <c r="N367" s="7">
        <v>8.4124800000000013E-2</v>
      </c>
      <c r="O367" s="7">
        <v>8.4124800000000013E-2</v>
      </c>
      <c r="P367" s="7">
        <v>8.4124800000000013E-2</v>
      </c>
      <c r="Q367" s="7">
        <v>8.4124800000000013E-2</v>
      </c>
      <c r="R367" s="7">
        <v>8.4124800000000013E-2</v>
      </c>
      <c r="S367" s="7">
        <v>8.4124800000000013E-2</v>
      </c>
      <c r="T367" s="7">
        <v>8.4124800000000013E-2</v>
      </c>
      <c r="U367" s="7">
        <v>8.4124800000000013E-2</v>
      </c>
      <c r="V367" s="7">
        <v>8.4124800000000013E-2</v>
      </c>
      <c r="W367" s="7">
        <v>8.4124800000000013E-2</v>
      </c>
      <c r="X367" s="7">
        <v>8.4124800000000013E-2</v>
      </c>
      <c r="Y367" s="7">
        <v>8.4124800000000013E-2</v>
      </c>
      <c r="Z367" s="7">
        <v>8.4124800000000013E-2</v>
      </c>
      <c r="AA367" s="7">
        <v>8.4124800000000013E-2</v>
      </c>
      <c r="AB367" s="7">
        <v>8.4124800000000013E-2</v>
      </c>
      <c r="AC367" s="7">
        <v>8.4124800000000013E-2</v>
      </c>
      <c r="AD367" s="7">
        <v>8.4124800000000013E-2</v>
      </c>
      <c r="AE367" s="7">
        <v>8.4124800000000013E-2</v>
      </c>
      <c r="AF367" s="7">
        <v>8.4124800000000013E-2</v>
      </c>
      <c r="AG367" s="7">
        <v>8.4124800000000013E-2</v>
      </c>
      <c r="AH367" s="7">
        <v>8.4124800000000013E-2</v>
      </c>
      <c r="AI367" s="7">
        <v>8.4124800000000013E-2</v>
      </c>
      <c r="AJ367" s="7">
        <v>8.4124800000000013E-2</v>
      </c>
    </row>
    <row r="368" spans="1:36" s="4" customFormat="1" ht="16" customHeight="1">
      <c r="A368" s="4" t="str">
        <f t="shared" ref="A368:A370" si="290">A367</f>
        <v>mb37</v>
      </c>
      <c r="B368" s="5" t="s">
        <v>10</v>
      </c>
      <c r="C368" s="4" t="str">
        <f t="shared" ref="C368:C370" si="291">C367</f>
        <v>right side</v>
      </c>
      <c r="D368" s="6" t="s">
        <v>24</v>
      </c>
      <c r="E368" s="6"/>
      <c r="F368" s="4">
        <v>8.4097368000000006E-2</v>
      </c>
      <c r="G368" s="4">
        <v>8.4097368000000006E-2</v>
      </c>
      <c r="H368" s="4">
        <v>8.4097368000000006E-2</v>
      </c>
      <c r="I368" s="4">
        <v>8.4097368000000006E-2</v>
      </c>
      <c r="J368" s="4">
        <v>8.4097368000000006E-2</v>
      </c>
      <c r="K368" s="4">
        <v>8.4097368000000006E-2</v>
      </c>
      <c r="L368" s="4">
        <v>8.4097368000000006E-2</v>
      </c>
      <c r="M368" s="4">
        <v>8.4097368000000006E-2</v>
      </c>
      <c r="N368" s="4">
        <v>8.4097368000000006E-2</v>
      </c>
      <c r="O368" s="4">
        <v>8.4097368000000006E-2</v>
      </c>
      <c r="P368" s="4">
        <v>8.4097368000000006E-2</v>
      </c>
      <c r="Q368" s="4">
        <v>8.4097368000000006E-2</v>
      </c>
      <c r="R368" s="4">
        <v>8.4097368000000006E-2</v>
      </c>
      <c r="S368" s="4">
        <v>8.4097368000000006E-2</v>
      </c>
      <c r="T368" s="4">
        <v>8.4097368000000006E-2</v>
      </c>
      <c r="U368" s="4">
        <v>8.4097368000000006E-2</v>
      </c>
      <c r="V368" s="4">
        <v>8.4097368000000006E-2</v>
      </c>
      <c r="W368" s="4">
        <v>8.4097368000000006E-2</v>
      </c>
      <c r="X368" s="4">
        <v>8.4097368000000006E-2</v>
      </c>
      <c r="Y368" s="4">
        <v>8.4097368000000006E-2</v>
      </c>
      <c r="Z368" s="4">
        <v>8.4097368000000006E-2</v>
      </c>
      <c r="AA368" s="4">
        <v>8.4097368000000006E-2</v>
      </c>
      <c r="AB368" s="4">
        <v>8.4097368000000006E-2</v>
      </c>
      <c r="AC368" s="4">
        <v>8.4097368000000006E-2</v>
      </c>
      <c r="AD368" s="4">
        <v>8.4097368000000006E-2</v>
      </c>
      <c r="AE368" s="4">
        <v>8.4097368000000006E-2</v>
      </c>
      <c r="AF368" s="4">
        <v>8.4097368000000006E-2</v>
      </c>
      <c r="AG368" s="4">
        <v>8.4097368000000006E-2</v>
      </c>
      <c r="AH368" s="4">
        <v>8.4097368000000006E-2</v>
      </c>
      <c r="AI368" s="4">
        <v>8.4097368000000006E-2</v>
      </c>
      <c r="AJ368" s="4">
        <v>8.4097368000000006E-2</v>
      </c>
    </row>
    <row r="369" spans="1:36" s="4" customFormat="1" ht="28">
      <c r="A369" s="4" t="str">
        <f t="shared" si="290"/>
        <v>mb37</v>
      </c>
      <c r="B369" s="5" t="s">
        <v>12</v>
      </c>
      <c r="C369" s="4" t="str">
        <f t="shared" si="291"/>
        <v>right side</v>
      </c>
      <c r="D369" s="6" t="s">
        <v>25</v>
      </c>
      <c r="E369" s="6"/>
      <c r="F369" s="4">
        <f t="shared" ref="F369:AJ369" si="292">F367-F368</f>
        <v>4.7789591999999992E-2</v>
      </c>
      <c r="G369" s="4">
        <f t="shared" si="292"/>
        <v>0.16053511200000001</v>
      </c>
      <c r="H369" s="4">
        <f t="shared" si="292"/>
        <v>2.7432000000007783E-5</v>
      </c>
      <c r="I369" s="4">
        <f t="shared" si="292"/>
        <v>2.7432000000007783E-5</v>
      </c>
      <c r="J369" s="4">
        <f t="shared" si="292"/>
        <v>2.7432000000007783E-5</v>
      </c>
      <c r="K369" s="4">
        <f t="shared" si="292"/>
        <v>2.7432000000007783E-5</v>
      </c>
      <c r="L369" s="4">
        <f t="shared" si="292"/>
        <v>2.7432000000007783E-5</v>
      </c>
      <c r="M369" s="4">
        <f t="shared" si="292"/>
        <v>2.7432000000007783E-5</v>
      </c>
      <c r="N369" s="4">
        <f t="shared" si="292"/>
        <v>2.7432000000007783E-5</v>
      </c>
      <c r="O369" s="4">
        <f t="shared" si="292"/>
        <v>2.7432000000007783E-5</v>
      </c>
      <c r="P369" s="4">
        <f t="shared" si="292"/>
        <v>2.7432000000007783E-5</v>
      </c>
      <c r="Q369" s="4">
        <f t="shared" si="292"/>
        <v>2.7432000000007783E-5</v>
      </c>
      <c r="R369" s="4">
        <f t="shared" si="292"/>
        <v>2.7432000000007783E-5</v>
      </c>
      <c r="S369" s="4">
        <f t="shared" si="292"/>
        <v>2.7432000000007783E-5</v>
      </c>
      <c r="T369" s="4">
        <f t="shared" si="292"/>
        <v>2.7432000000007783E-5</v>
      </c>
      <c r="U369" s="4">
        <f t="shared" si="292"/>
        <v>2.7432000000007783E-5</v>
      </c>
      <c r="V369" s="4">
        <f t="shared" si="292"/>
        <v>2.7432000000007783E-5</v>
      </c>
      <c r="W369" s="4">
        <f t="shared" si="292"/>
        <v>2.7432000000007783E-5</v>
      </c>
      <c r="X369" s="4">
        <f t="shared" si="292"/>
        <v>2.7432000000007783E-5</v>
      </c>
      <c r="Y369" s="4">
        <f t="shared" si="292"/>
        <v>2.7432000000007783E-5</v>
      </c>
      <c r="Z369" s="4">
        <f t="shared" si="292"/>
        <v>2.7432000000007783E-5</v>
      </c>
      <c r="AA369" s="4">
        <f t="shared" si="292"/>
        <v>2.7432000000007783E-5</v>
      </c>
      <c r="AB369" s="4">
        <f t="shared" si="292"/>
        <v>2.7432000000007783E-5</v>
      </c>
      <c r="AC369" s="4">
        <f t="shared" si="292"/>
        <v>2.7432000000007783E-5</v>
      </c>
      <c r="AD369" s="4">
        <f t="shared" si="292"/>
        <v>2.7432000000007783E-5</v>
      </c>
      <c r="AE369" s="4">
        <f t="shared" si="292"/>
        <v>2.7432000000007783E-5</v>
      </c>
      <c r="AF369" s="4">
        <f t="shared" si="292"/>
        <v>2.7432000000007783E-5</v>
      </c>
      <c r="AG369" s="4">
        <f t="shared" si="292"/>
        <v>2.7432000000007783E-5</v>
      </c>
      <c r="AH369" s="4">
        <f t="shared" si="292"/>
        <v>2.7432000000007783E-5</v>
      </c>
      <c r="AI369" s="4">
        <f t="shared" si="292"/>
        <v>2.7432000000007783E-5</v>
      </c>
      <c r="AJ369" s="4">
        <f t="shared" si="292"/>
        <v>2.7432000000007783E-5</v>
      </c>
    </row>
    <row r="370" spans="1:36" s="4" customFormat="1">
      <c r="A370" s="4" t="str">
        <f t="shared" si="290"/>
        <v>mb37</v>
      </c>
      <c r="B370" s="5" t="s">
        <v>16</v>
      </c>
      <c r="C370" s="4" t="str">
        <f t="shared" si="291"/>
        <v>right side</v>
      </c>
      <c r="D370" s="8" t="s">
        <v>15</v>
      </c>
      <c r="E370" s="6">
        <f>SUM(F370:AJ370)/31*100</f>
        <v>0</v>
      </c>
      <c r="F370" s="4">
        <f t="shared" ref="F370:AJ370" si="293">IF(F369&lt;=0,1,0)</f>
        <v>0</v>
      </c>
      <c r="G370" s="4">
        <f t="shared" si="293"/>
        <v>0</v>
      </c>
      <c r="H370" s="4">
        <f t="shared" si="293"/>
        <v>0</v>
      </c>
      <c r="I370" s="4">
        <f t="shared" si="293"/>
        <v>0</v>
      </c>
      <c r="J370" s="4">
        <f t="shared" si="293"/>
        <v>0</v>
      </c>
      <c r="K370" s="4">
        <f t="shared" si="293"/>
        <v>0</v>
      </c>
      <c r="L370" s="4">
        <f t="shared" si="293"/>
        <v>0</v>
      </c>
      <c r="M370" s="4">
        <f t="shared" si="293"/>
        <v>0</v>
      </c>
      <c r="N370" s="4">
        <f t="shared" si="293"/>
        <v>0</v>
      </c>
      <c r="O370" s="4">
        <f t="shared" si="293"/>
        <v>0</v>
      </c>
      <c r="P370" s="4">
        <f t="shared" si="293"/>
        <v>0</v>
      </c>
      <c r="Q370" s="4">
        <f t="shared" si="293"/>
        <v>0</v>
      </c>
      <c r="R370" s="4">
        <f t="shared" si="293"/>
        <v>0</v>
      </c>
      <c r="S370" s="4">
        <f t="shared" si="293"/>
        <v>0</v>
      </c>
      <c r="T370" s="4">
        <f t="shared" si="293"/>
        <v>0</v>
      </c>
      <c r="U370" s="4">
        <f t="shared" si="293"/>
        <v>0</v>
      </c>
      <c r="V370" s="4">
        <f t="shared" si="293"/>
        <v>0</v>
      </c>
      <c r="W370" s="4">
        <f t="shared" si="293"/>
        <v>0</v>
      </c>
      <c r="X370" s="4">
        <f t="shared" si="293"/>
        <v>0</v>
      </c>
      <c r="Y370" s="4">
        <f t="shared" si="293"/>
        <v>0</v>
      </c>
      <c r="Z370" s="4">
        <f t="shared" si="293"/>
        <v>0</v>
      </c>
      <c r="AA370" s="4">
        <f t="shared" si="293"/>
        <v>0</v>
      </c>
      <c r="AB370" s="4">
        <f t="shared" si="293"/>
        <v>0</v>
      </c>
      <c r="AC370" s="4">
        <f t="shared" si="293"/>
        <v>0</v>
      </c>
      <c r="AD370" s="4">
        <f t="shared" si="293"/>
        <v>0</v>
      </c>
      <c r="AE370" s="4">
        <f t="shared" si="293"/>
        <v>0</v>
      </c>
      <c r="AF370" s="4">
        <f t="shared" si="293"/>
        <v>0</v>
      </c>
      <c r="AG370" s="4">
        <f t="shared" si="293"/>
        <v>0</v>
      </c>
      <c r="AH370" s="4">
        <f t="shared" si="293"/>
        <v>0</v>
      </c>
      <c r="AI370" s="4">
        <f t="shared" si="293"/>
        <v>0</v>
      </c>
      <c r="AJ370" s="4">
        <f t="shared" si="293"/>
        <v>0</v>
      </c>
    </row>
    <row r="372" spans="1:36" s="4" customFormat="1" ht="22" customHeight="1">
      <c r="A372" s="14" t="s">
        <v>64</v>
      </c>
      <c r="B372" s="5" t="s">
        <v>7</v>
      </c>
      <c r="C372" s="4" t="s">
        <v>8</v>
      </c>
      <c r="D372" s="6" t="s">
        <v>23</v>
      </c>
      <c r="E372" s="6"/>
      <c r="F372" s="7">
        <v>0.57954671999999996</v>
      </c>
      <c r="G372" s="7">
        <v>0.67729608000000008</v>
      </c>
      <c r="H372" s="7">
        <v>0.55034687999999998</v>
      </c>
      <c r="I372" s="7">
        <v>0.44391071999999998</v>
      </c>
      <c r="J372" s="7">
        <v>0.43065192000000002</v>
      </c>
      <c r="K372" s="7">
        <v>0.52770024000000004</v>
      </c>
      <c r="L372" s="7">
        <v>0.56150255999999998</v>
      </c>
      <c r="M372" s="7">
        <v>0.51758088000000002</v>
      </c>
      <c r="N372" s="7">
        <v>0.57750455999999994</v>
      </c>
      <c r="O372" s="7">
        <v>0.63441071999999998</v>
      </c>
      <c r="P372" s="7">
        <v>0.61810391999999992</v>
      </c>
      <c r="Q372" s="7">
        <v>0.52221384000000004</v>
      </c>
      <c r="R372" s="7">
        <v>0.46786800000000001</v>
      </c>
      <c r="S372" s="7">
        <v>0.51907440000000005</v>
      </c>
      <c r="T372" s="7">
        <v>0.47856648000000002</v>
      </c>
      <c r="U372" s="7">
        <v>0.52754783999999999</v>
      </c>
      <c r="V372" s="7">
        <v>0.51980592000000003</v>
      </c>
      <c r="W372" s="7">
        <v>0.51370992000000004</v>
      </c>
      <c r="X372" s="7">
        <v>0.45463967999999999</v>
      </c>
      <c r="Y372" s="7">
        <v>0.41413176000000002</v>
      </c>
      <c r="Z372" s="7">
        <v>0.46186344000000001</v>
      </c>
      <c r="AA372" s="7">
        <v>0.46177200000000002</v>
      </c>
      <c r="AB372" s="7">
        <v>0.51852575999999995</v>
      </c>
      <c r="AC372" s="7">
        <v>0.51730655999999997</v>
      </c>
      <c r="AD372" s="7">
        <v>0.47030640000000001</v>
      </c>
      <c r="AE372" s="7">
        <v>0.31781495999999998</v>
      </c>
      <c r="AF372" s="7">
        <v>0.29452824</v>
      </c>
      <c r="AG372" s="7">
        <v>0.11149584</v>
      </c>
      <c r="AH372" s="7">
        <v>9.5310959999999986E-2</v>
      </c>
      <c r="AI372" s="7">
        <v>0.11929872</v>
      </c>
      <c r="AJ372" s="7">
        <v>0.13292328</v>
      </c>
    </row>
    <row r="373" spans="1:36" s="4" customFormat="1" ht="15" customHeight="1">
      <c r="A373" s="4" t="str">
        <f t="shared" ref="A373:A375" si="294">A372</f>
        <v>mb38</v>
      </c>
      <c r="B373" s="5" t="s">
        <v>10</v>
      </c>
      <c r="C373" s="4" t="str">
        <f t="shared" ref="C373:C375" si="295">C372</f>
        <v>left side</v>
      </c>
      <c r="D373" s="6" t="s">
        <v>24</v>
      </c>
      <c r="E373" s="6"/>
      <c r="F373" s="4">
        <v>8.4097368000000006E-2</v>
      </c>
      <c r="G373" s="4">
        <v>8.4097368000000006E-2</v>
      </c>
      <c r="H373" s="4">
        <v>8.4097368000000006E-2</v>
      </c>
      <c r="I373" s="4">
        <v>8.4097368000000006E-2</v>
      </c>
      <c r="J373" s="4">
        <v>8.4097368000000006E-2</v>
      </c>
      <c r="K373" s="4">
        <v>8.4097368000000006E-2</v>
      </c>
      <c r="L373" s="4">
        <v>8.4097368000000006E-2</v>
      </c>
      <c r="M373" s="4">
        <v>8.4097368000000006E-2</v>
      </c>
      <c r="N373" s="4">
        <v>8.4097368000000006E-2</v>
      </c>
      <c r="O373" s="4">
        <v>8.4097368000000006E-2</v>
      </c>
      <c r="P373" s="4">
        <v>8.4097368000000006E-2</v>
      </c>
      <c r="Q373" s="4">
        <v>8.4097368000000006E-2</v>
      </c>
      <c r="R373" s="4">
        <v>8.4097368000000006E-2</v>
      </c>
      <c r="S373" s="4">
        <v>8.4097368000000006E-2</v>
      </c>
      <c r="T373" s="4">
        <v>8.4097368000000006E-2</v>
      </c>
      <c r="U373" s="4">
        <v>8.4097368000000006E-2</v>
      </c>
      <c r="V373" s="4">
        <v>8.4097368000000006E-2</v>
      </c>
      <c r="W373" s="4">
        <v>8.4097368000000006E-2</v>
      </c>
      <c r="X373" s="4">
        <v>8.4097368000000006E-2</v>
      </c>
      <c r="Y373" s="4">
        <v>8.4097368000000006E-2</v>
      </c>
      <c r="Z373" s="4">
        <v>8.4097368000000006E-2</v>
      </c>
      <c r="AA373" s="4">
        <v>8.4097368000000006E-2</v>
      </c>
      <c r="AB373" s="4">
        <v>8.4097368000000006E-2</v>
      </c>
      <c r="AC373" s="4">
        <v>8.4097368000000006E-2</v>
      </c>
      <c r="AD373" s="4">
        <v>8.4097368000000006E-2</v>
      </c>
      <c r="AE373" s="4">
        <v>8.4097368000000006E-2</v>
      </c>
      <c r="AF373" s="4">
        <v>8.4097368000000006E-2</v>
      </c>
      <c r="AG373" s="4">
        <v>8.4097368000000006E-2</v>
      </c>
      <c r="AH373" s="4">
        <v>8.4097368000000006E-2</v>
      </c>
      <c r="AI373" s="4">
        <v>8.4097368000000006E-2</v>
      </c>
      <c r="AJ373" s="4">
        <v>8.4097368000000006E-2</v>
      </c>
    </row>
    <row r="374" spans="1:36" s="4" customFormat="1" ht="28">
      <c r="A374" s="4" t="str">
        <f t="shared" si="294"/>
        <v>mb38</v>
      </c>
      <c r="B374" s="5" t="s">
        <v>12</v>
      </c>
      <c r="C374" s="4" t="str">
        <f t="shared" si="295"/>
        <v>left side</v>
      </c>
      <c r="D374" s="6" t="s">
        <v>25</v>
      </c>
      <c r="E374" s="6"/>
      <c r="F374" s="4">
        <f t="shared" ref="F374:AJ374" si="296">F372-F373</f>
        <v>0.49544935199999995</v>
      </c>
      <c r="G374" s="4">
        <f t="shared" si="296"/>
        <v>0.59319871200000007</v>
      </c>
      <c r="H374" s="4">
        <f t="shared" si="296"/>
        <v>0.46624951199999998</v>
      </c>
      <c r="I374" s="4">
        <f t="shared" si="296"/>
        <v>0.35981335199999998</v>
      </c>
      <c r="J374" s="4">
        <f t="shared" si="296"/>
        <v>0.34655455200000002</v>
      </c>
      <c r="K374" s="4">
        <f t="shared" si="296"/>
        <v>0.44360287200000004</v>
      </c>
      <c r="L374" s="4">
        <f t="shared" si="296"/>
        <v>0.47740519199999998</v>
      </c>
      <c r="M374" s="4">
        <f t="shared" si="296"/>
        <v>0.43348351200000002</v>
      </c>
      <c r="N374" s="4">
        <f t="shared" si="296"/>
        <v>0.49340719199999994</v>
      </c>
      <c r="O374" s="4">
        <f t="shared" si="296"/>
        <v>0.55031335199999998</v>
      </c>
      <c r="P374" s="4">
        <f t="shared" si="296"/>
        <v>0.53400655199999991</v>
      </c>
      <c r="Q374" s="4">
        <f t="shared" si="296"/>
        <v>0.43811647200000003</v>
      </c>
      <c r="R374" s="4">
        <f t="shared" si="296"/>
        <v>0.383770632</v>
      </c>
      <c r="S374" s="4">
        <f t="shared" si="296"/>
        <v>0.43497703200000004</v>
      </c>
      <c r="T374" s="4">
        <f t="shared" si="296"/>
        <v>0.39446911200000001</v>
      </c>
      <c r="U374" s="4">
        <f t="shared" si="296"/>
        <v>0.44345047199999998</v>
      </c>
      <c r="V374" s="4">
        <f t="shared" si="296"/>
        <v>0.43570855200000003</v>
      </c>
      <c r="W374" s="4">
        <f t="shared" si="296"/>
        <v>0.42961255200000004</v>
      </c>
      <c r="X374" s="4">
        <f t="shared" si="296"/>
        <v>0.37054231199999998</v>
      </c>
      <c r="Y374" s="4">
        <f t="shared" si="296"/>
        <v>0.33003439200000001</v>
      </c>
      <c r="Z374" s="4">
        <f t="shared" si="296"/>
        <v>0.37776607200000001</v>
      </c>
      <c r="AA374" s="4">
        <f t="shared" si="296"/>
        <v>0.37767463200000001</v>
      </c>
      <c r="AB374" s="4">
        <f t="shared" si="296"/>
        <v>0.43442839199999994</v>
      </c>
      <c r="AC374" s="4">
        <f t="shared" si="296"/>
        <v>0.43320919199999997</v>
      </c>
      <c r="AD374" s="4">
        <f t="shared" si="296"/>
        <v>0.38620903200000001</v>
      </c>
      <c r="AE374" s="4">
        <f t="shared" si="296"/>
        <v>0.23371759199999997</v>
      </c>
      <c r="AF374" s="4">
        <f t="shared" si="296"/>
        <v>0.21043087199999999</v>
      </c>
      <c r="AG374" s="4">
        <f t="shared" si="296"/>
        <v>2.7398471999999993E-2</v>
      </c>
      <c r="AH374" s="4">
        <f t="shared" si="296"/>
        <v>1.1213591999999981E-2</v>
      </c>
      <c r="AI374" s="4">
        <f t="shared" si="296"/>
        <v>3.5201351999999991E-2</v>
      </c>
      <c r="AJ374" s="4">
        <f t="shared" si="296"/>
        <v>4.8825911999999999E-2</v>
      </c>
    </row>
    <row r="375" spans="1:36" s="4" customFormat="1">
      <c r="A375" s="4" t="str">
        <f t="shared" si="294"/>
        <v>mb38</v>
      </c>
      <c r="B375" s="5" t="s">
        <v>16</v>
      </c>
      <c r="C375" s="4" t="str">
        <f t="shared" si="295"/>
        <v>left side</v>
      </c>
      <c r="D375" s="8" t="s">
        <v>15</v>
      </c>
      <c r="E375" s="6">
        <f>SUM(F375:AJ375)/31*100</f>
        <v>0</v>
      </c>
      <c r="F375" s="4">
        <f t="shared" ref="F375:AJ375" si="297">IF(F374&lt;=0,1,0)</f>
        <v>0</v>
      </c>
      <c r="G375" s="4">
        <f t="shared" si="297"/>
        <v>0</v>
      </c>
      <c r="H375" s="4">
        <f t="shared" si="297"/>
        <v>0</v>
      </c>
      <c r="I375" s="4">
        <f t="shared" si="297"/>
        <v>0</v>
      </c>
      <c r="J375" s="4">
        <f t="shared" si="297"/>
        <v>0</v>
      </c>
      <c r="K375" s="4">
        <f t="shared" si="297"/>
        <v>0</v>
      </c>
      <c r="L375" s="4">
        <f t="shared" si="297"/>
        <v>0</v>
      </c>
      <c r="M375" s="4">
        <f t="shared" si="297"/>
        <v>0</v>
      </c>
      <c r="N375" s="4">
        <f t="shared" si="297"/>
        <v>0</v>
      </c>
      <c r="O375" s="4">
        <f t="shared" si="297"/>
        <v>0</v>
      </c>
      <c r="P375" s="4">
        <f t="shared" si="297"/>
        <v>0</v>
      </c>
      <c r="Q375" s="4">
        <f t="shared" si="297"/>
        <v>0</v>
      </c>
      <c r="R375" s="4">
        <f t="shared" si="297"/>
        <v>0</v>
      </c>
      <c r="S375" s="4">
        <f t="shared" si="297"/>
        <v>0</v>
      </c>
      <c r="T375" s="4">
        <f t="shared" si="297"/>
        <v>0</v>
      </c>
      <c r="U375" s="4">
        <f t="shared" si="297"/>
        <v>0</v>
      </c>
      <c r="V375" s="4">
        <f t="shared" si="297"/>
        <v>0</v>
      </c>
      <c r="W375" s="4">
        <f t="shared" si="297"/>
        <v>0</v>
      </c>
      <c r="X375" s="4">
        <f t="shared" si="297"/>
        <v>0</v>
      </c>
      <c r="Y375" s="4">
        <f t="shared" si="297"/>
        <v>0</v>
      </c>
      <c r="Z375" s="4">
        <f t="shared" si="297"/>
        <v>0</v>
      </c>
      <c r="AA375" s="4">
        <f t="shared" si="297"/>
        <v>0</v>
      </c>
      <c r="AB375" s="4">
        <f t="shared" si="297"/>
        <v>0</v>
      </c>
      <c r="AC375" s="4">
        <f t="shared" si="297"/>
        <v>0</v>
      </c>
      <c r="AD375" s="4">
        <f t="shared" si="297"/>
        <v>0</v>
      </c>
      <c r="AE375" s="4">
        <f t="shared" si="297"/>
        <v>0</v>
      </c>
      <c r="AF375" s="4">
        <f t="shared" si="297"/>
        <v>0</v>
      </c>
      <c r="AG375" s="4">
        <f t="shared" si="297"/>
        <v>0</v>
      </c>
      <c r="AH375" s="4">
        <f t="shared" si="297"/>
        <v>0</v>
      </c>
      <c r="AI375" s="4">
        <f t="shared" si="297"/>
        <v>0</v>
      </c>
      <c r="AJ375" s="4">
        <f t="shared" si="297"/>
        <v>0</v>
      </c>
    </row>
    <row r="376" spans="1:36" s="4" customFormat="1">
      <c r="B376" s="5"/>
      <c r="D376" s="6"/>
      <c r="E376" s="6"/>
    </row>
    <row r="377" spans="1:36" s="4" customFormat="1" ht="15.5">
      <c r="A377" s="14" t="s">
        <v>64</v>
      </c>
      <c r="B377" s="5" t="s">
        <v>7</v>
      </c>
      <c r="C377" s="4" t="s">
        <v>19</v>
      </c>
      <c r="D377" s="6" t="s">
        <v>23</v>
      </c>
      <c r="E377" s="6"/>
      <c r="F377" s="7">
        <v>8.4124800000000013E-2</v>
      </c>
      <c r="G377" s="7">
        <v>8.4124800000000013E-2</v>
      </c>
      <c r="H377" s="7">
        <v>8.4124800000000013E-2</v>
      </c>
      <c r="I377" s="7">
        <v>8.4124800000000013E-2</v>
      </c>
      <c r="J377" s="7">
        <v>8.4124800000000013E-2</v>
      </c>
      <c r="K377" s="7">
        <v>8.4124800000000013E-2</v>
      </c>
      <c r="L377" s="7">
        <v>8.4124800000000013E-2</v>
      </c>
      <c r="M377" s="7">
        <v>8.4124800000000013E-2</v>
      </c>
      <c r="N377" s="7">
        <v>8.4124800000000013E-2</v>
      </c>
      <c r="O377" s="7">
        <v>8.4124800000000013E-2</v>
      </c>
      <c r="P377" s="7">
        <v>8.4124800000000013E-2</v>
      </c>
      <c r="Q377" s="7">
        <v>8.4124800000000013E-2</v>
      </c>
      <c r="R377" s="7">
        <v>8.4124800000000013E-2</v>
      </c>
      <c r="S377" s="7">
        <v>8.4124800000000013E-2</v>
      </c>
      <c r="T377" s="7">
        <v>8.4124800000000013E-2</v>
      </c>
      <c r="U377" s="7">
        <v>8.4124800000000013E-2</v>
      </c>
      <c r="V377" s="7">
        <v>8.4124800000000013E-2</v>
      </c>
      <c r="W377" s="7">
        <v>8.4124800000000013E-2</v>
      </c>
      <c r="X377" s="7">
        <v>8.4124800000000013E-2</v>
      </c>
      <c r="Y377" s="7">
        <v>8.4124800000000013E-2</v>
      </c>
      <c r="Z377" s="7">
        <v>8.4124800000000013E-2</v>
      </c>
      <c r="AA377" s="7">
        <v>8.4124800000000013E-2</v>
      </c>
      <c r="AB377" s="7">
        <v>8.4124800000000013E-2</v>
      </c>
      <c r="AC377" s="7">
        <v>8.4124800000000013E-2</v>
      </c>
      <c r="AD377" s="7">
        <v>8.4124800000000013E-2</v>
      </c>
      <c r="AE377" s="7">
        <v>8.4124800000000013E-2</v>
      </c>
      <c r="AF377" s="7">
        <v>8.4124800000000013E-2</v>
      </c>
      <c r="AG377" s="7">
        <v>8.4124800000000013E-2</v>
      </c>
      <c r="AH377" s="7">
        <v>8.4124800000000013E-2</v>
      </c>
      <c r="AI377" s="7">
        <v>8.4124800000000013E-2</v>
      </c>
      <c r="AJ377" s="7">
        <v>8.4124800000000013E-2</v>
      </c>
    </row>
    <row r="378" spans="1:36" s="4" customFormat="1" ht="16" customHeight="1">
      <c r="A378" s="4" t="str">
        <f t="shared" ref="A378:A380" si="298">A377</f>
        <v>mb38</v>
      </c>
      <c r="B378" s="5" t="s">
        <v>10</v>
      </c>
      <c r="C378" s="4" t="str">
        <f t="shared" ref="C378:C380" si="299">C377</f>
        <v>right side</v>
      </c>
      <c r="D378" s="6" t="s">
        <v>24</v>
      </c>
      <c r="E378" s="6"/>
      <c r="F378" s="4">
        <v>8.4097368000000006E-2</v>
      </c>
      <c r="G378" s="4">
        <v>8.4097368000000006E-2</v>
      </c>
      <c r="H378" s="4">
        <v>8.4097368000000006E-2</v>
      </c>
      <c r="I378" s="4">
        <v>8.4097368000000006E-2</v>
      </c>
      <c r="J378" s="4">
        <v>8.4097368000000006E-2</v>
      </c>
      <c r="K378" s="4">
        <v>8.4097368000000006E-2</v>
      </c>
      <c r="L378" s="4">
        <v>8.4097368000000006E-2</v>
      </c>
      <c r="M378" s="4">
        <v>8.4097368000000006E-2</v>
      </c>
      <c r="N378" s="4">
        <v>8.4097368000000006E-2</v>
      </c>
      <c r="O378" s="4">
        <v>8.4097368000000006E-2</v>
      </c>
      <c r="P378" s="4">
        <v>8.4097368000000006E-2</v>
      </c>
      <c r="Q378" s="4">
        <v>8.4097368000000006E-2</v>
      </c>
      <c r="R378" s="4">
        <v>8.4097368000000006E-2</v>
      </c>
      <c r="S378" s="4">
        <v>8.4097368000000006E-2</v>
      </c>
      <c r="T378" s="4">
        <v>8.4097368000000006E-2</v>
      </c>
      <c r="U378" s="4">
        <v>8.4097368000000006E-2</v>
      </c>
      <c r="V378" s="4">
        <v>8.4097368000000006E-2</v>
      </c>
      <c r="W378" s="4">
        <v>8.4097368000000006E-2</v>
      </c>
      <c r="X378" s="4">
        <v>8.4097368000000006E-2</v>
      </c>
      <c r="Y378" s="4">
        <v>8.4097368000000006E-2</v>
      </c>
      <c r="Z378" s="4">
        <v>8.4097368000000006E-2</v>
      </c>
      <c r="AA378" s="4">
        <v>8.4097368000000006E-2</v>
      </c>
      <c r="AB378" s="4">
        <v>8.4097368000000006E-2</v>
      </c>
      <c r="AC378" s="4">
        <v>8.4097368000000006E-2</v>
      </c>
      <c r="AD378" s="4">
        <v>8.4097368000000006E-2</v>
      </c>
      <c r="AE378" s="4">
        <v>8.4097368000000006E-2</v>
      </c>
      <c r="AF378" s="4">
        <v>8.4097368000000006E-2</v>
      </c>
      <c r="AG378" s="4">
        <v>8.4097368000000006E-2</v>
      </c>
      <c r="AH378" s="4">
        <v>8.4097368000000006E-2</v>
      </c>
      <c r="AI378" s="4">
        <v>8.4097368000000006E-2</v>
      </c>
      <c r="AJ378" s="4">
        <v>8.4097368000000006E-2</v>
      </c>
    </row>
    <row r="379" spans="1:36" s="4" customFormat="1" ht="28">
      <c r="A379" s="4" t="str">
        <f t="shared" si="298"/>
        <v>mb38</v>
      </c>
      <c r="B379" s="5" t="s">
        <v>12</v>
      </c>
      <c r="C379" s="4" t="str">
        <f t="shared" si="299"/>
        <v>right side</v>
      </c>
      <c r="D379" s="6" t="s">
        <v>25</v>
      </c>
      <c r="E379" s="6"/>
      <c r="F379" s="4">
        <f t="shared" ref="F379:AJ379" si="300">F377-F378</f>
        <v>2.7432000000007783E-5</v>
      </c>
      <c r="G379" s="4">
        <f t="shared" si="300"/>
        <v>2.7432000000007783E-5</v>
      </c>
      <c r="H379" s="4">
        <f t="shared" si="300"/>
        <v>2.7432000000007783E-5</v>
      </c>
      <c r="I379" s="4">
        <f t="shared" si="300"/>
        <v>2.7432000000007783E-5</v>
      </c>
      <c r="J379" s="4">
        <f t="shared" si="300"/>
        <v>2.7432000000007783E-5</v>
      </c>
      <c r="K379" s="4">
        <f t="shared" si="300"/>
        <v>2.7432000000007783E-5</v>
      </c>
      <c r="L379" s="4">
        <f t="shared" si="300"/>
        <v>2.7432000000007783E-5</v>
      </c>
      <c r="M379" s="4">
        <f t="shared" si="300"/>
        <v>2.7432000000007783E-5</v>
      </c>
      <c r="N379" s="4">
        <f t="shared" si="300"/>
        <v>2.7432000000007783E-5</v>
      </c>
      <c r="O379" s="4">
        <f t="shared" si="300"/>
        <v>2.7432000000007783E-5</v>
      </c>
      <c r="P379" s="4">
        <f t="shared" si="300"/>
        <v>2.7432000000007783E-5</v>
      </c>
      <c r="Q379" s="4">
        <f t="shared" si="300"/>
        <v>2.7432000000007783E-5</v>
      </c>
      <c r="R379" s="4">
        <f t="shared" si="300"/>
        <v>2.7432000000007783E-5</v>
      </c>
      <c r="S379" s="4">
        <f t="shared" si="300"/>
        <v>2.7432000000007783E-5</v>
      </c>
      <c r="T379" s="4">
        <f t="shared" si="300"/>
        <v>2.7432000000007783E-5</v>
      </c>
      <c r="U379" s="4">
        <f t="shared" si="300"/>
        <v>2.7432000000007783E-5</v>
      </c>
      <c r="V379" s="4">
        <f t="shared" si="300"/>
        <v>2.7432000000007783E-5</v>
      </c>
      <c r="W379" s="4">
        <f t="shared" si="300"/>
        <v>2.7432000000007783E-5</v>
      </c>
      <c r="X379" s="4">
        <f t="shared" si="300"/>
        <v>2.7432000000007783E-5</v>
      </c>
      <c r="Y379" s="4">
        <f t="shared" si="300"/>
        <v>2.7432000000007783E-5</v>
      </c>
      <c r="Z379" s="4">
        <f t="shared" si="300"/>
        <v>2.7432000000007783E-5</v>
      </c>
      <c r="AA379" s="4">
        <f t="shared" si="300"/>
        <v>2.7432000000007783E-5</v>
      </c>
      <c r="AB379" s="4">
        <f t="shared" si="300"/>
        <v>2.7432000000007783E-5</v>
      </c>
      <c r="AC379" s="4">
        <f t="shared" si="300"/>
        <v>2.7432000000007783E-5</v>
      </c>
      <c r="AD379" s="4">
        <f t="shared" si="300"/>
        <v>2.7432000000007783E-5</v>
      </c>
      <c r="AE379" s="4">
        <f t="shared" si="300"/>
        <v>2.7432000000007783E-5</v>
      </c>
      <c r="AF379" s="4">
        <f t="shared" si="300"/>
        <v>2.7432000000007783E-5</v>
      </c>
      <c r="AG379" s="4">
        <f t="shared" si="300"/>
        <v>2.7432000000007783E-5</v>
      </c>
      <c r="AH379" s="4">
        <f t="shared" si="300"/>
        <v>2.7432000000007783E-5</v>
      </c>
      <c r="AI379" s="4">
        <f t="shared" si="300"/>
        <v>2.7432000000007783E-5</v>
      </c>
      <c r="AJ379" s="4">
        <f t="shared" si="300"/>
        <v>2.7432000000007783E-5</v>
      </c>
    </row>
    <row r="380" spans="1:36" s="4" customFormat="1">
      <c r="A380" s="4" t="str">
        <f t="shared" si="298"/>
        <v>mb38</v>
      </c>
      <c r="B380" s="5" t="s">
        <v>16</v>
      </c>
      <c r="C380" s="4" t="str">
        <f t="shared" si="299"/>
        <v>right side</v>
      </c>
      <c r="D380" s="8" t="s">
        <v>15</v>
      </c>
      <c r="E380" s="6">
        <f>SUM(F380:AJ380)/31*100</f>
        <v>0</v>
      </c>
      <c r="F380" s="4">
        <f t="shared" ref="F380:AJ380" si="301">IF(F379&lt;=0,1,0)</f>
        <v>0</v>
      </c>
      <c r="G380" s="4">
        <f t="shared" si="301"/>
        <v>0</v>
      </c>
      <c r="H380" s="4">
        <f t="shared" si="301"/>
        <v>0</v>
      </c>
      <c r="I380" s="4">
        <f t="shared" si="301"/>
        <v>0</v>
      </c>
      <c r="J380" s="4">
        <f t="shared" si="301"/>
        <v>0</v>
      </c>
      <c r="K380" s="4">
        <f t="shared" si="301"/>
        <v>0</v>
      </c>
      <c r="L380" s="4">
        <f t="shared" si="301"/>
        <v>0</v>
      </c>
      <c r="M380" s="4">
        <f t="shared" si="301"/>
        <v>0</v>
      </c>
      <c r="N380" s="4">
        <f t="shared" si="301"/>
        <v>0</v>
      </c>
      <c r="O380" s="4">
        <f t="shared" si="301"/>
        <v>0</v>
      </c>
      <c r="P380" s="4">
        <f t="shared" si="301"/>
        <v>0</v>
      </c>
      <c r="Q380" s="4">
        <f t="shared" si="301"/>
        <v>0</v>
      </c>
      <c r="R380" s="4">
        <f t="shared" si="301"/>
        <v>0</v>
      </c>
      <c r="S380" s="4">
        <f t="shared" si="301"/>
        <v>0</v>
      </c>
      <c r="T380" s="4">
        <f t="shared" si="301"/>
        <v>0</v>
      </c>
      <c r="U380" s="4">
        <f t="shared" si="301"/>
        <v>0</v>
      </c>
      <c r="V380" s="4">
        <f t="shared" si="301"/>
        <v>0</v>
      </c>
      <c r="W380" s="4">
        <f t="shared" si="301"/>
        <v>0</v>
      </c>
      <c r="X380" s="4">
        <f t="shared" si="301"/>
        <v>0</v>
      </c>
      <c r="Y380" s="4">
        <f t="shared" si="301"/>
        <v>0</v>
      </c>
      <c r="Z380" s="4">
        <f t="shared" si="301"/>
        <v>0</v>
      </c>
      <c r="AA380" s="4">
        <f t="shared" si="301"/>
        <v>0</v>
      </c>
      <c r="AB380" s="4">
        <f t="shared" si="301"/>
        <v>0</v>
      </c>
      <c r="AC380" s="4">
        <f t="shared" si="301"/>
        <v>0</v>
      </c>
      <c r="AD380" s="4">
        <f t="shared" si="301"/>
        <v>0</v>
      </c>
      <c r="AE380" s="4">
        <f t="shared" si="301"/>
        <v>0</v>
      </c>
      <c r="AF380" s="4">
        <f t="shared" si="301"/>
        <v>0</v>
      </c>
      <c r="AG380" s="4">
        <f t="shared" si="301"/>
        <v>0</v>
      </c>
      <c r="AH380" s="4">
        <f t="shared" si="301"/>
        <v>0</v>
      </c>
      <c r="AI380" s="4">
        <f t="shared" si="301"/>
        <v>0</v>
      </c>
      <c r="AJ380" s="4">
        <f t="shared" si="301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</dc:creator>
  <cp:lastModifiedBy>Y</cp:lastModifiedBy>
  <dcterms:created xsi:type="dcterms:W3CDTF">2020-03-03T20:35:00Z</dcterms:created>
  <dcterms:modified xsi:type="dcterms:W3CDTF">2020-10-03T17:48:44Z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