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385" windowHeight="9045" tabRatio="597"/>
  </bookViews>
  <sheets>
    <sheet name="测试环境说明" sheetId="1" r:id="rId1"/>
    <sheet name="手机" sheetId="2" r:id="rId2"/>
    <sheet name="PC" sheetId="3" r:id="rId3"/>
  </sheets>
  <definedNames>
    <definedName name="_xlnm._FilterDatabase" localSheetId="1" hidden="1">手机!$A$1:$T$31</definedName>
    <definedName name="_xlnm._FilterDatabase" localSheetId="2" hidden="1">PC!$A$1:$T$80</definedName>
  </definedNames>
  <calcPr calcId="144525"/>
</workbook>
</file>

<file path=xl/comments1.xml><?xml version="1.0" encoding="utf-8"?>
<comments xmlns="http://schemas.openxmlformats.org/spreadsheetml/2006/main">
  <authors>
    <author/>
  </authors>
  <commentList>
    <comment ref="A4" authorId="0">
      <text>
        <r>
          <rPr>
            <sz val="9"/>
            <color indexed="81"/>
            <rFont val="宋体"/>
            <charset val="134"/>
          </rPr>
          <t xml:space="preserve">
填上CRM上整条任务编号以及名称</t>
        </r>
      </text>
    </comment>
    <comment ref="A5" authorId="0">
      <text>
        <r>
          <rPr>
            <sz val="9"/>
            <color indexed="81"/>
            <rFont val="宋体"/>
            <charset val="134"/>
          </rPr>
          <t xml:space="preserve">bug或者需求</t>
        </r>
      </text>
    </comment>
    <comment ref="A11" authorId="0">
      <text>
        <r>
          <rPr>
            <sz val="9"/>
            <color indexed="81"/>
            <rFont val="宋体"/>
            <charset val="134"/>
          </rPr>
          <t xml:space="preserve">测试包名</t>
        </r>
      </text>
    </comment>
    <comment ref="A12" authorId="0">
      <text>
        <r>
          <rPr>
            <sz val="9"/>
            <color indexed="81"/>
            <rFont val="宋体"/>
            <charset val="134"/>
          </rPr>
          <t xml:space="preserve">券商名</t>
        </r>
      </text>
    </comment>
    <comment ref="A13" authorId="0">
      <text>
        <r>
          <rPr>
            <sz val="9"/>
            <color indexed="81"/>
            <rFont val="宋体"/>
            <charset val="134"/>
          </rPr>
          <t xml:space="preserve">行情帐号以及交易账号</t>
        </r>
      </text>
    </comment>
  </commentList>
</comments>
</file>

<file path=xl/comments2.xml><?xml version="1.0" encoding="utf-8"?>
<comments xmlns="http://schemas.openxmlformats.org/spreadsheetml/2006/main">
  <authors>
    <author/>
  </authors>
  <commentList>
    <comment ref="G2" authorId="0">
      <text>
        <r>
          <rPr>
            <sz val="9"/>
            <color indexed="81"/>
            <rFont val="宋体"/>
            <charset val="134"/>
          </rPr>
          <t xml:space="preserve">测试结果：
1.通过
2.未通过
3.取消</t>
        </r>
      </text>
    </comment>
  </commentList>
</comments>
</file>

<file path=xl/comments3.xml><?xml version="1.0" encoding="utf-8"?>
<comments xmlns="http://schemas.openxmlformats.org/spreadsheetml/2006/main">
  <authors>
    <author/>
  </authors>
  <commentList>
    <comment ref="G2" authorId="0">
      <text>
        <r>
          <rPr>
            <sz val="9"/>
            <color indexed="81"/>
            <rFont val="宋体"/>
            <charset val="134"/>
          </rPr>
          <t xml:space="preserve">测试结果：
1.通过
2.未通过
3.取消</t>
        </r>
      </text>
    </comment>
  </commentList>
</comments>
</file>

<file path=xl/sharedStrings.xml><?xml version="1.0" encoding="utf-8"?>
<sst xmlns="http://schemas.openxmlformats.org/spreadsheetml/2006/main" count="214">
  <si>
    <t>历史行情数据项目测试反馈报告</t>
  </si>
  <si>
    <t>需求任务编号以及名称：</t>
  </si>
  <si>
    <t>任务类型：开发任务</t>
  </si>
  <si>
    <t>测试环境描述：</t>
  </si>
  <si>
    <t>测试人员:付亚洁</t>
  </si>
  <si>
    <t>工程人员：无</t>
  </si>
  <si>
    <t>测试开始时间:2015.10.21</t>
  </si>
  <si>
    <t>测试完成时间:2015.11.6</t>
  </si>
  <si>
    <t>程序版本:0.1.0</t>
  </si>
  <si>
    <t>程序定制商:同花顺</t>
  </si>
  <si>
    <t>测试账号:admin 1</t>
  </si>
  <si>
    <t>网络平台:wifi</t>
  </si>
  <si>
    <t>最终测试结果：测试通过</t>
  </si>
  <si>
    <t>测试问题统计：</t>
  </si>
  <si>
    <t>序号</t>
  </si>
  <si>
    <t>功能模块</t>
  </si>
  <si>
    <t>详细操作问题描述</t>
  </si>
  <si>
    <t>bug级别</t>
  </si>
  <si>
    <t>测试人员</t>
  </si>
  <si>
    <t>bug发现时间</t>
  </si>
  <si>
    <t>Bug状态</t>
  </si>
  <si>
    <r>
      <rPr>
        <b/>
        <sz val="11"/>
        <color indexed="8"/>
        <rFont val="微软雅黑"/>
        <charset val="134"/>
      </rPr>
      <t xml:space="preserve">开发修改说明
</t>
    </r>
    <r>
      <rPr>
        <sz val="11"/>
        <rFont val="微软雅黑"/>
        <charset val="134"/>
      </rPr>
      <t>（注明已修改或不修改理由）</t>
    </r>
  </si>
  <si>
    <t>测试结果</t>
  </si>
  <si>
    <t>责任人</t>
  </si>
  <si>
    <t>关闭日期</t>
  </si>
  <si>
    <t>备注</t>
  </si>
  <si>
    <t>需求</t>
  </si>
  <si>
    <t>代码输入完整，若不在检索结果中选择，即提示请输入证券代码</t>
  </si>
  <si>
    <t>高</t>
  </si>
  <si>
    <t>付亚洁</t>
  </si>
  <si>
    <t>open</t>
  </si>
  <si>
    <t>朱国菲</t>
  </si>
  <si>
    <t>分时图手触选择时间点数据，不能停留显示，瞬间更新</t>
  </si>
  <si>
    <t>closed</t>
  </si>
  <si>
    <t>已修改</t>
  </si>
  <si>
    <t>测试通过</t>
  </si>
  <si>
    <t>历史分时图显示不完整，不连续</t>
  </si>
  <si>
    <t>券商数据</t>
  </si>
  <si>
    <t>问题：当日分时图数据错误
步骤：选择代码600004，选择10：30，图上坐标查看最新价小误差，涨幅正负相反；分时图上方的成交量和成交额与同花顺多一倍---已提Bug</t>
  </si>
  <si>
    <t>cancelled</t>
  </si>
  <si>
    <t>因两边分时统计的时间范围不同，允许价格、量、额等值有小差异，取后一分钟对比数量接近</t>
  </si>
  <si>
    <t>不修改</t>
  </si>
  <si>
    <t>强光杰</t>
  </si>
  <si>
    <t>券商数据选择分钟内节点有差别，选择同花顺超前一分钟数据一致</t>
  </si>
  <si>
    <t>问题：历史分时图左上方数据错误，选择600004，选择20150914----收盘价错误，分时成交量和额有错误</t>
  </si>
  <si>
    <t>柜台收盘价数据错误，在处理
因两边分时统计的时间范围不同，允许价格、量、额等值有小差异</t>
  </si>
  <si>
    <t>开发解释，允许误差</t>
  </si>
  <si>
    <t>前端</t>
  </si>
  <si>
    <t>期权代码手机搜索不到代码，Pc端可搜到，但不显示图----可显示图，分时图坐标数据显示乱码---划线的坐标数据错误</t>
  </si>
  <si>
    <t>zzy: fixed</t>
  </si>
  <si>
    <t>周祝燕</t>
  </si>
  <si>
    <t>屏幕旋转再返回，图表变小</t>
  </si>
  <si>
    <t>问题：缓存数据未及时清除，输入600004代码，行情页面数据依然显示600000代码行情数据</t>
  </si>
  <si>
    <t>页面证券名称标题栏的返回按钮点击无效</t>
  </si>
  <si>
    <t>已删除</t>
  </si>
  <si>
    <t>页面证券名称标题栏建议增加日期显示（若历史查询，用户可能会忘记设置查询日期是哪天或者无法判断是否日期设置成功）</t>
  </si>
  <si>
    <t>K线上方数据默认显示数据要求是查询日期收盘时刻数据，现在是显示当日数据</t>
  </si>
  <si>
    <t>日K线上方最新价，涨跌，涨幅显示有误，输入代码600005，查询日期20150908</t>
  </si>
  <si>
    <t>柜台收盘价数据错误，在处理</t>
  </si>
  <si>
    <t>历史查询收盘时刻显示正确，分时有误差</t>
  </si>
  <si>
    <t>全天停牌的股票600000，高，开，低三个价应该不显示</t>
  </si>
  <si>
    <t>历史分时图右侧五档明细不显示现象，600005,20150914(间歇)</t>
  </si>
  <si>
    <t>zzy: 未重现,下次在出现 请叫我</t>
  </si>
  <si>
    <t>未重现</t>
  </si>
  <si>
    <t>期权价格数据错误，小数保留位数问题</t>
  </si>
  <si>
    <t>债券和基金代码的分时图不显示---历史债券图形有问题</t>
  </si>
  <si>
    <t>B股和基金代码的价格保留位数有误</t>
  </si>
  <si>
    <t>当输入代码未从搜索结果中选择时，提交时提示：请先输入股票或期权！
期望：提示请输入代码</t>
  </si>
  <si>
    <t>券商数据-期权</t>
  </si>
  <si>
    <t>当日查询初始分时图纵轴坐标刻度显示错误，代码10000186</t>
  </si>
  <si>
    <t>zzy:fixed</t>
  </si>
  <si>
    <t>期权</t>
  </si>
  <si>
    <t>当日查询初始分时图上方数据：量，额两个数据显示错误，代码10000186</t>
  </si>
  <si>
    <t>当日查询选择某时刻焦点横坐标价格显示错误，分时图上方数据正确。代码10000186，时间14:34</t>
  </si>
  <si>
    <t>zzy:  
数据接口中的昨收价格错误http://192.168.0.152:8090/webServer/actual/actualSnapShot.do?code=10000188&amp;version=v1&amp;market=sho&amp;callback=wudang10000188&amp;_=1445951516223</t>
  </si>
  <si>
    <t>当日查询买卖盘五档明细-盘口量全部为0</t>
  </si>
  <si>
    <t>日K线纵坐标刻度小数位显示错误</t>
  </si>
  <si>
    <t>日K线上方数据：量，额，昨收价，涨跌，涨幅显示错误---原因同上</t>
  </si>
  <si>
    <t>zzy:只有 涨幅和涨跌显示错误:数据错误10000186  20150930  那天 的收盘价 和昨收都不对</t>
  </si>
  <si>
    <t>实时环境测试日K线正常</t>
  </si>
  <si>
    <t>历史查询选择某时刻上方数据：量，额显示错误，代码10000186,20150820,11:30----原因同上</t>
  </si>
  <si>
    <t>期权成交笔数单位为手，1手为10000股。周祝燕，修改。--by qiang</t>
  </si>
  <si>
    <t>已修改，同花顺时间点选择晚一分钟数据一致</t>
  </si>
  <si>
    <t>股票</t>
  </si>
  <si>
    <t>当日查询-实时数据数据同步延迟太久，看起来像数据错误</t>
  </si>
  <si>
    <t>zzy:明天开盘再测</t>
  </si>
  <si>
    <t>当日查询/历史查询-分时图上方的成交量，成交额数值建议统一保留两位小数</t>
  </si>
  <si>
    <t>zzy: 暂时先这样</t>
  </si>
  <si>
    <t>当日查询-5分钟K线/成交量柱状颜色错误，600004,时间20151023，9：55，10:10(后台数据不全的原因）</t>
  </si>
  <si>
    <t>zzy: 数据问题</t>
  </si>
  <si>
    <t>实时环境下验证日线正常</t>
  </si>
  <si>
    <t>登陆首页</t>
  </si>
  <si>
    <t>chrome登陆后默认显示页面图形不完整</t>
  </si>
  <si>
    <t>当日分时图头部数据不会实时更新，一直保持登入时刻数据不变</t>
  </si>
  <si>
    <t>当日分时图成交明细数据不更新，600004，当日，13:46时成交明细依然显示为11:26分记录----已提</t>
  </si>
  <si>
    <t>可能是网络中断导致，正常情况少量延迟可容许</t>
  </si>
  <si>
    <t>当日分时图未显示，显示为上周五行情分时图</t>
  </si>
  <si>
    <t>历史分时表头数据：【总成交量】错误相差100倍，【总金额】要求改成以亿为单位---已提</t>
  </si>
  <si>
    <t>数量单位规则，陈嫁跟</t>
  </si>
  <si>
    <t>历史分时盘口买卖盘：外盘，内盘数量全部显示0，代码600004</t>
  </si>
  <si>
    <t>历史项中没有提供这些数据，打算隐掉,朱国菲处理  --by qiang</t>
  </si>
  <si>
    <t>已去掉</t>
  </si>
  <si>
    <t>历史分时盘口买卖盘：委比，委差数量错误，代码600004---跟盘口数据同一问题，暂不提）</t>
  </si>
  <si>
    <t>盘口发现了一些数据错误，陈稼在处理。
不提供计算方法不一致，属于正常情况</t>
  </si>
  <si>
    <t>盘口问题已修改，委比委差未修改已解释</t>
  </si>
  <si>
    <t>K线的成交量和指标量不一致，600006,20150914（可能跟只有部分历史数据有关）----验证5分K线（ths4473，0.055，-0.023，-0.121;网页5104,0.02.0.03.0.04）</t>
  </si>
  <si>
    <t>成交量基本能对上，指标需要5分钟K线来计算。付亚洁再验证</t>
  </si>
  <si>
    <t>实时环境下测试日K线正常</t>
  </si>
  <si>
    <t>表头数据涨幅百分数应该保留两位小数</t>
  </si>
  <si>
    <t>历史分时-某一时刻的分时量和分时额与同花顺行情不一致，（10000186,20150820,10:58）----已提</t>
  </si>
  <si>
    <t>跟同花顺的10:57分数据一致。因分时计算方法不一样造成。Not a bug</t>
  </si>
  <si>
    <t>与同花顺前一分钟分时量和额相同</t>
  </si>
  <si>
    <t>分时图上方的价格，涨跌数据应该保留4位小数（除百分数是两位以外），10000186,20150820，鼠标拖动任意时刻</t>
  </si>
  <si>
    <t>债券</t>
  </si>
  <si>
    <t>当日/历史分时图不显示，代码010107，当日查询，历史分时20150918查询</t>
  </si>
  <si>
    <t>zzy:fixed;</t>
  </si>
  <si>
    <t>当日分时显示正常，历史分时图显示错误-bug19</t>
  </si>
  <si>
    <t>基金</t>
  </si>
  <si>
    <t>分时图上方的价格，涨跌数据应该保留3位小数（除百分数是两位以外），500038,20150918，鼠标拖动任意时刻</t>
  </si>
  <si>
    <t>大盘</t>
  </si>
  <si>
    <t>历史分时图-分时数据全部与同花顺行情不一致（000001,20150918,10:30）</t>
  </si>
  <si>
    <t>金额感觉有问题，我们查出金额为4209.09772,王鹏说读的数据不对，需要明天再验证下。</t>
  </si>
  <si>
    <t>大盘，股票允许分时价量少许误差，由于取点不同</t>
  </si>
  <si>
    <t>问题：查询日期无历史数据时,增加页面提示
[步骤]
1.输入股票代码600005，日期20150914，点击查询
2.输入期权代码10000186，日期20150914，点击查询
[结果]
1-显示600006股票行情分时图
2-显示同1
[期望]
若查询日期不存在历史数据时，页面应该存在一定提示</t>
  </si>
  <si>
    <t>已增加提示</t>
  </si>
  <si>
    <t>问题：5分钟K线成交量【量】和【指标量】数据不自动更新
[步骤]
1. 输入代码600006，点击当日查询
2. 切换至5分钟K线页面
3. 观察成交量和指标量显示数值
[结果]
不会自动更新</t>
  </si>
  <si>
    <t xml:space="preserve">【手机】屏幕旋转后页面显示不完整
[步骤]
1. 手机浏览器登录，输入代码900903
2. 屏幕旋转至横屏
[结果]
页面数据和分时图均显示不完整,且不可上下滑动
</t>
  </si>
  <si>
    <t>横屏旋转时，增加提示：建议竖屏查看！</t>
  </si>
  <si>
    <t>增加提示</t>
  </si>
  <si>
    <t>债券 的当天走势 --- 均价 有错误 
返回值当中的均价 数据有错误</t>
  </si>
  <si>
    <t>陈稼处理，已修改</t>
  </si>
  <si>
    <t>当日分时图鼠标移动的分时数据【量】和【额】错误（股票，期权全部代码，100%均存在）--历史查询也存在</t>
  </si>
  <si>
    <t>分时量和额已跟券商确认不做精细校验，问题忽略</t>
  </si>
  <si>
    <t xml:space="preserve">问题：期权【历史查询】买卖盘五档明细显示错误（普遍代码，100%）
[步骤]
1.输入期权代码10000186,选择20150820查询
2.查看买卖盘五档数据
[结果]
五档明细数据无，比较同花顺有一档数据；
输入10000185再测，查看买卖盘一档价格不一致，网页买一价0.0229，同花顺买一0.0217
</t>
  </si>
  <si>
    <t xml:space="preserve">1、查看买卖盘五档数据问题
确实存在这种最后盘口无数据情况
2、盘口不一致问题
可能是同花顺有问题，同花顺最后时间并未到15:00:00
</t>
  </si>
  <si>
    <t xml:space="preserve">开发解释该问题暂可不处理
</t>
  </si>
  <si>
    <t>当日查询五档明细和成交明细数据刷新速度延迟1~2分钟(股票，期权代码均存在，100%)
[步骤]
1.输入代码600005或期权10000185，点击当日查询
2. 查看五档明细和成交明细数据
[结果]
跟同花顺行情数据对照，延迟1~2min</t>
  </si>
  <si>
    <t>1、对比了下成交量的变动情况，延迟情况还算好。网页这边的时间可能是跟代码有关，代码不活跃，会出现时间延迟较大的情况。而同花顺的时间用的是全局时间，不要简单用时间判断延迟。</t>
  </si>
  <si>
    <t>确认按照总成交量更新速度对比，目前延迟的程度可被允许</t>
  </si>
  <si>
    <t>期权-历史查询-五档明细不显示（个别代码个别日期，发生率50%）
[步骤]
1.输入期权代码10000186，选择日期20150820，20150831
2.查看五档明细
[结果]
20150820-有数据，ths有
20150831-无数据，ths有
输入10000185，选择这两个日期都有数据
[期望]</t>
  </si>
  <si>
    <t>http://192.168.3.121:8088/v1/sho/hissnap/10000185/20150821?begin=-3&amp;end=-1最后的盘口数据确实是0，导致前端没有展示数据。可能是跟期权交易不活跃造成，现在是依交易所要求展示最后一笔快照数据。</t>
  </si>
  <si>
    <t>开发已解释，期权不活跃快照数据可能无，与同花顺允许不同</t>
  </si>
  <si>
    <t>sh1股票日K的收盘价与sh1历史快照的最后一个快照的收盘价不一致
1.
http://192.168.0.152:8090/webServer/actual/actualKLine.do?type=dayk&amp;code=600004&amp;begin=0&amp;end=-1&amp;period=1&amp;version=v1&amp;market=sh1&amp;callback=kline600004&amp;_=1445935339945http://192.168.0.152:8090/webServer/history/hisSnap.do?begin=-2&amp;end=-1&amp;version=v1&amp;market=sh1&amp;code=600004&amp;date=20150914&amp;select=DateTime%2COpenPx%2CHighPx%2CLowPx%2CLastPx%2CVolume%2CAmount%2CPreClosePx%2CBid%2COffer&amp;_=1445935153347
2.
访问两个url，查看20150914的收盘价不一致。暂时只发现一例。</t>
  </si>
  <si>
    <t>陈稼处理</t>
  </si>
  <si>
    <t>Level2历史数据描述符信息有误</t>
  </si>
  <si>
    <t>王鹏处理</t>
  </si>
  <si>
    <t>第一条分钟K线有价格为0的情况</t>
  </si>
  <si>
    <t xml:space="preserve">当日走势 分时 上证指数 均价数据有问题
http://192.168.0.152:8090/webServer/actual/actualTodayTrend.do?code=000001&amp;begin=0&amp;end=-1&amp;version=v1&amp;market=sh1&amp;select=time,price,avg_price,volume,amount
数据返回格式里面 ： 时间， 现价，均价，量，额
可以明显看到，该指数的 均价计算有误 
</t>
  </si>
  <si>
    <t>陈稼处理：
与指数计算公式有关，目前不解决。</t>
  </si>
  <si>
    <t>期权当日查询五档盘口数量显示错误，成交明细数量显示错误
[步骤]
1.输入期权代码10000185，点击当日查询
2.查看五档盘口数量，成交明细的数量
[结果]
数量全是1，对照同花顺数量分别1,6,27,15.。。。</t>
  </si>
  <si>
    <t>盘口数量，成交明细的数量确认已修改</t>
  </si>
  <si>
    <t>债券的历史查询图形显示错误-出现一条直线（代码全部，不同日期复现率90%）
[步骤]
1.输入债券010107，选择日期20150931或其它查询
2.查看分时图显示
[结果]
分时图显示错误为一条直线，同花顺是曲线
[期望]
但是选择20150914显示正常</t>
  </si>
  <si>
    <t>开盘时刻现价为0，导致画图错误，陈稼处理</t>
  </si>
  <si>
    <t>债券实时数据的均价存在倍数问题</t>
  </si>
  <si>
    <t>【PC】大盘指数页面只保留level1标签页数据
[步骤]
1.输入大盘指数000001，点击当日查询
2.输入大盘指数000001，点击历史查询
[结果]
[期望]
1-当日查询-去掉十档盘口
2-历史查询-去掉十档盘口，去掉历史快照level2,去掉逐笔成交，集合竞价</t>
  </si>
  <si>
    <t>已解决</t>
  </si>
  <si>
    <t xml:space="preserve">普通股票当日查询-盘口处内外盘数据显示错误
[步骤]
1.输入代码600006，查询当日
2.查看盘口内外盘数据
[结果]
网页：外35万，内，31万
ths:外32万，34万
</t>
  </si>
  <si>
    <t>陈稼处理:暂不处理</t>
  </si>
  <si>
    <t xml:space="preserve">level2 当日查询十档盘口的 委比，委差，内外盘数据错误（全部代码，复现率100%）
</t>
  </si>
  <si>
    <t>王鹏处理：暂不处理</t>
  </si>
  <si>
    <t>Level2-当日查询委托队列数据多出几笔
[步骤]
1.输入代码600006，点击当日查询
2.切换至十档明细标签，查看委托队列
[结果]
委托队列多出几笔显示</t>
  </si>
  <si>
    <t>Level2-历史查询十档盘口数量错误
[步骤]
1.输入代码600006，选择20151012查询
2.切换至十档盘口标签
3.查看盘口数量</t>
  </si>
  <si>
    <t>点击历史快照或逐笔成交标签后，再切换5分钟K线标签页面下方多出日期控件</t>
  </si>
  <si>
    <t>日期从历史切换至当日查询时，历史快照/集合竞价/逐笔成交图形依然保留显示-----成交明细也出现此现象</t>
  </si>
  <si>
    <t>集合竞价的虚拟匹配量发现有变小情况</t>
  </si>
  <si>
    <t>因为有撤单情况，所以是正常的。</t>
  </si>
  <si>
    <t>集合竞价历史查询无数据时，图形显示上一个页面，且移动鼠标右侧数据变化----确认重新登录数据返回正常，接口中断问题</t>
  </si>
  <si>
    <t>测试环境接口限制问题</t>
  </si>
  <si>
    <t>徐金</t>
  </si>
  <si>
    <t>集合竞价-未匹配量数据错误
[步骤]
1.输入代码600007，选择20151012
2.打开集合竞价标签页，鼠标定位在9:15:53处
[结果]
右侧：未匹配量35，解码工具查询为3500</t>
  </si>
  <si>
    <t>王鹏处理，已修改</t>
  </si>
  <si>
    <t>集合竞价的匹配量和匹配状态数据与解码工具相比提前时间超过5秒---图形是按笔还是按时间点画的差别
[步骤]
1.输入代码600007，选择20151012查询
2.切换至集合竞价标签页，鼠标定位9：23：59
3.解码工具查看同一时间
[结果]
网页：匹配状态是2
解码工具：匹配状态是1，   直到9：24：01时间才是2
[期望]
请确认这种数据提前的现象是否正常，匹配量数据也存在同样问题</t>
  </si>
  <si>
    <t>陈稼处理，时间通过功能号17168字段查看正常</t>
  </si>
  <si>
    <t>确认正常</t>
  </si>
  <si>
    <t>Level2-历史快照【买卖均价】显示错误（买入均价有时出现错误，卖出发生错误100%）
[步骤]
1.输入代码600007，查询20151012
2.历史快照鼠标定位10:13:37处
[结果]
对照委卖均价0，委买均价0，与解码工具上数据对照有数据</t>
  </si>
  <si>
    <t>501000 代码 分时数据异常
1.http://192.168.0.152:8090/webServer/actual/actualKLine.do?type=mink&amp;code=501000&amp;select=date,open,high,low,close,volume,amount,avg,prev_close&amp;begin=0&amp;end=-1&amp;period=1&amp;version=v1&amp;market=sh1&amp;date=20151012&amp;callback=fshis501000&amp;_=1446118413533
2.20151012093500</t>
  </si>
  <si>
    <t>集合竞价/逐笔成交/历史快照，鼠标移动坐标显示价格保留位数未按照代码类型区分
[步骤]
1.输入基金，债券，期权，股票代码，点击20151012历史查询
2.切换至历史快照，逐笔成交，集合竞价标签页
3.鼠标在图上移动，查看图上显示价格数据
[结果]
全部代码都是两位小数
[期望]
按照不同类型显示价格小数位</t>
  </si>
  <si>
    <t>历史数据查询提示无数据后，重新选择日期或重新登陆无法恢复正常查询操作
[步骤]
1.输入期权10000185，20151012查询
2.重新输入20150820
3.重新登陆查看</t>
  </si>
  <si>
    <t>接口测试限制</t>
  </si>
  <si>
    <t>逐笔成交的图形-成交量柱状图与悬停显示数量差别大----画图是按笔还是按时间点的误差
[步骤]
1.输入代码600007，点击20151012查询
2.查看逐笔成交标签
3.鼠标悬停不同位置，比较成交量柱高，和数量
[结果]
柱长于数据显示相差大</t>
  </si>
  <si>
    <t>已修改为按笔画</t>
  </si>
  <si>
    <t>历史快照，逐笔成交，集合竞价均同样处理</t>
  </si>
  <si>
    <t>历史快照查询-右侧数据栏默认展示状态确认
[步骤]
1.输入代码600007，查询20151012
2.打开历史快照标签----右侧数据栏清空不显示---目前未清空
3.选择时间段，点击查询-----右侧数据栏怎样展示？</t>
  </si>
  <si>
    <t>暂时修改为点击查询是，初始化右侧列表信息（-）</t>
  </si>
  <si>
    <t>选择日期查询---右侧数据（-）
选择时间段查询----右侧数据（-）
移动鼠标时----右侧数据显示且随动</t>
  </si>
  <si>
    <t>level1-历史快照-【净价估值】和【交易时段】数据全部为0</t>
  </si>
  <si>
    <t>已修改，之前的表格数据缺了一个字段，已添加
净价估值 需要用ETF测试。
交易时段 应该是正常的，朱国菲先查下。</t>
  </si>
  <si>
    <t>交易时段-T1；增加净资产价值字段数据</t>
  </si>
  <si>
    <t>选择集合竞价标签后再点击历史快照/逐笔成交，分时图时间段显示错误</t>
  </si>
  <si>
    <t>现在改为保留之前的选择状态</t>
  </si>
  <si>
    <t>历史快照-level2的成交总量是level1的1000倍，（股票，债券，基金代码均存在）</t>
  </si>
  <si>
    <t>原因不详，调换了一下赋值语句执行顺序，精度数据就对了</t>
  </si>
  <si>
    <t>时间控件不会跟随日期设置变化，图形会跟随变化
[步骤]
1.输入代码600004，查询20151027
2.打开历史快照标签
3.重新更改查询日期20151028
4.查看历史快照标签页时间控件情况</t>
  </si>
  <si>
    <t>【手机】k线图切换不同指标标签页，指标量字段始终只显示MACD</t>
  </si>
  <si>
    <t>【手机】表头左上方数据-涨跌和涨幅数值未增加正负号</t>
  </si>
  <si>
    <t>【手机】K线指标量数据与PC不一致</t>
  </si>
  <si>
    <t>macd 误差在可接受范围，而要完全匹配 ，改动成本太大</t>
  </si>
  <si>
    <t>K线指标量-KDJ/BOLL/BIAS有误</t>
  </si>
  <si>
    <t>kdj   boll  fixed
bias 在合理的 误差范围，无法修正。</t>
  </si>
  <si>
    <t>部分修改</t>
  </si>
  <si>
    <t>大盘指数-历史查询-分时价量均错误</t>
  </si>
  <si>
    <t>因两边分时统计的时间范围不同，允许价格、量、额等值有小差异。</t>
  </si>
  <si>
    <t>不修改，允许误差</t>
  </si>
  <si>
    <t>日K线上方数据：量，额，昨收价，涨跌，涨幅显示错误</t>
  </si>
  <si>
    <t>【手机】历史查询-表头数据全部显示错误（间歇）</t>
  </si>
  <si>
    <t>未复现，可能是环境问题</t>
  </si>
  <si>
    <t>[]手机]QQ浏览器-日期设置框出现异常-如图
出现设置框乱码和消失两种现象</t>
  </si>
  <si>
    <t>增加插件</t>
  </si>
  <si>
    <t>确认根据不同手机适配</t>
  </si>
  <si>
    <t>期权的金额-PC是手机的10000倍</t>
  </si>
  <si>
    <t>【手机】盘口数量与PC精确度不一致（卖盘不足一手舍小数，买盘进一位）</t>
  </si>
  <si>
    <t>已修改，但是考虑手机尺寸问题盘口量超过万手时，显示X万，会有偏差</t>
  </si>
  <si>
    <t>大盘指数-成交量数据错误-与同花顺对比小了100倍</t>
  </si>
  <si>
    <t>历史查询-收盘价，涨跌，涨幅数据错误</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</si>
</sst>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yy\-m\-d"/>
    <numFmt numFmtId="177" formatCode="yyyy/m/d;@"/>
  </numFmts>
  <fonts count="39">
    <font>
      <sz val="12"/>
      <name val="宋体"/>
      <charset val="134"/>
    </font>
    <font>
      <sz val="12"/>
      <name val="微软雅黑"/>
      <charset val="134"/>
    </font>
    <font>
      <b/>
      <sz val="12"/>
      <name val="微软雅黑"/>
      <charset val="134"/>
    </font>
    <font>
      <b/>
      <sz val="11"/>
      <color indexed="43"/>
      <name val="微软雅黑"/>
      <charset val="134"/>
    </font>
    <font>
      <b/>
      <sz val="11"/>
      <color indexed="8"/>
      <name val="微软雅黑"/>
      <charset val="134"/>
    </font>
    <font>
      <sz val="10"/>
      <name val="微软雅黑"/>
      <charset val="134"/>
    </font>
    <font>
      <sz val="10"/>
      <color indexed="8"/>
      <name val="微软雅黑"/>
      <charset val="134"/>
    </font>
    <font>
      <b/>
      <sz val="10"/>
      <color indexed="10"/>
      <name val="微软雅黑"/>
      <charset val="134"/>
    </font>
    <font>
      <b/>
      <sz val="10"/>
      <color indexed="17"/>
      <name val="微软雅黑"/>
      <charset val="134"/>
    </font>
    <font>
      <sz val="9"/>
      <name val="微软雅黑"/>
      <charset val="134"/>
    </font>
    <font>
      <sz val="9"/>
      <color indexed="0"/>
      <name val="Arial"/>
      <charset val="134"/>
    </font>
    <font>
      <b/>
      <sz val="16"/>
      <color indexed="10"/>
      <name val="楷体_GB2312"/>
      <charset val="134"/>
    </font>
    <font>
      <b/>
      <sz val="20"/>
      <color indexed="10"/>
      <name val="楷体_GB2312"/>
      <charset val="134"/>
    </font>
    <font>
      <sz val="10"/>
      <name val="宋体"/>
      <charset val="134"/>
    </font>
    <font>
      <sz val="9"/>
      <color indexed="8"/>
      <name val="宋体"/>
      <charset val="134"/>
    </font>
    <font>
      <b/>
      <sz val="14"/>
      <name val="宋体"/>
      <charset val="134"/>
    </font>
    <font>
      <sz val="11"/>
      <color indexed="8"/>
      <name val="宋体"/>
      <charset val="134"/>
    </font>
    <font>
      <b/>
      <sz val="11"/>
      <color indexed="63"/>
      <name val="宋体"/>
      <charset val="134"/>
    </font>
    <font>
      <sz val="11"/>
      <color indexed="42"/>
      <name val="宋体"/>
      <charset val="134"/>
    </font>
    <font>
      <b/>
      <sz val="13"/>
      <color indexed="62"/>
      <name val="宋体"/>
      <charset val="134"/>
    </font>
    <font>
      <sz val="11"/>
      <color indexed="10"/>
      <name val="宋体"/>
      <charset val="134"/>
    </font>
    <font>
      <sz val="10"/>
      <name val="Arial"/>
      <charset val="134"/>
    </font>
    <font>
      <sz val="11"/>
      <color indexed="20"/>
      <name val="宋体"/>
      <charset val="134"/>
    </font>
    <font>
      <b/>
      <sz val="11"/>
      <color indexed="42"/>
      <name val="宋体"/>
      <charset val="134"/>
    </font>
    <font>
      <sz val="11"/>
      <color indexed="60"/>
      <name val="宋体"/>
      <charset val="134"/>
    </font>
    <font>
      <b/>
      <sz val="15"/>
      <color theme="3"/>
      <name val="宋体"/>
      <charset val="134"/>
      <scheme val="minor"/>
    </font>
    <font>
      <b/>
      <sz val="11"/>
      <color indexed="62"/>
      <name val="宋体"/>
      <charset val="134"/>
    </font>
    <font>
      <b/>
      <sz val="11"/>
      <color indexed="52"/>
      <name val="宋体"/>
      <charset val="134"/>
    </font>
    <font>
      <b/>
      <sz val="18"/>
      <color theme="3"/>
      <name val="宋体"/>
      <charset val="134"/>
      <scheme val="minor"/>
    </font>
    <font>
      <u/>
      <sz val="12"/>
      <color indexed="12"/>
      <name val="宋体"/>
      <charset val="134"/>
    </font>
    <font>
      <b/>
      <sz val="11"/>
      <color indexed="8"/>
      <name val="宋体"/>
      <charset val="134"/>
    </font>
    <font>
      <i/>
      <sz val="11"/>
      <color indexed="23"/>
      <name val="宋体"/>
      <charset val="134"/>
    </font>
    <font>
      <u/>
      <sz val="11"/>
      <color rgb="FF800080"/>
      <name val="宋体"/>
      <charset val="0"/>
      <scheme val="minor"/>
    </font>
    <font>
      <sz val="11"/>
      <color indexed="62"/>
      <name val="宋体"/>
      <charset val="134"/>
    </font>
    <font>
      <b/>
      <sz val="18"/>
      <color indexed="62"/>
      <name val="宋体"/>
      <charset val="134"/>
    </font>
    <font>
      <sz val="11"/>
      <color indexed="17"/>
      <name val="宋体"/>
      <charset val="134"/>
    </font>
    <font>
      <sz val="11"/>
      <color indexed="52"/>
      <name val="宋体"/>
      <charset val="134"/>
    </font>
    <font>
      <b/>
      <sz val="15"/>
      <color indexed="62"/>
      <name val="宋体"/>
      <charset val="134"/>
    </font>
    <font>
      <sz val="11"/>
      <name val="微软雅黑"/>
      <charset val="134"/>
    </font>
  </fonts>
  <fills count="19">
    <fill>
      <patternFill patternType="none"/>
    </fill>
    <fill>
      <patternFill patternType="gray125"/>
    </fill>
    <fill>
      <patternFill patternType="solid">
        <fgColor indexed="48"/>
        <bgColor indexed="30"/>
      </patternFill>
    </fill>
    <fill>
      <patternFill patternType="solid">
        <fgColor indexed="44"/>
        <bgColor indexed="31"/>
      </patternFill>
    </fill>
    <fill>
      <patternFill patternType="solid">
        <fgColor indexed="9"/>
        <bgColor indexed="26"/>
      </patternFill>
    </fill>
    <fill>
      <patternFill patternType="solid">
        <fgColor indexed="22"/>
        <bgColor indexed="31"/>
      </patternFill>
    </fill>
    <fill>
      <patternFill patternType="solid">
        <fgColor indexed="49"/>
        <bgColor indexed="40"/>
      </patternFill>
    </fill>
    <fill>
      <patternFill patternType="solid">
        <fgColor indexed="26"/>
        <bgColor indexed="9"/>
      </patternFill>
    </fill>
    <fill>
      <patternFill patternType="solid">
        <fgColor indexed="47"/>
        <bgColor indexed="22"/>
      </patternFill>
    </fill>
    <fill>
      <patternFill patternType="solid">
        <fgColor indexed="45"/>
        <bgColor indexed="29"/>
      </patternFill>
    </fill>
    <fill>
      <patternFill patternType="solid">
        <fgColor indexed="55"/>
        <bgColor indexed="23"/>
      </patternFill>
    </fill>
    <fill>
      <patternFill patternType="solid">
        <fgColor indexed="29"/>
        <bgColor indexed="45"/>
      </patternFill>
    </fill>
    <fill>
      <patternFill patternType="solid">
        <fgColor indexed="43"/>
        <bgColor indexed="26"/>
      </patternFill>
    </fill>
    <fill>
      <patternFill patternType="solid">
        <fgColor indexed="53"/>
        <bgColor indexed="52"/>
      </patternFill>
    </fill>
    <fill>
      <patternFill patternType="solid">
        <fgColor indexed="54"/>
        <bgColor indexed="23"/>
      </patternFill>
    </fill>
    <fill>
      <patternFill patternType="solid">
        <fgColor indexed="42"/>
        <bgColor indexed="27"/>
      </patternFill>
    </fill>
    <fill>
      <patternFill patternType="solid">
        <fgColor indexed="57"/>
        <bgColor indexed="21"/>
      </patternFill>
    </fill>
    <fill>
      <patternFill patternType="solid">
        <fgColor indexed="27"/>
        <bgColor indexed="27"/>
      </patternFill>
    </fill>
    <fill>
      <patternFill patternType="solid">
        <fgColor indexed="10"/>
        <bgColor indexed="60"/>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medium">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double">
        <color indexed="52"/>
      </bottom>
      <diagonal/>
    </border>
    <border>
      <left/>
      <right/>
      <top/>
      <bottom style="medium">
        <color indexed="49"/>
      </bottom>
      <diagonal/>
    </border>
    <border>
      <left/>
      <right/>
      <top/>
      <bottom style="thick">
        <color indexed="49"/>
      </bottom>
      <diagonal/>
    </border>
  </borders>
  <cellStyleXfs count="51">
    <xf numFmtId="0" fontId="0" fillId="0" borderId="0">
      <alignment vertical="center"/>
    </xf>
    <xf numFmtId="42" fontId="21" fillId="0" borderId="0" applyBorder="0" applyAlignment="0" applyProtection="0">
      <alignment vertical="center"/>
    </xf>
    <xf numFmtId="0" fontId="16" fillId="7" borderId="0" applyBorder="0" applyProtection="0">
      <alignment vertical="center"/>
    </xf>
    <xf numFmtId="0" fontId="33" fillId="8" borderId="14" applyProtection="0">
      <alignment vertical="center"/>
    </xf>
    <xf numFmtId="44" fontId="21" fillId="0" borderId="0" applyBorder="0" applyAlignment="0" applyProtection="0">
      <alignment vertical="center"/>
    </xf>
    <xf numFmtId="41" fontId="21" fillId="0" borderId="0" applyBorder="0" applyAlignment="0" applyProtection="0">
      <alignment vertical="center"/>
    </xf>
    <xf numFmtId="0" fontId="16" fillId="12" borderId="0" applyBorder="0" applyProtection="0">
      <alignment vertical="center"/>
    </xf>
    <xf numFmtId="0" fontId="22" fillId="9" borderId="0" applyBorder="0" applyProtection="0">
      <alignment vertical="center"/>
    </xf>
    <xf numFmtId="43" fontId="21" fillId="0" borderId="0" applyBorder="0" applyAlignment="0" applyProtection="0">
      <alignment vertical="center"/>
    </xf>
    <xf numFmtId="0" fontId="34" fillId="0" borderId="0" applyBorder="0" applyProtection="0">
      <alignment vertical="center"/>
    </xf>
    <xf numFmtId="0" fontId="18" fillId="12" borderId="0" applyBorder="0" applyProtection="0">
      <alignment vertical="center"/>
    </xf>
    <xf numFmtId="0" fontId="29" fillId="0" borderId="0" applyNumberFormat="0" applyFill="0" applyBorder="0" applyAlignment="0" applyProtection="0">
      <alignment vertical="center"/>
    </xf>
    <xf numFmtId="9" fontId="21" fillId="0" borderId="0" applyBorder="0" applyAlignment="0" applyProtection="0">
      <alignment vertical="center"/>
    </xf>
    <xf numFmtId="0" fontId="32" fillId="0" borderId="0" applyNumberFormat="0" applyFill="0" applyBorder="0" applyAlignment="0" applyProtection="0">
      <alignment vertical="center"/>
    </xf>
    <xf numFmtId="0" fontId="0" fillId="7" borderId="13" applyProtection="0">
      <alignment vertical="center"/>
    </xf>
    <xf numFmtId="0" fontId="18" fillId="11" borderId="0" applyBorder="0" applyProtection="0">
      <alignment vertical="center"/>
    </xf>
    <xf numFmtId="0" fontId="26" fillId="0" borderId="0" applyBorder="0" applyProtection="0">
      <alignment vertical="center"/>
    </xf>
    <xf numFmtId="0" fontId="20" fillId="0" borderId="0" applyBorder="0" applyProtection="0">
      <alignment vertical="center"/>
    </xf>
    <xf numFmtId="0" fontId="28" fillId="0" borderId="0" applyNumberFormat="0" applyFill="0" applyBorder="0" applyAlignment="0" applyProtection="0">
      <alignment vertical="center"/>
    </xf>
    <xf numFmtId="0" fontId="31" fillId="0" borderId="0" applyBorder="0" applyProtection="0">
      <alignment vertical="center"/>
    </xf>
    <xf numFmtId="0" fontId="25" fillId="0" borderId="12" applyNumberFormat="0" applyFill="0" applyAlignment="0" applyProtection="0">
      <alignment vertical="center"/>
    </xf>
    <xf numFmtId="0" fontId="19" fillId="0" borderId="10" applyProtection="0">
      <alignment vertical="center"/>
    </xf>
    <xf numFmtId="0" fontId="18" fillId="6" borderId="0" applyBorder="0" applyProtection="0">
      <alignment vertical="center"/>
    </xf>
    <xf numFmtId="0" fontId="26" fillId="0" borderId="17" applyProtection="0">
      <alignment vertical="center"/>
    </xf>
    <xf numFmtId="0" fontId="18" fillId="5" borderId="0" applyBorder="0" applyProtection="0">
      <alignment vertical="center"/>
    </xf>
    <xf numFmtId="0" fontId="17" fillId="4" borderId="9" applyProtection="0">
      <alignment vertical="center"/>
    </xf>
    <xf numFmtId="0" fontId="27" fillId="4" borderId="14" applyProtection="0">
      <alignment vertical="center"/>
    </xf>
    <xf numFmtId="0" fontId="23" fillId="10" borderId="11" applyProtection="0">
      <alignment vertical="center"/>
    </xf>
    <xf numFmtId="0" fontId="16" fillId="8" borderId="0" applyBorder="0" applyProtection="0">
      <alignment vertical="center"/>
    </xf>
    <xf numFmtId="0" fontId="18" fillId="18" borderId="0" applyBorder="0" applyProtection="0">
      <alignment vertical="center"/>
    </xf>
    <xf numFmtId="0" fontId="36" fillId="0" borderId="16" applyProtection="0">
      <alignment vertical="center"/>
    </xf>
    <xf numFmtId="0" fontId="30" fillId="0" borderId="15" applyProtection="0">
      <alignment vertical="center"/>
    </xf>
    <xf numFmtId="0" fontId="35" fillId="15" borderId="0" applyBorder="0" applyProtection="0">
      <alignment vertical="center"/>
    </xf>
    <xf numFmtId="0" fontId="24" fillId="12" borderId="0" applyBorder="0" applyProtection="0">
      <alignment vertical="center"/>
    </xf>
    <xf numFmtId="0" fontId="16" fillId="17" borderId="0" applyBorder="0" applyProtection="0">
      <alignment vertical="center"/>
    </xf>
    <xf numFmtId="0" fontId="18" fillId="6" borderId="0" applyBorder="0" applyProtection="0">
      <alignment vertical="center"/>
    </xf>
    <xf numFmtId="0" fontId="16" fillId="4" borderId="0" applyBorder="0" applyProtection="0">
      <alignment vertical="center"/>
    </xf>
    <xf numFmtId="0" fontId="16" fillId="5" borderId="0" applyBorder="0" applyProtection="0">
      <alignment vertical="center"/>
    </xf>
    <xf numFmtId="0" fontId="16" fillId="8" borderId="0" applyBorder="0" applyProtection="0">
      <alignment vertical="center"/>
    </xf>
    <xf numFmtId="0" fontId="16" fillId="11" borderId="0" applyBorder="0" applyProtection="0">
      <alignment vertical="center"/>
    </xf>
    <xf numFmtId="0" fontId="18" fillId="16" borderId="0" applyBorder="0" applyProtection="0">
      <alignment vertical="center"/>
    </xf>
    <xf numFmtId="0" fontId="18" fillId="14" borderId="0" applyBorder="0" applyProtection="0">
      <alignment vertical="center"/>
    </xf>
    <xf numFmtId="0" fontId="37" fillId="0" borderId="18" applyProtection="0">
      <alignment vertical="center"/>
    </xf>
    <xf numFmtId="0" fontId="16" fillId="4" borderId="0" applyBorder="0" applyProtection="0">
      <alignment vertical="center"/>
    </xf>
    <xf numFmtId="0" fontId="16" fillId="5" borderId="0" applyBorder="0" applyProtection="0">
      <alignment vertical="center"/>
    </xf>
    <xf numFmtId="0" fontId="18" fillId="6" borderId="0" applyBorder="0" applyProtection="0">
      <alignment vertical="center"/>
    </xf>
    <xf numFmtId="0" fontId="16" fillId="3" borderId="0" applyBorder="0" applyProtection="0">
      <alignment vertical="center"/>
    </xf>
    <xf numFmtId="0" fontId="18" fillId="6" borderId="0" applyBorder="0" applyProtection="0">
      <alignment vertical="center"/>
    </xf>
    <xf numFmtId="0" fontId="18" fillId="13" borderId="0" applyBorder="0" applyProtection="0">
      <alignment vertical="center"/>
    </xf>
    <xf numFmtId="0" fontId="16" fillId="8" borderId="0" applyBorder="0" applyProtection="0">
      <alignment vertical="center"/>
    </xf>
    <xf numFmtId="0" fontId="18" fillId="8" borderId="0" applyBorder="0" applyProtection="0">
      <alignment vertical="center"/>
    </xf>
  </cellStyleXfs>
  <cellXfs count="81">
    <xf numFmtId="0" fontId="0" fillId="0" borderId="0" xfId="0">
      <alignment vertical="center"/>
    </xf>
    <xf numFmtId="0" fontId="1" fillId="0" borderId="0" xfId="0" applyFont="1" applyAlignment="1">
      <alignment horizontal="left" vertical="center"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0" xfId="0" applyFill="1">
      <alignment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177" fontId="0" fillId="0" borderId="0" xfId="0" applyNumberFormat="1" applyBorder="1" applyAlignment="1">
      <alignment horizontal="center" vertical="center" wrapText="1"/>
    </xf>
    <xf numFmtId="0" fontId="2" fillId="0" borderId="2"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4" borderId="1" xfId="0" applyFont="1" applyFill="1" applyBorder="1" applyAlignment="1">
      <alignment horizontal="left" vertical="center" wrapText="1"/>
    </xf>
    <xf numFmtId="0" fontId="5" fillId="4" borderId="1" xfId="0" applyFont="1" applyFill="1" applyBorder="1" applyAlignment="1">
      <alignment horizontal="left" vertical="top" wrapText="1"/>
    </xf>
    <xf numFmtId="0" fontId="5" fillId="4" borderId="5" xfId="0" applyFont="1" applyFill="1" applyBorder="1" applyAlignment="1">
      <alignment horizontal="left" vertical="top" wrapText="1"/>
    </xf>
    <xf numFmtId="176" fontId="5" fillId="4" borderId="1" xfId="0" applyNumberFormat="1" applyFont="1" applyFill="1" applyBorder="1" applyAlignment="1">
      <alignment horizontal="left" vertical="top" wrapText="1"/>
    </xf>
    <xf numFmtId="0" fontId="7" fillId="0" borderId="5"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5" xfId="0" applyFont="1" applyFill="1" applyBorder="1" applyAlignment="1">
      <alignment horizontal="left" vertical="top" wrapText="1"/>
    </xf>
    <xf numFmtId="176" fontId="5" fillId="0" borderId="1" xfId="0" applyNumberFormat="1" applyFont="1" applyFill="1" applyBorder="1" applyAlignment="1">
      <alignment horizontal="left" vertical="top" wrapText="1"/>
    </xf>
    <xf numFmtId="0" fontId="7" fillId="0" borderId="5"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6" xfId="0" applyFont="1" applyFill="1" applyBorder="1" applyAlignment="1">
      <alignment horizontal="left" vertical="center" wrapText="1"/>
    </xf>
    <xf numFmtId="0" fontId="7" fillId="0" borderId="7" xfId="0" applyFont="1" applyFill="1" applyBorder="1" applyAlignment="1">
      <alignment horizontal="left" vertical="top" wrapText="1"/>
    </xf>
    <xf numFmtId="0" fontId="2" fillId="0" borderId="0" xfId="0" applyFont="1" applyBorder="1" applyAlignment="1">
      <alignment horizontal="left" vertical="center" wrapText="1"/>
    </xf>
    <xf numFmtId="0" fontId="2" fillId="0" borderId="0" xfId="0" applyNumberFormat="1" applyFont="1" applyBorder="1" applyAlignment="1">
      <alignment horizontal="left" vertical="center" wrapText="1"/>
    </xf>
    <xf numFmtId="0" fontId="2" fillId="0" borderId="2" xfId="0" applyNumberFormat="1" applyFont="1" applyBorder="1" applyAlignment="1">
      <alignment horizontal="left" vertical="center" wrapText="1"/>
    </xf>
    <xf numFmtId="0" fontId="3" fillId="2" borderId="6" xfId="0" applyFont="1" applyFill="1" applyBorder="1" applyAlignment="1">
      <alignment horizontal="center" vertical="center" wrapText="1"/>
    </xf>
    <xf numFmtId="177" fontId="3" fillId="2" borderId="5" xfId="0" applyNumberFormat="1"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0" borderId="0" xfId="0" applyFont="1" applyAlignment="1">
      <alignment vertical="center" wrapText="1"/>
    </xf>
    <xf numFmtId="177" fontId="3" fillId="2" borderId="1" xfId="0" applyNumberFormat="1" applyFont="1" applyFill="1" applyBorder="1" applyAlignment="1">
      <alignment horizontal="center" vertical="center" wrapText="1"/>
    </xf>
    <xf numFmtId="176" fontId="5" fillId="0" borderId="6" xfId="0" applyNumberFormat="1" applyFont="1" applyBorder="1" applyAlignment="1">
      <alignment horizontal="left" vertical="top" wrapText="1"/>
    </xf>
    <xf numFmtId="14" fontId="1" fillId="0" borderId="1" xfId="0" applyNumberFormat="1" applyFont="1" applyBorder="1" applyAlignment="1">
      <alignment horizontal="left" vertical="top" wrapText="1"/>
    </xf>
    <xf numFmtId="0" fontId="5" fillId="0" borderId="7" xfId="0" applyFont="1" applyBorder="1" applyAlignment="1">
      <alignment horizontal="center" vertical="top" wrapText="1"/>
    </xf>
    <xf numFmtId="0" fontId="1" fillId="0" borderId="0" xfId="0" applyFont="1" applyBorder="1" applyAlignment="1">
      <alignment horizontal="left" vertical="top" wrapText="1"/>
    </xf>
    <xf numFmtId="176" fontId="5" fillId="0" borderId="6" xfId="0" applyNumberFormat="1" applyFont="1" applyFill="1" applyBorder="1" applyAlignment="1">
      <alignment horizontal="left" vertical="top" wrapText="1"/>
    </xf>
    <xf numFmtId="0" fontId="5" fillId="0" borderId="7" xfId="0" applyFont="1" applyFill="1" applyBorder="1" applyAlignment="1">
      <alignment horizontal="center" vertical="top" wrapText="1"/>
    </xf>
    <xf numFmtId="0" fontId="1" fillId="0" borderId="0" xfId="0" applyFont="1" applyFill="1" applyBorder="1" applyAlignment="1">
      <alignment horizontal="left" vertical="top" wrapText="1"/>
    </xf>
    <xf numFmtId="14" fontId="0" fillId="0" borderId="1" xfId="0" applyNumberFormat="1" applyFill="1" applyBorder="1">
      <alignment vertical="center"/>
    </xf>
    <xf numFmtId="0" fontId="0" fillId="0" borderId="1" xfId="0" applyFill="1" applyBorder="1">
      <alignment vertical="center"/>
    </xf>
    <xf numFmtId="0" fontId="5" fillId="0" borderId="1" xfId="0" applyFont="1" applyFill="1" applyBorder="1" applyAlignment="1">
      <alignment horizontal="center" vertical="top" wrapText="1"/>
    </xf>
    <xf numFmtId="0" fontId="5" fillId="0" borderId="0" xfId="0" applyFont="1" applyFill="1" applyBorder="1" applyAlignment="1">
      <alignment horizontal="left" vertical="top" wrapText="1"/>
    </xf>
    <xf numFmtId="0" fontId="9" fillId="0" borderId="0" xfId="0" applyFont="1" applyBorder="1" applyAlignment="1">
      <alignment horizontal="center" vertical="top" wrapText="1"/>
    </xf>
    <xf numFmtId="0" fontId="9" fillId="0" borderId="0" xfId="0" applyFont="1" applyAlignment="1">
      <alignment horizontal="center" vertical="top" wrapText="1"/>
    </xf>
    <xf numFmtId="0" fontId="9" fillId="0" borderId="0" xfId="0" applyFont="1" applyFill="1" applyBorder="1" applyAlignment="1">
      <alignment horizontal="center" vertical="top" wrapText="1"/>
    </xf>
    <xf numFmtId="0" fontId="9" fillId="0" borderId="0" xfId="0" applyFont="1" applyFill="1" applyAlignment="1">
      <alignment horizontal="center" vertical="top" wrapText="1"/>
    </xf>
    <xf numFmtId="0" fontId="5" fillId="0" borderId="1" xfId="0" applyFont="1" applyBorder="1" applyAlignment="1">
      <alignment horizontal="left" vertical="top" wrapText="1"/>
    </xf>
    <xf numFmtId="177" fontId="0" fillId="0" borderId="0" xfId="0" applyNumberFormat="1" applyAlignment="1">
      <alignment horizontal="center" vertical="center" wrapText="1"/>
    </xf>
    <xf numFmtId="0" fontId="5"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7" fillId="0" borderId="1" xfId="0" applyFont="1" applyBorder="1" applyAlignment="1">
      <alignment horizontal="left" vertical="top" wrapText="1"/>
    </xf>
    <xf numFmtId="0" fontId="6" fillId="4" borderId="6" xfId="0" applyFont="1" applyFill="1" applyBorder="1" applyAlignment="1">
      <alignment horizontal="left" vertical="center" wrapText="1"/>
    </xf>
    <xf numFmtId="0" fontId="8" fillId="0" borderId="7" xfId="0" applyFont="1" applyBorder="1" applyAlignment="1">
      <alignment horizontal="left" vertical="top" wrapText="1"/>
    </xf>
    <xf numFmtId="0" fontId="7" fillId="0" borderId="7" xfId="0" applyFont="1" applyBorder="1" applyAlignment="1">
      <alignment horizontal="left" vertical="top" wrapText="1"/>
    </xf>
    <xf numFmtId="177" fontId="3" fillId="2" borderId="7" xfId="0" applyNumberFormat="1" applyFont="1" applyFill="1" applyBorder="1" applyAlignment="1">
      <alignment horizontal="center" vertical="center" wrapText="1"/>
    </xf>
    <xf numFmtId="176" fontId="5" fillId="0" borderId="8" xfId="0" applyNumberFormat="1" applyFont="1" applyBorder="1" applyAlignment="1">
      <alignment horizontal="left" vertical="top" wrapText="1"/>
    </xf>
    <xf numFmtId="177"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177" fontId="0" fillId="0" borderId="0" xfId="0" applyNumberFormat="1" applyFill="1" applyAlignment="1">
      <alignment horizontal="center" vertical="center" wrapText="1"/>
    </xf>
    <xf numFmtId="177" fontId="5" fillId="0" borderId="1" xfId="0" applyNumberFormat="1" applyFont="1" applyFill="1" applyBorder="1" applyAlignment="1">
      <alignment horizontal="center" vertical="top" wrapText="1"/>
    </xf>
    <xf numFmtId="0" fontId="5" fillId="0" borderId="0" xfId="0" applyFont="1" applyBorder="1" applyAlignment="1">
      <alignment horizontal="left" vertical="top" wrapText="1"/>
    </xf>
    <xf numFmtId="0" fontId="10" fillId="0" borderId="0" xfId="0" applyFont="1">
      <alignment vertical="center"/>
    </xf>
    <xf numFmtId="0" fontId="5" fillId="0" borderId="0" xfId="0" applyFont="1" applyAlignment="1">
      <alignment horizontal="left" vertical="top" wrapText="1"/>
    </xf>
    <xf numFmtId="0" fontId="11" fillId="0" borderId="0" xfId="0" applyFont="1" applyBorder="1" applyAlignment="1">
      <alignment vertical="center" wrapText="1"/>
    </xf>
    <xf numFmtId="0" fontId="12" fillId="0" borderId="0" xfId="0" applyFont="1" applyBorder="1" applyAlignment="1">
      <alignment horizontal="center" vertical="center" wrapText="1"/>
    </xf>
    <xf numFmtId="0" fontId="13" fillId="3" borderId="0" xfId="0" applyFont="1" applyFill="1" applyBorder="1" applyAlignment="1">
      <alignment horizontal="left" vertical="center" wrapText="1"/>
    </xf>
    <xf numFmtId="0" fontId="14" fillId="0" borderId="0" xfId="0" applyFont="1" applyAlignment="1">
      <alignment horizontal="left" vertical="center" wrapText="1"/>
    </xf>
    <xf numFmtId="0" fontId="0" fillId="0" borderId="0" xfId="0" applyFont="1" applyAlignment="1">
      <alignment horizontal="left" vertical="center" wrapText="1"/>
    </xf>
    <xf numFmtId="0" fontId="15" fillId="0" borderId="0" xfId="0" applyFont="1" applyBorder="1" applyAlignment="1">
      <alignment horizontal="left" vertical="center" wrapText="1"/>
    </xf>
    <xf numFmtId="0" fontId="15" fillId="0" borderId="0" xfId="0" applyFont="1" applyAlignment="1">
      <alignment horizontal="left" vertical="center" wrapText="1"/>
    </xf>
    <xf numFmtId="0" fontId="14" fillId="3" borderId="0" xfId="0" applyFont="1" applyFill="1" applyBorder="1" applyAlignment="1">
      <alignment horizontal="left" vertical="center" wrapText="1"/>
    </xf>
    <xf numFmtId="177" fontId="0" fillId="0" borderId="0" xfId="0" applyNumberForma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标题 5"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标题 1 1" xfId="42"/>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0.152:8090/webServer/actual/actualSnapShot.do?code=10000188&amp;version=v1&amp;market=sho&amp;callback=wudang10000188&amp;_=1445951516223"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192.168.3.121:8088/v1/sho/hissnap/10000185/20150821?begin=-3&amp;end=-1&#26368;&#21518;&#30340;&#30424;&#21475;&#25968;&#25454;&#30830;&#23454;&#26159;0&#65292;&#23548;&#33268;&#21069;&#31471;&#27809;&#26377;&#23637;&#31034;&#25968;&#25454;&#12290;&#21487;&#33021;&#26159;&#36319;&#26399;&#26435;&#20132;&#26131;&#19981;&#27963;&#36291;&#36896;&#25104;&#65292;&#29616;&#22312;&#26159;&#20381;&#20132;&#26131;&#25152;&#35201;&#27714;&#23637;&#31034;&#26368;&#21518;&#19968;&#31508;&#24555;&#29031;&#25968;&#25454;&#12290;"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5"/>
  <sheetViews>
    <sheetView tabSelected="1" workbookViewId="0">
      <selection activeCell="F18" sqref="F18"/>
    </sheetView>
  </sheetViews>
  <sheetFormatPr defaultColWidth="9" defaultRowHeight="14.25"/>
  <cols>
    <col min="3" max="3" width="69.875"/>
  </cols>
  <sheetData>
    <row r="1" ht="25.5" customHeight="1" spans="1:9">
      <c r="A1" s="72" t="s">
        <v>0</v>
      </c>
      <c r="B1" s="72"/>
      <c r="C1" s="72"/>
      <c r="D1" s="73"/>
      <c r="E1" s="73"/>
      <c r="F1" s="73"/>
      <c r="G1" s="73"/>
      <c r="H1" s="73"/>
      <c r="I1" s="73"/>
    </row>
    <row r="2" ht="25.5" spans="1:9">
      <c r="A2" s="72"/>
      <c r="B2" s="72"/>
      <c r="C2" s="72"/>
      <c r="D2" s="73"/>
      <c r="E2" s="73"/>
      <c r="F2" s="73"/>
      <c r="G2" s="73"/>
      <c r="H2" s="73"/>
      <c r="I2" s="73"/>
    </row>
    <row r="3" ht="15" customHeight="1" spans="1:9">
      <c r="A3" s="72"/>
      <c r="B3" s="72"/>
      <c r="C3" s="72"/>
      <c r="D3" s="73"/>
      <c r="E3" s="73"/>
      <c r="F3" s="73"/>
      <c r="G3" s="73"/>
      <c r="H3" s="73"/>
      <c r="I3" s="73"/>
    </row>
    <row r="4" ht="26.1" customHeight="1" spans="1:9">
      <c r="A4" s="74" t="s">
        <v>1</v>
      </c>
      <c r="B4" s="74"/>
      <c r="C4" s="74"/>
      <c r="D4" s="75"/>
      <c r="E4" s="7"/>
      <c r="F4" s="7"/>
      <c r="G4" s="76"/>
      <c r="H4" s="7"/>
      <c r="I4" s="80"/>
    </row>
    <row r="5" customHeight="1" spans="1:9">
      <c r="A5" s="74" t="s">
        <v>2</v>
      </c>
      <c r="B5" s="74"/>
      <c r="C5" s="74"/>
      <c r="D5" s="75"/>
      <c r="E5" s="7"/>
      <c r="F5" s="7"/>
      <c r="G5" s="76"/>
      <c r="H5" s="7"/>
      <c r="I5" s="80"/>
    </row>
    <row r="6" ht="18.75" customHeight="1" spans="1:9">
      <c r="A6" s="77" t="s">
        <v>3</v>
      </c>
      <c r="B6" s="77"/>
      <c r="C6" s="77"/>
      <c r="D6" s="78"/>
      <c r="E6" s="7"/>
      <c r="F6" s="7"/>
      <c r="G6" s="76"/>
      <c r="H6" s="7"/>
      <c r="I6" s="80"/>
    </row>
    <row r="7" ht="18" customHeight="1" spans="1:9">
      <c r="A7" s="79" t="s">
        <v>4</v>
      </c>
      <c r="B7" s="79"/>
      <c r="C7" s="79"/>
      <c r="D7" s="75"/>
      <c r="E7" s="7"/>
      <c r="F7" s="7"/>
      <c r="G7" s="76"/>
      <c r="H7" s="7"/>
      <c r="I7" s="80"/>
    </row>
    <row r="8" customHeight="1" spans="1:9">
      <c r="A8" s="79" t="s">
        <v>5</v>
      </c>
      <c r="B8" s="79"/>
      <c r="C8" s="79"/>
      <c r="D8" s="75"/>
      <c r="E8" s="7"/>
      <c r="F8" s="7"/>
      <c r="G8" s="76"/>
      <c r="H8" s="7"/>
      <c r="I8" s="80"/>
    </row>
    <row r="9" customHeight="1" spans="1:9">
      <c r="A9" s="79" t="s">
        <v>6</v>
      </c>
      <c r="B9" s="79"/>
      <c r="C9" s="79"/>
      <c r="D9" s="75"/>
      <c r="E9" s="7"/>
      <c r="F9" s="7"/>
      <c r="G9" s="76"/>
      <c r="H9" s="7"/>
      <c r="I9" s="80"/>
    </row>
    <row r="10" customHeight="1" spans="1:9">
      <c r="A10" s="79" t="s">
        <v>7</v>
      </c>
      <c r="B10" s="79"/>
      <c r="C10" s="79"/>
      <c r="D10" s="75"/>
      <c r="E10" s="7"/>
      <c r="F10" s="7"/>
      <c r="G10" s="76"/>
      <c r="H10" s="7"/>
      <c r="I10" s="80"/>
    </row>
    <row r="11" customHeight="1" spans="1:9">
      <c r="A11" s="79" t="s">
        <v>8</v>
      </c>
      <c r="B11" s="79"/>
      <c r="C11" s="79"/>
      <c r="D11" s="75"/>
      <c r="E11" s="7"/>
      <c r="F11" s="7"/>
      <c r="G11" s="76"/>
      <c r="H11" s="7"/>
      <c r="I11" s="80"/>
    </row>
    <row r="12" customHeight="1" spans="1:9">
      <c r="A12" s="79" t="s">
        <v>9</v>
      </c>
      <c r="B12" s="79"/>
      <c r="C12" s="79"/>
      <c r="D12" s="75"/>
      <c r="E12" s="7"/>
      <c r="F12" s="7"/>
      <c r="G12" s="76"/>
      <c r="H12" s="7"/>
      <c r="I12" s="80"/>
    </row>
    <row r="13" ht="36" customHeight="1" spans="1:9">
      <c r="A13" s="79" t="s">
        <v>10</v>
      </c>
      <c r="B13" s="79"/>
      <c r="C13" s="79"/>
      <c r="D13" s="75"/>
      <c r="E13" s="7"/>
      <c r="F13" s="7"/>
      <c r="G13" s="76"/>
      <c r="H13" s="7"/>
      <c r="I13" s="80"/>
    </row>
    <row r="14" customHeight="1" spans="1:9">
      <c r="A14" s="79" t="s">
        <v>11</v>
      </c>
      <c r="B14" s="79"/>
      <c r="C14" s="79"/>
      <c r="D14" s="75"/>
      <c r="E14" s="7"/>
      <c r="F14" s="7"/>
      <c r="G14" s="76"/>
      <c r="H14" s="7"/>
      <c r="I14" s="80"/>
    </row>
    <row r="15" customHeight="1" spans="1:9">
      <c r="A15" s="79" t="s">
        <v>12</v>
      </c>
      <c r="B15" s="79"/>
      <c r="C15" s="79"/>
      <c r="D15" s="75"/>
      <c r="E15" s="7"/>
      <c r="F15" s="7"/>
      <c r="G15" s="76"/>
      <c r="H15" s="7"/>
      <c r="I15" s="80"/>
    </row>
  </sheetData>
  <mergeCells count="13">
    <mergeCell ref="A4:C4"/>
    <mergeCell ref="A5:C5"/>
    <mergeCell ref="A6:C6"/>
    <mergeCell ref="A7:C7"/>
    <mergeCell ref="A8:C8"/>
    <mergeCell ref="A9:C9"/>
    <mergeCell ref="A10:C10"/>
    <mergeCell ref="A11:C11"/>
    <mergeCell ref="A12:C12"/>
    <mergeCell ref="A13:C13"/>
    <mergeCell ref="A14:C14"/>
    <mergeCell ref="A15:C15"/>
    <mergeCell ref="A1:C3"/>
  </mergeCells>
  <dataValidations count="2">
    <dataValidation allowBlank="1" showErrorMessage="1" sqref="A4:A15 B1:B3 F1:F15 I1:I15"/>
    <dataValidation type="list" allowBlank="1" showErrorMessage="1" sqref="G1:G15">
      <formula1>"骆敏娇,董雨洁,李艳（国金证券，金融工程部）"</formula1>
    </dataValidation>
  </dataValidations>
  <pageMargins left="0.75" right="0.75" top="1" bottom="1" header="0.510416666666667" footer="0.510416666666667"/>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IV32"/>
  <sheetViews>
    <sheetView workbookViewId="0">
      <selection activeCell="A1" sqref="A1:J1"/>
    </sheetView>
  </sheetViews>
  <sheetFormatPr defaultColWidth="9" defaultRowHeight="14.25"/>
  <cols>
    <col min="1" max="1" width="8.125" style="5"/>
    <col min="2" max="2" width="9.7" style="6"/>
    <col min="3" max="3" width="52.6333333333333" style="7"/>
    <col min="4" max="4" width="6.89166666666667" style="7"/>
    <col min="5" max="5" width="7.59166666666667" style="7"/>
    <col min="6" max="6" width="16.375" style="7" customWidth="1"/>
    <col min="7" max="7" width="8.63333333333333" style="7"/>
    <col min="8" max="8" width="21.9666666666667" style="7"/>
    <col min="9" max="9" width="14.25" style="7"/>
    <col min="10" max="10" width="15.7583333333333" style="7"/>
    <col min="11" max="11" width="10.8833333333333" style="56"/>
    <col min="12" max="12" width="13.125" style="7"/>
    <col min="13" max="255" width="9" style="7"/>
  </cols>
  <sheetData>
    <row r="1" s="1" customFormat="1" ht="26.25" customHeight="1" spans="1:256">
      <c r="A1" s="10" t="s">
        <v>13</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row>
    <row r="2" ht="20.25" customHeight="1" spans="1:255">
      <c r="A2" s="11" t="s">
        <v>14</v>
      </c>
      <c r="B2" s="11" t="s">
        <v>15</v>
      </c>
      <c r="C2" s="11" t="s">
        <v>16</v>
      </c>
      <c r="D2" s="12" t="s">
        <v>17</v>
      </c>
      <c r="E2" s="11" t="s">
        <v>18</v>
      </c>
      <c r="F2" s="13" t="s">
        <v>19</v>
      </c>
      <c r="G2" s="11" t="s">
        <v>20</v>
      </c>
      <c r="H2" s="14" t="s">
        <v>21</v>
      </c>
      <c r="I2" s="35" t="s">
        <v>22</v>
      </c>
      <c r="J2" s="11" t="s">
        <v>23</v>
      </c>
      <c r="K2" s="63" t="s">
        <v>24</v>
      </c>
      <c r="L2" s="37" t="s">
        <v>25</v>
      </c>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row>
    <row r="3" ht="48" customHeight="1" spans="1:255">
      <c r="A3" s="11"/>
      <c r="B3" s="11"/>
      <c r="C3" s="11"/>
      <c r="D3" s="12"/>
      <c r="E3" s="11"/>
      <c r="F3" s="13"/>
      <c r="G3" s="11"/>
      <c r="H3" s="14"/>
      <c r="I3" s="35"/>
      <c r="J3" s="11"/>
      <c r="K3" s="63"/>
      <c r="L3" s="37"/>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row>
    <row r="4" s="2" customFormat="1" ht="39" hidden="1" customHeight="1" spans="1:255">
      <c r="A4" s="15">
        <v>1</v>
      </c>
      <c r="B4" s="15" t="s">
        <v>26</v>
      </c>
      <c r="C4" s="57" t="s">
        <v>27</v>
      </c>
      <c r="D4" s="17" t="s">
        <v>28</v>
      </c>
      <c r="E4" s="18" t="s">
        <v>29</v>
      </c>
      <c r="F4" s="19">
        <v>42298</v>
      </c>
      <c r="G4" s="20" t="s">
        <v>30</v>
      </c>
      <c r="H4" s="20"/>
      <c r="I4" s="64"/>
      <c r="J4" s="64" t="s">
        <v>31</v>
      </c>
      <c r="K4" s="65"/>
      <c r="L4" s="6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69"/>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c r="IS4" s="71"/>
      <c r="IT4" s="71"/>
      <c r="IU4" s="71"/>
    </row>
    <row r="5" ht="30" customHeight="1" spans="1:255">
      <c r="A5" s="15">
        <f t="shared" ref="A5:A32" si="0">A4+1</f>
        <v>2</v>
      </c>
      <c r="B5" s="15"/>
      <c r="C5" s="16" t="s">
        <v>32</v>
      </c>
      <c r="D5" s="17" t="s">
        <v>28</v>
      </c>
      <c r="E5" s="18" t="s">
        <v>29</v>
      </c>
      <c r="F5" s="19">
        <v>42298</v>
      </c>
      <c r="G5" s="20" t="s">
        <v>33</v>
      </c>
      <c r="H5" s="21" t="s">
        <v>34</v>
      </c>
      <c r="I5" s="40" t="s">
        <v>35</v>
      </c>
      <c r="J5" s="40"/>
      <c r="K5" s="65"/>
      <c r="L5" s="66"/>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51"/>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row>
    <row r="6" ht="29.1" customHeight="1" spans="1:255">
      <c r="A6" s="15">
        <f t="shared" si="0"/>
        <v>3</v>
      </c>
      <c r="B6" s="15"/>
      <c r="C6" s="16" t="s">
        <v>36</v>
      </c>
      <c r="D6" s="17" t="s">
        <v>28</v>
      </c>
      <c r="E6" s="18" t="s">
        <v>29</v>
      </c>
      <c r="F6" s="19">
        <v>42298</v>
      </c>
      <c r="G6" s="20" t="s">
        <v>33</v>
      </c>
      <c r="H6" s="21" t="s">
        <v>34</v>
      </c>
      <c r="I6" s="40" t="s">
        <v>35</v>
      </c>
      <c r="J6" s="40"/>
      <c r="K6" s="65"/>
      <c r="L6" s="66"/>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51"/>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row>
    <row r="7" s="4" customFormat="1" ht="82.5" spans="1:255">
      <c r="A7" s="22">
        <f t="shared" si="0"/>
        <v>4</v>
      </c>
      <c r="B7" s="22" t="s">
        <v>37</v>
      </c>
      <c r="C7" s="23" t="s">
        <v>38</v>
      </c>
      <c r="D7" s="24" t="s">
        <v>28</v>
      </c>
      <c r="E7" s="25" t="s">
        <v>29</v>
      </c>
      <c r="F7" s="26">
        <v>42298</v>
      </c>
      <c r="G7" s="27" t="s">
        <v>39</v>
      </c>
      <c r="H7" s="28" t="s">
        <v>40</v>
      </c>
      <c r="I7" s="44" t="s">
        <v>41</v>
      </c>
      <c r="J7" s="44" t="s">
        <v>42</v>
      </c>
      <c r="K7" s="67"/>
      <c r="L7" s="49" t="s">
        <v>43</v>
      </c>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53"/>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row>
    <row r="8" s="4" customFormat="1" ht="66" spans="1:255">
      <c r="A8" s="22">
        <f t="shared" si="0"/>
        <v>5</v>
      </c>
      <c r="B8" s="22" t="s">
        <v>37</v>
      </c>
      <c r="C8" s="23" t="s">
        <v>44</v>
      </c>
      <c r="D8" s="24" t="s">
        <v>28</v>
      </c>
      <c r="E8" s="25" t="s">
        <v>29</v>
      </c>
      <c r="F8" s="26">
        <v>42298</v>
      </c>
      <c r="G8" s="27" t="s">
        <v>39</v>
      </c>
      <c r="H8" s="28" t="s">
        <v>45</v>
      </c>
      <c r="I8" s="44" t="s">
        <v>41</v>
      </c>
      <c r="J8" s="44" t="s">
        <v>42</v>
      </c>
      <c r="K8" s="68"/>
      <c r="L8" s="49" t="s">
        <v>46</v>
      </c>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53"/>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row>
    <row r="9" ht="33" customHeight="1" spans="1:255">
      <c r="A9" s="15">
        <f t="shared" si="0"/>
        <v>6</v>
      </c>
      <c r="B9" s="15" t="s">
        <v>47</v>
      </c>
      <c r="C9" s="58" t="s">
        <v>48</v>
      </c>
      <c r="D9" s="17" t="s">
        <v>28</v>
      </c>
      <c r="E9" s="18" t="s">
        <v>29</v>
      </c>
      <c r="F9" s="19">
        <v>42298</v>
      </c>
      <c r="G9" s="20" t="s">
        <v>33</v>
      </c>
      <c r="H9" s="28" t="s">
        <v>49</v>
      </c>
      <c r="I9" s="40" t="s">
        <v>35</v>
      </c>
      <c r="J9" s="40" t="s">
        <v>50</v>
      </c>
      <c r="K9" s="65"/>
      <c r="L9" s="6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51"/>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row>
    <row r="10" ht="26.1" customHeight="1" spans="1:255">
      <c r="A10" s="15">
        <f t="shared" si="0"/>
        <v>7</v>
      </c>
      <c r="B10" s="15"/>
      <c r="C10" s="16" t="s">
        <v>51</v>
      </c>
      <c r="D10" s="17" t="s">
        <v>28</v>
      </c>
      <c r="E10" s="18" t="s">
        <v>29</v>
      </c>
      <c r="F10" s="19">
        <v>42298</v>
      </c>
      <c r="G10" s="20" t="s">
        <v>33</v>
      </c>
      <c r="H10" s="21" t="s">
        <v>34</v>
      </c>
      <c r="I10" s="40" t="s">
        <v>35</v>
      </c>
      <c r="J10" s="40"/>
      <c r="K10" s="65"/>
      <c r="L10" s="6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51"/>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c r="FL10" s="52"/>
      <c r="FM10" s="52"/>
      <c r="FN10" s="52"/>
      <c r="FO10" s="52"/>
      <c r="FP10" s="52"/>
      <c r="FQ10" s="52"/>
      <c r="FR10" s="52"/>
      <c r="FS10" s="52"/>
      <c r="FT10" s="52"/>
      <c r="FU10" s="52"/>
      <c r="FV10" s="52"/>
      <c r="FW10" s="52"/>
      <c r="FX10" s="52"/>
      <c r="FY10" s="52"/>
      <c r="FZ10" s="52"/>
      <c r="GA10" s="52"/>
      <c r="GB10" s="52"/>
      <c r="GC10" s="52"/>
      <c r="GD10" s="52"/>
      <c r="GE10" s="52"/>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row>
    <row r="11" ht="35.1" customHeight="1" spans="1:255">
      <c r="A11" s="15">
        <f t="shared" si="0"/>
        <v>8</v>
      </c>
      <c r="B11" s="15"/>
      <c r="C11" s="16" t="s">
        <v>52</v>
      </c>
      <c r="D11" s="17" t="s">
        <v>28</v>
      </c>
      <c r="E11" s="18" t="s">
        <v>29</v>
      </c>
      <c r="F11" s="19">
        <v>42298</v>
      </c>
      <c r="G11" s="20" t="s">
        <v>33</v>
      </c>
      <c r="H11" s="21" t="s">
        <v>34</v>
      </c>
      <c r="I11" s="40" t="s">
        <v>35</v>
      </c>
      <c r="J11" s="40"/>
      <c r="K11" s="65"/>
      <c r="L11" s="6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51"/>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row>
    <row r="12" ht="30" hidden="1" customHeight="1" spans="1:255">
      <c r="A12" s="15">
        <f t="shared" si="0"/>
        <v>9</v>
      </c>
      <c r="B12" s="15" t="s">
        <v>26</v>
      </c>
      <c r="C12" s="16" t="s">
        <v>53</v>
      </c>
      <c r="D12" s="17" t="s">
        <v>28</v>
      </c>
      <c r="E12" s="18" t="s">
        <v>29</v>
      </c>
      <c r="F12" s="19">
        <v>42298</v>
      </c>
      <c r="G12" s="20" t="s">
        <v>33</v>
      </c>
      <c r="H12" s="21" t="s">
        <v>54</v>
      </c>
      <c r="I12" s="40" t="s">
        <v>35</v>
      </c>
      <c r="J12" s="40" t="s">
        <v>31</v>
      </c>
      <c r="K12" s="65"/>
      <c r="L12" s="6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51"/>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row>
    <row r="13" ht="39" hidden="1" customHeight="1" spans="1:255">
      <c r="A13" s="15">
        <f t="shared" si="0"/>
        <v>10</v>
      </c>
      <c r="B13" s="15" t="s">
        <v>26</v>
      </c>
      <c r="C13" s="16" t="s">
        <v>55</v>
      </c>
      <c r="D13" s="17" t="s">
        <v>28</v>
      </c>
      <c r="E13" s="18" t="s">
        <v>29</v>
      </c>
      <c r="F13" s="19">
        <v>42298</v>
      </c>
      <c r="G13" s="20" t="s">
        <v>30</v>
      </c>
      <c r="H13" s="59"/>
      <c r="I13" s="40"/>
      <c r="J13" s="40" t="s">
        <v>31</v>
      </c>
      <c r="K13" s="65"/>
      <c r="L13" s="6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51"/>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row>
    <row r="14" s="55" customFormat="1" ht="30.95" customHeight="1" spans="1:255">
      <c r="A14" s="15">
        <f t="shared" si="0"/>
        <v>11</v>
      </c>
      <c r="B14" s="15"/>
      <c r="C14" s="60" t="s">
        <v>56</v>
      </c>
      <c r="D14" s="17" t="s">
        <v>28</v>
      </c>
      <c r="E14" s="18" t="s">
        <v>29</v>
      </c>
      <c r="F14" s="19">
        <v>42298</v>
      </c>
      <c r="G14" s="20" t="s">
        <v>33</v>
      </c>
      <c r="H14" s="61" t="s">
        <v>34</v>
      </c>
      <c r="I14" s="40" t="s">
        <v>35</v>
      </c>
      <c r="J14" s="40"/>
      <c r="K14" s="65"/>
      <c r="L14" s="66"/>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51"/>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row>
    <row r="15" s="4" customFormat="1" ht="35.1" customHeight="1" spans="1:255">
      <c r="A15" s="22">
        <f t="shared" si="0"/>
        <v>12</v>
      </c>
      <c r="B15" s="22" t="s">
        <v>37</v>
      </c>
      <c r="C15" s="30" t="s">
        <v>57</v>
      </c>
      <c r="D15" s="24" t="s">
        <v>28</v>
      </c>
      <c r="E15" s="25" t="s">
        <v>29</v>
      </c>
      <c r="F15" s="26">
        <v>42298</v>
      </c>
      <c r="G15" s="31" t="s">
        <v>33</v>
      </c>
      <c r="H15" s="61" t="s">
        <v>58</v>
      </c>
      <c r="I15" s="44" t="s">
        <v>35</v>
      </c>
      <c r="J15" s="44" t="s">
        <v>42</v>
      </c>
      <c r="K15" s="68"/>
      <c r="L15" s="49" t="s">
        <v>59</v>
      </c>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3"/>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row>
    <row r="16" ht="32.1" hidden="1" customHeight="1" spans="1:255">
      <c r="A16" s="15">
        <f t="shared" si="0"/>
        <v>13</v>
      </c>
      <c r="B16" s="15" t="s">
        <v>26</v>
      </c>
      <c r="C16" s="60" t="s">
        <v>60</v>
      </c>
      <c r="D16" s="17" t="s">
        <v>28</v>
      </c>
      <c r="E16" s="18" t="s">
        <v>29</v>
      </c>
      <c r="F16" s="19">
        <v>42299</v>
      </c>
      <c r="G16" s="62" t="s">
        <v>30</v>
      </c>
      <c r="H16" s="61"/>
      <c r="I16" s="40"/>
      <c r="J16" s="40" t="s">
        <v>31</v>
      </c>
      <c r="K16" s="65"/>
      <c r="L16" s="66"/>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51"/>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row>
    <row r="17" s="4" customFormat="1" ht="33" spans="1:255">
      <c r="A17" s="22">
        <f t="shared" si="0"/>
        <v>14</v>
      </c>
      <c r="B17" s="22" t="s">
        <v>47</v>
      </c>
      <c r="C17" s="30" t="s">
        <v>61</v>
      </c>
      <c r="D17" s="24" t="s">
        <v>28</v>
      </c>
      <c r="E17" s="25" t="s">
        <v>29</v>
      </c>
      <c r="F17" s="26">
        <v>42299</v>
      </c>
      <c r="G17" s="31" t="s">
        <v>39</v>
      </c>
      <c r="H17" s="61" t="s">
        <v>62</v>
      </c>
      <c r="I17" s="44" t="s">
        <v>41</v>
      </c>
      <c r="J17" s="44" t="s">
        <v>50</v>
      </c>
      <c r="K17" s="68"/>
      <c r="L17" s="49" t="s">
        <v>63</v>
      </c>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3"/>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row>
    <row r="18" ht="32.1" customHeight="1" spans="1:255">
      <c r="A18" s="15">
        <f t="shared" si="0"/>
        <v>15</v>
      </c>
      <c r="B18" s="15"/>
      <c r="C18" s="60" t="s">
        <v>64</v>
      </c>
      <c r="D18" s="17" t="s">
        <v>28</v>
      </c>
      <c r="E18" s="18" t="s">
        <v>29</v>
      </c>
      <c r="F18" s="19">
        <v>42299</v>
      </c>
      <c r="G18" s="62" t="s">
        <v>33</v>
      </c>
      <c r="H18" s="21" t="s">
        <v>34</v>
      </c>
      <c r="I18" s="40" t="s">
        <v>35</v>
      </c>
      <c r="J18" s="40" t="s">
        <v>42</v>
      </c>
      <c r="K18" s="65"/>
      <c r="L18" s="66"/>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51"/>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row>
    <row r="19" ht="32.1" customHeight="1" spans="1:255">
      <c r="A19" s="15">
        <f t="shared" si="0"/>
        <v>16</v>
      </c>
      <c r="B19" s="15"/>
      <c r="C19" s="60" t="s">
        <v>65</v>
      </c>
      <c r="D19" s="17" t="s">
        <v>28</v>
      </c>
      <c r="E19" s="18" t="s">
        <v>29</v>
      </c>
      <c r="F19" s="19">
        <v>42299</v>
      </c>
      <c r="G19" s="62" t="s">
        <v>33</v>
      </c>
      <c r="H19" s="21" t="s">
        <v>34</v>
      </c>
      <c r="I19" s="40" t="s">
        <v>35</v>
      </c>
      <c r="J19" s="40" t="s">
        <v>50</v>
      </c>
      <c r="K19" s="65"/>
      <c r="L19" s="66"/>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51"/>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row>
    <row r="20" ht="32.1" customHeight="1" spans="1:255">
      <c r="A20" s="15">
        <f t="shared" si="0"/>
        <v>17</v>
      </c>
      <c r="B20" s="15"/>
      <c r="C20" s="60" t="s">
        <v>66</v>
      </c>
      <c r="D20" s="17" t="s">
        <v>28</v>
      </c>
      <c r="E20" s="18" t="s">
        <v>29</v>
      </c>
      <c r="F20" s="19">
        <v>42299</v>
      </c>
      <c r="G20" s="62" t="s">
        <v>33</v>
      </c>
      <c r="H20" s="21" t="s">
        <v>34</v>
      </c>
      <c r="I20" s="40" t="s">
        <v>35</v>
      </c>
      <c r="J20" s="40" t="s">
        <v>42</v>
      </c>
      <c r="K20" s="65"/>
      <c r="L20" s="66"/>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51"/>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52"/>
      <c r="IQ20" s="52"/>
      <c r="IR20" s="52"/>
      <c r="IS20" s="52"/>
      <c r="IT20" s="52"/>
      <c r="IU20" s="52"/>
    </row>
    <row r="21" ht="32.1" hidden="1" customHeight="1" spans="1:255">
      <c r="A21" s="15">
        <f t="shared" si="0"/>
        <v>18</v>
      </c>
      <c r="B21" s="15" t="s">
        <v>26</v>
      </c>
      <c r="C21" s="60" t="s">
        <v>67</v>
      </c>
      <c r="D21" s="17" t="s">
        <v>28</v>
      </c>
      <c r="E21" s="18" t="s">
        <v>29</v>
      </c>
      <c r="F21" s="19">
        <v>42299</v>
      </c>
      <c r="G21" s="62" t="s">
        <v>30</v>
      </c>
      <c r="H21" s="59"/>
      <c r="I21" s="40"/>
      <c r="J21" s="40" t="s">
        <v>31</v>
      </c>
      <c r="K21" s="65"/>
      <c r="L21" s="66"/>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51"/>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52"/>
      <c r="IQ21" s="52"/>
      <c r="IR21" s="52"/>
      <c r="IS21" s="52"/>
      <c r="IT21" s="52"/>
      <c r="IU21" s="52"/>
    </row>
    <row r="22" ht="32.1" customHeight="1" spans="1:255">
      <c r="A22" s="15">
        <f t="shared" si="0"/>
        <v>19</v>
      </c>
      <c r="B22" s="15" t="s">
        <v>68</v>
      </c>
      <c r="C22" s="60" t="s">
        <v>69</v>
      </c>
      <c r="D22" s="17" t="s">
        <v>28</v>
      </c>
      <c r="E22" s="18" t="s">
        <v>29</v>
      </c>
      <c r="F22" s="19">
        <v>42299</v>
      </c>
      <c r="G22" s="62" t="s">
        <v>33</v>
      </c>
      <c r="H22" s="21" t="s">
        <v>70</v>
      </c>
      <c r="I22" s="40" t="s">
        <v>35</v>
      </c>
      <c r="J22" s="40" t="s">
        <v>50</v>
      </c>
      <c r="K22" s="65"/>
      <c r="L22" s="66"/>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51"/>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row>
    <row r="23" ht="32.1" customHeight="1" spans="1:255">
      <c r="A23" s="15">
        <f t="shared" si="0"/>
        <v>20</v>
      </c>
      <c r="B23" s="15" t="s">
        <v>71</v>
      </c>
      <c r="C23" s="60" t="s">
        <v>72</v>
      </c>
      <c r="D23" s="17" t="s">
        <v>28</v>
      </c>
      <c r="E23" s="18" t="s">
        <v>29</v>
      </c>
      <c r="F23" s="19">
        <v>42299</v>
      </c>
      <c r="G23" s="62" t="s">
        <v>33</v>
      </c>
      <c r="H23" s="21" t="s">
        <v>34</v>
      </c>
      <c r="I23" s="40" t="s">
        <v>35</v>
      </c>
      <c r="J23" s="40" t="s">
        <v>42</v>
      </c>
      <c r="K23" s="65"/>
      <c r="L23" s="66"/>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51"/>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row>
    <row r="24" ht="32.1" customHeight="1" spans="1:255">
      <c r="A24" s="15">
        <f t="shared" si="0"/>
        <v>21</v>
      </c>
      <c r="B24" s="15" t="s">
        <v>71</v>
      </c>
      <c r="C24" s="60" t="s">
        <v>73</v>
      </c>
      <c r="D24" s="17" t="s">
        <v>28</v>
      </c>
      <c r="E24" s="18" t="s">
        <v>29</v>
      </c>
      <c r="F24" s="19">
        <v>42299</v>
      </c>
      <c r="G24" s="62" t="s">
        <v>33</v>
      </c>
      <c r="H24" s="21" t="s">
        <v>74</v>
      </c>
      <c r="I24" s="40" t="s">
        <v>35</v>
      </c>
      <c r="J24" s="40" t="s">
        <v>42</v>
      </c>
      <c r="K24" s="65"/>
      <c r="L24" s="66" t="s">
        <v>34</v>
      </c>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51"/>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row>
    <row r="25" ht="32.1" customHeight="1" spans="1:255">
      <c r="A25" s="15">
        <f t="shared" si="0"/>
        <v>22</v>
      </c>
      <c r="B25" s="15" t="s">
        <v>71</v>
      </c>
      <c r="C25" s="60" t="s">
        <v>75</v>
      </c>
      <c r="D25" s="17" t="s">
        <v>28</v>
      </c>
      <c r="E25" s="18" t="s">
        <v>29</v>
      </c>
      <c r="F25" s="19">
        <v>42299</v>
      </c>
      <c r="G25" s="62" t="s">
        <v>33</v>
      </c>
      <c r="H25" s="21" t="s">
        <v>70</v>
      </c>
      <c r="I25" s="40" t="s">
        <v>35</v>
      </c>
      <c r="J25" s="40" t="s">
        <v>50</v>
      </c>
      <c r="K25" s="65"/>
      <c r="L25" s="66"/>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51"/>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row>
    <row r="26" s="4" customFormat="1" ht="32.1" customHeight="1" spans="1:255">
      <c r="A26" s="22">
        <f t="shared" si="0"/>
        <v>23</v>
      </c>
      <c r="B26" s="22" t="s">
        <v>71</v>
      </c>
      <c r="C26" s="30" t="s">
        <v>76</v>
      </c>
      <c r="D26" s="24" t="s">
        <v>28</v>
      </c>
      <c r="E26" s="25" t="s">
        <v>29</v>
      </c>
      <c r="F26" s="26">
        <v>42299</v>
      </c>
      <c r="G26" s="31" t="s">
        <v>33</v>
      </c>
      <c r="H26" s="21" t="s">
        <v>70</v>
      </c>
      <c r="I26" s="44" t="s">
        <v>35</v>
      </c>
      <c r="J26" s="44" t="s">
        <v>50</v>
      </c>
      <c r="K26" s="68"/>
      <c r="L26" s="49"/>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3"/>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row>
    <row r="27" s="4" customFormat="1" ht="70.1" customHeight="1" spans="1:255">
      <c r="A27" s="22">
        <f t="shared" si="0"/>
        <v>24</v>
      </c>
      <c r="B27" s="22" t="s">
        <v>71</v>
      </c>
      <c r="C27" s="30" t="s">
        <v>77</v>
      </c>
      <c r="D27" s="24" t="s">
        <v>28</v>
      </c>
      <c r="E27" s="25" t="s">
        <v>29</v>
      </c>
      <c r="F27" s="26">
        <v>42299</v>
      </c>
      <c r="G27" s="31" t="s">
        <v>39</v>
      </c>
      <c r="H27" s="29" t="s">
        <v>78</v>
      </c>
      <c r="I27" s="44"/>
      <c r="J27" s="44" t="s">
        <v>42</v>
      </c>
      <c r="K27" s="68"/>
      <c r="L27" s="49" t="s">
        <v>79</v>
      </c>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3"/>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row>
    <row r="28" s="4" customFormat="1" ht="77.6" customHeight="1" spans="1:255">
      <c r="A28" s="22">
        <f t="shared" si="0"/>
        <v>25</v>
      </c>
      <c r="B28" s="22" t="s">
        <v>71</v>
      </c>
      <c r="C28" s="30" t="s">
        <v>80</v>
      </c>
      <c r="D28" s="24" t="s">
        <v>28</v>
      </c>
      <c r="E28" s="25" t="s">
        <v>29</v>
      </c>
      <c r="F28" s="26">
        <v>42299</v>
      </c>
      <c r="G28" s="31" t="s">
        <v>33</v>
      </c>
      <c r="H28" s="29" t="s">
        <v>81</v>
      </c>
      <c r="I28" s="44"/>
      <c r="J28" s="44" t="s">
        <v>42</v>
      </c>
      <c r="K28" s="68"/>
      <c r="L28" s="49" t="s">
        <v>82</v>
      </c>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3"/>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row>
    <row r="29" ht="67.9" customHeight="1" spans="1:73">
      <c r="A29" s="22">
        <f t="shared" si="0"/>
        <v>26</v>
      </c>
      <c r="B29" s="15" t="s">
        <v>83</v>
      </c>
      <c r="C29" s="60" t="s">
        <v>84</v>
      </c>
      <c r="D29" s="17" t="s">
        <v>28</v>
      </c>
      <c r="E29" s="18" t="s">
        <v>29</v>
      </c>
      <c r="F29" s="19">
        <v>42300</v>
      </c>
      <c r="G29" s="62" t="s">
        <v>39</v>
      </c>
      <c r="H29" s="59" t="s">
        <v>85</v>
      </c>
      <c r="I29" s="40"/>
      <c r="J29" s="40" t="s">
        <v>50</v>
      </c>
      <c r="K29" s="65"/>
      <c r="L29" s="66"/>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row>
    <row r="30" ht="33" spans="1:73">
      <c r="A30" s="22">
        <f t="shared" si="0"/>
        <v>27</v>
      </c>
      <c r="B30" s="15" t="s">
        <v>83</v>
      </c>
      <c r="C30" s="60" t="s">
        <v>86</v>
      </c>
      <c r="D30" s="17" t="s">
        <v>28</v>
      </c>
      <c r="E30" s="18" t="s">
        <v>29</v>
      </c>
      <c r="F30" s="19">
        <v>42300</v>
      </c>
      <c r="G30" s="62" t="s">
        <v>39</v>
      </c>
      <c r="H30" s="59" t="s">
        <v>87</v>
      </c>
      <c r="I30" s="40" t="s">
        <v>41</v>
      </c>
      <c r="J30" s="40" t="s">
        <v>50</v>
      </c>
      <c r="K30" s="65"/>
      <c r="L30" s="66"/>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row>
    <row r="31" ht="33" spans="1:73">
      <c r="A31" s="22">
        <f t="shared" si="0"/>
        <v>28</v>
      </c>
      <c r="B31" s="15" t="s">
        <v>83</v>
      </c>
      <c r="C31" s="60" t="s">
        <v>88</v>
      </c>
      <c r="D31" s="17" t="s">
        <v>28</v>
      </c>
      <c r="E31" s="18" t="s">
        <v>29</v>
      </c>
      <c r="F31" s="19">
        <v>42300</v>
      </c>
      <c r="G31" s="62" t="s">
        <v>39</v>
      </c>
      <c r="H31" s="59" t="s">
        <v>89</v>
      </c>
      <c r="I31" s="40"/>
      <c r="J31" s="40" t="s">
        <v>42</v>
      </c>
      <c r="K31" s="65"/>
      <c r="L31" s="66" t="s">
        <v>90</v>
      </c>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row>
    <row r="32" spans="12:12">
      <c r="L32" s="70"/>
    </row>
  </sheetData>
  <autoFilter ref="A1:T31">
    <filterColumn colId="1">
      <filters>
        <filter val="期权"/>
        <filter val="券商数据-期权"/>
        <filter val="功能模块"/>
        <filter val="股票"/>
        <filter val="券商数据"/>
        <filter val="前端"/>
      </filters>
    </filterColumn>
  </autoFilter>
  <mergeCells count="38">
    <mergeCell ref="A1:J1"/>
    <mergeCell ref="K1:T1"/>
    <mergeCell ref="U1:AD1"/>
    <mergeCell ref="AE1:AN1"/>
    <mergeCell ref="AO1:AX1"/>
    <mergeCell ref="AY1:BH1"/>
    <mergeCell ref="BI1:BR1"/>
    <mergeCell ref="BS1:CB1"/>
    <mergeCell ref="CC1:CL1"/>
    <mergeCell ref="CM1:CV1"/>
    <mergeCell ref="CW1:DF1"/>
    <mergeCell ref="DG1:DP1"/>
    <mergeCell ref="DQ1:DZ1"/>
    <mergeCell ref="EA1:EJ1"/>
    <mergeCell ref="EK1:ET1"/>
    <mergeCell ref="EU1:FD1"/>
    <mergeCell ref="FE1:FN1"/>
    <mergeCell ref="FO1:FX1"/>
    <mergeCell ref="FY1:GH1"/>
    <mergeCell ref="GI1:GR1"/>
    <mergeCell ref="GS1:HB1"/>
    <mergeCell ref="HC1:HL1"/>
    <mergeCell ref="HM1:HV1"/>
    <mergeCell ref="HW1:IF1"/>
    <mergeCell ref="IG1:IP1"/>
    <mergeCell ref="IQ1:IV1"/>
    <mergeCell ref="A2:A3"/>
    <mergeCell ref="B2:B3"/>
    <mergeCell ref="C2:C3"/>
    <mergeCell ref="D2:D3"/>
    <mergeCell ref="E2:E3"/>
    <mergeCell ref="F2:F3"/>
    <mergeCell ref="G2:G3"/>
    <mergeCell ref="H2:H3"/>
    <mergeCell ref="I2:I3"/>
    <mergeCell ref="J2:J3"/>
    <mergeCell ref="K2:K3"/>
    <mergeCell ref="L2:L3"/>
  </mergeCells>
  <dataValidations count="5">
    <dataValidation type="list" allowBlank="1" showInputMessage="1" showErrorMessage="1" sqref="G28 G1:G27">
      <formula1>"open,closed,cancelled"</formula1>
    </dataValidation>
    <dataValidation type="list" allowBlank="1" showInputMessage="1" showErrorMessage="1" sqref="I1:I27 I28:I31">
      <formula1>"测试通过,不修改"</formula1>
    </dataValidation>
    <dataValidation type="list" allowBlank="1" showErrorMessage="1" sqref="G29:G31">
      <formula1>"open,closed,cancelled"</formula1>
    </dataValidation>
    <dataValidation type="list" allowBlank="1" showInputMessage="1" showErrorMessage="1" sqref="J32 J1:J27 J28:J31">
      <formula1>"朱国菲,强光杰,徐金,周祝燕,高俊丰"</formula1>
    </dataValidation>
    <dataValidation allowBlank="1" showErrorMessage="1" sqref="E29:F31"/>
  </dataValidations>
  <hyperlinks>
    <hyperlink ref="H24" r:id="rId3" display="zzy:  &#10;数据接口中的昨收价格错误http://192.168.0.152:8090/webServer/actual/actualSnapShot.do?code=10000188&amp;version=v1&amp;market=sho&amp;callback=wudang10000188&amp;_=1445951516223"/>
  </hyperlinks>
  <pageMargins left="0.75" right="0.75" top="1" bottom="1" header="0.510416666666667" footer="0.510416666666667"/>
  <pageSetup paperSize="9" firstPageNumber="0" orientation="landscape" useFirstPageNumber="1"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MK83"/>
  <sheetViews>
    <sheetView workbookViewId="0">
      <selection activeCell="K45" sqref="K45"/>
    </sheetView>
  </sheetViews>
  <sheetFormatPr defaultColWidth="9" defaultRowHeight="14.25"/>
  <cols>
    <col min="1" max="1" width="8.125" style="5"/>
    <col min="2" max="2" width="7.125" style="6"/>
    <col min="3" max="3" width="52.6333333333333" style="7"/>
    <col min="4" max="4" width="4.79166666666667" style="7"/>
    <col min="5" max="5" width="11.625" style="7"/>
    <col min="6" max="6" width="12.5" style="7"/>
    <col min="7" max="7" width="8.63333333333333" style="7"/>
    <col min="8" max="8" width="17.75" style="7"/>
    <col min="9" max="9" width="5.49166666666667" style="7"/>
    <col min="10" max="10" width="6.43333333333333" style="8"/>
    <col min="11" max="11" width="16.25" style="9" customWidth="1"/>
    <col min="12" max="12" width="13.125" style="7"/>
    <col min="13" max="255" width="9" style="7"/>
  </cols>
  <sheetData>
    <row r="1" s="1" customFormat="1" ht="26.25" customHeight="1" spans="1:256">
      <c r="A1" s="10" t="s">
        <v>13</v>
      </c>
      <c r="B1" s="10"/>
      <c r="C1" s="10"/>
      <c r="D1" s="10"/>
      <c r="E1" s="10"/>
      <c r="F1" s="10"/>
      <c r="G1" s="10"/>
      <c r="H1" s="10"/>
      <c r="I1" s="10"/>
      <c r="J1" s="32"/>
      <c r="K1" s="33"/>
      <c r="L1" s="34"/>
      <c r="M1" s="34"/>
      <c r="N1" s="34"/>
      <c r="O1" s="34"/>
      <c r="P1" s="34"/>
      <c r="Q1" s="34"/>
      <c r="R1" s="34"/>
      <c r="S1" s="34"/>
      <c r="T1" s="34"/>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row>
    <row r="2" ht="20.25" hidden="1" customHeight="1" spans="1:255">
      <c r="A2" s="11" t="s">
        <v>14</v>
      </c>
      <c r="B2" s="11" t="s">
        <v>15</v>
      </c>
      <c r="C2" s="11" t="s">
        <v>16</v>
      </c>
      <c r="D2" s="12" t="s">
        <v>17</v>
      </c>
      <c r="E2" s="11" t="s">
        <v>18</v>
      </c>
      <c r="F2" s="13" t="s">
        <v>19</v>
      </c>
      <c r="G2" s="11" t="s">
        <v>20</v>
      </c>
      <c r="H2" s="14" t="s">
        <v>21</v>
      </c>
      <c r="I2" s="35" t="s">
        <v>22</v>
      </c>
      <c r="J2" s="35" t="s">
        <v>23</v>
      </c>
      <c r="K2" s="36" t="s">
        <v>24</v>
      </c>
      <c r="L2" s="37" t="s">
        <v>25</v>
      </c>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row>
    <row r="3" ht="48" hidden="1" customHeight="1" spans="1:255">
      <c r="A3" s="11"/>
      <c r="B3" s="11"/>
      <c r="C3" s="11"/>
      <c r="D3" s="12"/>
      <c r="E3" s="11"/>
      <c r="F3" s="13"/>
      <c r="G3" s="11"/>
      <c r="H3" s="14"/>
      <c r="I3" s="35"/>
      <c r="J3" s="35"/>
      <c r="K3" s="39"/>
      <c r="L3" s="37"/>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row>
    <row r="4" s="2" customFormat="1" ht="48.75" hidden="1" customHeight="1" spans="1:255">
      <c r="A4" s="15">
        <v>1</v>
      </c>
      <c r="B4" s="15" t="s">
        <v>91</v>
      </c>
      <c r="C4" s="16" t="s">
        <v>92</v>
      </c>
      <c r="D4" s="17" t="s">
        <v>28</v>
      </c>
      <c r="E4" s="18" t="s">
        <v>29</v>
      </c>
      <c r="F4" s="19">
        <v>42299</v>
      </c>
      <c r="G4" s="20" t="s">
        <v>33</v>
      </c>
      <c r="H4" s="21" t="s">
        <v>34</v>
      </c>
      <c r="I4" s="40"/>
      <c r="J4" s="40" t="s">
        <v>31</v>
      </c>
      <c r="K4" s="41">
        <v>42307</v>
      </c>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51"/>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row>
    <row r="5" s="2" customFormat="1" ht="17.25" hidden="1" spans="1:255">
      <c r="A5" s="15">
        <f t="shared" ref="A5:A8" si="0">A4+1</f>
        <v>2</v>
      </c>
      <c r="B5" s="15" t="s">
        <v>83</v>
      </c>
      <c r="C5" s="16" t="s">
        <v>93</v>
      </c>
      <c r="D5" s="17" t="s">
        <v>28</v>
      </c>
      <c r="E5" s="18" t="s">
        <v>29</v>
      </c>
      <c r="F5" s="19">
        <v>42300</v>
      </c>
      <c r="G5" s="20" t="s">
        <v>33</v>
      </c>
      <c r="H5" s="21" t="s">
        <v>34</v>
      </c>
      <c r="I5" s="40"/>
      <c r="J5" s="40" t="s">
        <v>31</v>
      </c>
      <c r="K5" s="41">
        <v>42307</v>
      </c>
      <c r="L5" s="42"/>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51"/>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row>
    <row r="6" s="3" customFormat="1" ht="49.5" hidden="1" spans="1:1025">
      <c r="A6" s="22">
        <f t="shared" si="0"/>
        <v>3</v>
      </c>
      <c r="B6" s="22" t="s">
        <v>83</v>
      </c>
      <c r="C6" s="23" t="s">
        <v>94</v>
      </c>
      <c r="D6" s="24" t="s">
        <v>28</v>
      </c>
      <c r="E6" s="25" t="s">
        <v>29</v>
      </c>
      <c r="F6" s="26">
        <v>42303</v>
      </c>
      <c r="G6" s="27" t="s">
        <v>39</v>
      </c>
      <c r="H6" s="28" t="s">
        <v>95</v>
      </c>
      <c r="I6" s="44"/>
      <c r="J6" s="44" t="s">
        <v>31</v>
      </c>
      <c r="K6" s="41">
        <v>42307</v>
      </c>
      <c r="L6" s="45"/>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53"/>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c r="AMK6" s="4"/>
    </row>
    <row r="7" s="2" customFormat="1" ht="17.25" hidden="1" spans="1:255">
      <c r="A7" s="15">
        <f t="shared" si="0"/>
        <v>4</v>
      </c>
      <c r="B7" s="15" t="s">
        <v>83</v>
      </c>
      <c r="C7" s="16" t="s">
        <v>96</v>
      </c>
      <c r="D7" s="17" t="s">
        <v>28</v>
      </c>
      <c r="E7" s="18" t="s">
        <v>29</v>
      </c>
      <c r="F7" s="19">
        <v>42303</v>
      </c>
      <c r="G7" s="20" t="s">
        <v>33</v>
      </c>
      <c r="H7" s="21" t="s">
        <v>34</v>
      </c>
      <c r="I7" s="40"/>
      <c r="J7" s="40" t="s">
        <v>50</v>
      </c>
      <c r="K7" s="41">
        <v>42307</v>
      </c>
      <c r="L7" s="42"/>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51"/>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row>
    <row r="8" s="3" customFormat="1" ht="33" hidden="1" spans="1:1025">
      <c r="A8" s="22">
        <f t="shared" si="0"/>
        <v>5</v>
      </c>
      <c r="B8" s="22" t="s">
        <v>83</v>
      </c>
      <c r="C8" s="23" t="s">
        <v>97</v>
      </c>
      <c r="D8" s="24" t="s">
        <v>28</v>
      </c>
      <c r="E8" s="25" t="s">
        <v>29</v>
      </c>
      <c r="F8" s="26">
        <v>42303</v>
      </c>
      <c r="G8" s="27" t="s">
        <v>33</v>
      </c>
      <c r="H8" s="29" t="s">
        <v>98</v>
      </c>
      <c r="I8" s="44"/>
      <c r="J8" s="44" t="s">
        <v>31</v>
      </c>
      <c r="K8" s="41">
        <v>42307</v>
      </c>
      <c r="L8" s="45" t="s">
        <v>34</v>
      </c>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53"/>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c r="AMK8" s="4"/>
    </row>
    <row r="9" ht="49.5" hidden="1" spans="1:255">
      <c r="A9" s="22">
        <f t="shared" ref="A9:A40" si="1">A8+1</f>
        <v>6</v>
      </c>
      <c r="B9" s="15" t="s">
        <v>83</v>
      </c>
      <c r="C9" s="16" t="s">
        <v>99</v>
      </c>
      <c r="D9" s="17" t="s">
        <v>28</v>
      </c>
      <c r="E9" s="18" t="s">
        <v>29</v>
      </c>
      <c r="F9" s="19">
        <v>42303</v>
      </c>
      <c r="G9" s="20" t="s">
        <v>33</v>
      </c>
      <c r="H9" s="21" t="s">
        <v>100</v>
      </c>
      <c r="I9" s="40" t="s">
        <v>35</v>
      </c>
      <c r="J9" s="40" t="s">
        <v>42</v>
      </c>
      <c r="K9" s="41">
        <v>42307</v>
      </c>
      <c r="L9" s="42" t="s">
        <v>101</v>
      </c>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51"/>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row>
    <row r="10" s="4" customFormat="1" ht="66" hidden="1" spans="1:255">
      <c r="A10" s="22">
        <f t="shared" si="1"/>
        <v>7</v>
      </c>
      <c r="B10" s="22" t="s">
        <v>83</v>
      </c>
      <c r="C10" s="23" t="s">
        <v>102</v>
      </c>
      <c r="D10" s="24" t="s">
        <v>28</v>
      </c>
      <c r="E10" s="25" t="s">
        <v>29</v>
      </c>
      <c r="F10" s="26">
        <v>42303</v>
      </c>
      <c r="G10" s="27" t="s">
        <v>39</v>
      </c>
      <c r="H10" s="28" t="s">
        <v>103</v>
      </c>
      <c r="I10" s="44"/>
      <c r="J10" s="44" t="s">
        <v>42</v>
      </c>
      <c r="K10" s="41">
        <v>42307</v>
      </c>
      <c r="L10" s="45" t="s">
        <v>104</v>
      </c>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53"/>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row>
    <row r="11" ht="49.5" hidden="1" spans="1:255">
      <c r="A11" s="22">
        <f t="shared" si="1"/>
        <v>8</v>
      </c>
      <c r="B11" s="15" t="s">
        <v>83</v>
      </c>
      <c r="C11" s="16" t="s">
        <v>105</v>
      </c>
      <c r="D11" s="17" t="s">
        <v>28</v>
      </c>
      <c r="E11" s="18" t="s">
        <v>29</v>
      </c>
      <c r="F11" s="19">
        <v>42303</v>
      </c>
      <c r="G11" s="20" t="s">
        <v>33</v>
      </c>
      <c r="H11" s="21" t="s">
        <v>106</v>
      </c>
      <c r="I11" s="40"/>
      <c r="J11" s="40" t="s">
        <v>42</v>
      </c>
      <c r="K11" s="41">
        <v>42307</v>
      </c>
      <c r="L11" s="42" t="s">
        <v>107</v>
      </c>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51"/>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row>
    <row r="12" ht="17.25" hidden="1" spans="1:255">
      <c r="A12" s="22">
        <f t="shared" si="1"/>
        <v>9</v>
      </c>
      <c r="B12" s="15" t="s">
        <v>71</v>
      </c>
      <c r="C12" s="16" t="s">
        <v>108</v>
      </c>
      <c r="D12" s="17" t="s">
        <v>28</v>
      </c>
      <c r="E12" s="18" t="s">
        <v>29</v>
      </c>
      <c r="F12" s="19">
        <v>42303</v>
      </c>
      <c r="G12" s="20" t="s">
        <v>33</v>
      </c>
      <c r="H12" s="21" t="s">
        <v>34</v>
      </c>
      <c r="I12" s="40"/>
      <c r="J12" s="40" t="s">
        <v>31</v>
      </c>
      <c r="K12" s="41">
        <v>42307</v>
      </c>
      <c r="L12" s="42"/>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51"/>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row>
    <row r="13" s="4" customFormat="1" ht="66" hidden="1" spans="1:255">
      <c r="A13" s="22">
        <f t="shared" si="1"/>
        <v>10</v>
      </c>
      <c r="B13" s="22" t="s">
        <v>71</v>
      </c>
      <c r="C13" s="23" t="s">
        <v>109</v>
      </c>
      <c r="D13" s="24" t="s">
        <v>28</v>
      </c>
      <c r="E13" s="25" t="s">
        <v>29</v>
      </c>
      <c r="F13" s="26">
        <v>42303</v>
      </c>
      <c r="G13" s="27" t="s">
        <v>33</v>
      </c>
      <c r="H13" s="28" t="s">
        <v>110</v>
      </c>
      <c r="I13" s="44"/>
      <c r="J13" s="44" t="s">
        <v>42</v>
      </c>
      <c r="K13" s="41">
        <v>42307</v>
      </c>
      <c r="L13" s="45" t="s">
        <v>111</v>
      </c>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53"/>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row>
    <row r="14" ht="33" hidden="1" spans="1:255">
      <c r="A14" s="22">
        <f t="shared" si="1"/>
        <v>11</v>
      </c>
      <c r="B14" s="15" t="s">
        <v>71</v>
      </c>
      <c r="C14" s="16" t="s">
        <v>112</v>
      </c>
      <c r="D14" s="17" t="s">
        <v>28</v>
      </c>
      <c r="E14" s="18" t="s">
        <v>29</v>
      </c>
      <c r="F14" s="19">
        <v>42303</v>
      </c>
      <c r="G14" s="20" t="s">
        <v>33</v>
      </c>
      <c r="H14" s="21" t="s">
        <v>34</v>
      </c>
      <c r="I14" s="40"/>
      <c r="J14" s="40" t="s">
        <v>31</v>
      </c>
      <c r="K14" s="41">
        <v>42307</v>
      </c>
      <c r="L14" s="42"/>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51"/>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row>
    <row r="15" s="4" customFormat="1" ht="49.5" hidden="1" spans="1:255">
      <c r="A15" s="22">
        <f t="shared" si="1"/>
        <v>12</v>
      </c>
      <c r="B15" s="22" t="s">
        <v>113</v>
      </c>
      <c r="C15" s="23" t="s">
        <v>114</v>
      </c>
      <c r="D15" s="24" t="s">
        <v>28</v>
      </c>
      <c r="E15" s="25" t="s">
        <v>29</v>
      </c>
      <c r="F15" s="26">
        <v>42303</v>
      </c>
      <c r="G15" s="27" t="s">
        <v>33</v>
      </c>
      <c r="H15" s="28" t="s">
        <v>115</v>
      </c>
      <c r="I15" s="44"/>
      <c r="J15" s="44" t="s">
        <v>50</v>
      </c>
      <c r="K15" s="41">
        <v>42307</v>
      </c>
      <c r="L15" s="45" t="s">
        <v>116</v>
      </c>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53"/>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row>
    <row r="16" ht="33" hidden="1" spans="1:255">
      <c r="A16" s="22">
        <f t="shared" si="1"/>
        <v>13</v>
      </c>
      <c r="B16" s="15" t="s">
        <v>117</v>
      </c>
      <c r="C16" s="16" t="s">
        <v>118</v>
      </c>
      <c r="D16" s="17" t="s">
        <v>28</v>
      </c>
      <c r="E16" s="18" t="s">
        <v>29</v>
      </c>
      <c r="F16" s="19">
        <v>42303</v>
      </c>
      <c r="G16" s="20" t="s">
        <v>33</v>
      </c>
      <c r="H16" s="21" t="s">
        <v>34</v>
      </c>
      <c r="I16" s="40"/>
      <c r="J16" s="40" t="s">
        <v>31</v>
      </c>
      <c r="K16" s="41">
        <v>42307</v>
      </c>
      <c r="L16" s="42"/>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51"/>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row>
    <row r="17" s="4" customFormat="1" ht="82.5" hidden="1" spans="1:255">
      <c r="A17" s="22">
        <f t="shared" si="1"/>
        <v>14</v>
      </c>
      <c r="B17" s="22" t="s">
        <v>119</v>
      </c>
      <c r="C17" s="23" t="s">
        <v>120</v>
      </c>
      <c r="D17" s="24" t="s">
        <v>28</v>
      </c>
      <c r="E17" s="25" t="s">
        <v>29</v>
      </c>
      <c r="F17" s="26">
        <v>42304</v>
      </c>
      <c r="G17" s="27" t="s">
        <v>39</v>
      </c>
      <c r="H17" s="28" t="s">
        <v>121</v>
      </c>
      <c r="I17" s="44" t="s">
        <v>35</v>
      </c>
      <c r="J17" s="44" t="s">
        <v>42</v>
      </c>
      <c r="K17" s="41">
        <v>42307</v>
      </c>
      <c r="L17" s="45" t="s">
        <v>122</v>
      </c>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53"/>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row>
    <row r="18" s="4" customFormat="1" ht="148.5" hidden="1" spans="1:255">
      <c r="A18" s="22">
        <f t="shared" si="1"/>
        <v>15</v>
      </c>
      <c r="B18" s="22"/>
      <c r="C18" s="23" t="s">
        <v>123</v>
      </c>
      <c r="D18" s="24" t="s">
        <v>28</v>
      </c>
      <c r="E18" s="25" t="s">
        <v>29</v>
      </c>
      <c r="F18" s="26">
        <v>42304</v>
      </c>
      <c r="G18" s="27" t="s">
        <v>33</v>
      </c>
      <c r="H18" s="28" t="s">
        <v>124</v>
      </c>
      <c r="I18" s="44" t="s">
        <v>35</v>
      </c>
      <c r="J18" s="44" t="s">
        <v>31</v>
      </c>
      <c r="K18" s="41">
        <v>42307</v>
      </c>
      <c r="L18" s="45"/>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53"/>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row>
    <row r="19" s="4" customFormat="1" ht="115.5" hidden="1" spans="1:255">
      <c r="A19" s="22">
        <f t="shared" si="1"/>
        <v>16</v>
      </c>
      <c r="B19" s="22"/>
      <c r="C19" s="23" t="s">
        <v>125</v>
      </c>
      <c r="D19" s="24" t="s">
        <v>28</v>
      </c>
      <c r="E19" s="25" t="s">
        <v>29</v>
      </c>
      <c r="F19" s="26">
        <v>42304</v>
      </c>
      <c r="G19" s="27" t="s">
        <v>33</v>
      </c>
      <c r="H19" s="28" t="s">
        <v>34</v>
      </c>
      <c r="I19" s="44"/>
      <c r="J19" s="44" t="s">
        <v>50</v>
      </c>
      <c r="K19" s="41">
        <v>42307</v>
      </c>
      <c r="L19" s="45"/>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53"/>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row>
    <row r="20" s="4" customFormat="1" ht="115.5" hidden="1" spans="1:255">
      <c r="A20" s="22">
        <f t="shared" si="1"/>
        <v>17</v>
      </c>
      <c r="B20" s="22"/>
      <c r="C20" s="23" t="s">
        <v>126</v>
      </c>
      <c r="D20" s="24" t="s">
        <v>28</v>
      </c>
      <c r="E20" s="25" t="s">
        <v>29</v>
      </c>
      <c r="F20" s="26">
        <v>42304</v>
      </c>
      <c r="G20" s="27" t="s">
        <v>33</v>
      </c>
      <c r="H20" s="28" t="s">
        <v>127</v>
      </c>
      <c r="I20" s="44"/>
      <c r="J20" s="44" t="s">
        <v>31</v>
      </c>
      <c r="K20" s="41">
        <v>42307</v>
      </c>
      <c r="L20" s="45" t="s">
        <v>128</v>
      </c>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53"/>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row>
    <row r="21" s="4" customFormat="1" ht="33" hidden="1" spans="1:255">
      <c r="A21" s="22">
        <f t="shared" si="1"/>
        <v>18</v>
      </c>
      <c r="B21" s="22"/>
      <c r="C21" s="23" t="s">
        <v>129</v>
      </c>
      <c r="D21" s="24" t="s">
        <v>28</v>
      </c>
      <c r="E21" s="25" t="s">
        <v>50</v>
      </c>
      <c r="F21" s="26">
        <v>42304</v>
      </c>
      <c r="G21" s="27" t="s">
        <v>33</v>
      </c>
      <c r="H21" s="28" t="s">
        <v>130</v>
      </c>
      <c r="I21" s="44"/>
      <c r="J21" s="44" t="s">
        <v>42</v>
      </c>
      <c r="K21" s="47">
        <v>42314</v>
      </c>
      <c r="L21" s="45"/>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53"/>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row>
    <row r="22" s="4" customFormat="1" ht="66" hidden="1" spans="1:255">
      <c r="A22" s="22">
        <f t="shared" si="1"/>
        <v>19</v>
      </c>
      <c r="B22" s="22"/>
      <c r="C22" s="23" t="s">
        <v>131</v>
      </c>
      <c r="D22" s="24" t="s">
        <v>28</v>
      </c>
      <c r="E22" s="25" t="s">
        <v>29</v>
      </c>
      <c r="F22" s="26">
        <v>42304</v>
      </c>
      <c r="G22" s="27" t="s">
        <v>39</v>
      </c>
      <c r="H22" s="28"/>
      <c r="I22" s="44"/>
      <c r="J22" s="44" t="s">
        <v>42</v>
      </c>
      <c r="K22" s="41">
        <v>42307</v>
      </c>
      <c r="L22" s="45" t="s">
        <v>132</v>
      </c>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53"/>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row>
    <row r="23" s="4" customFormat="1" ht="148.5" hidden="1" spans="1:255">
      <c r="A23" s="22">
        <f t="shared" si="1"/>
        <v>20</v>
      </c>
      <c r="B23" s="22"/>
      <c r="C23" s="23" t="s">
        <v>133</v>
      </c>
      <c r="D23" s="24" t="s">
        <v>28</v>
      </c>
      <c r="E23" s="25" t="s">
        <v>29</v>
      </c>
      <c r="F23" s="26">
        <v>42305</v>
      </c>
      <c r="G23" s="27" t="s">
        <v>39</v>
      </c>
      <c r="H23" s="28" t="s">
        <v>134</v>
      </c>
      <c r="I23" s="44"/>
      <c r="J23" s="44" t="s">
        <v>42</v>
      </c>
      <c r="K23" s="41">
        <v>42307</v>
      </c>
      <c r="L23" s="45" t="s">
        <v>135</v>
      </c>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53"/>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row>
    <row r="24" s="4" customFormat="1" ht="148.5" hidden="1" spans="1:255">
      <c r="A24" s="22">
        <f t="shared" si="1"/>
        <v>21</v>
      </c>
      <c r="B24" s="22"/>
      <c r="C24" s="23" t="s">
        <v>136</v>
      </c>
      <c r="D24" s="24" t="s">
        <v>28</v>
      </c>
      <c r="E24" s="25" t="s">
        <v>29</v>
      </c>
      <c r="F24" s="26">
        <v>42305</v>
      </c>
      <c r="G24" s="27" t="s">
        <v>39</v>
      </c>
      <c r="H24" s="28" t="s">
        <v>137</v>
      </c>
      <c r="I24" s="44"/>
      <c r="J24" s="44" t="s">
        <v>42</v>
      </c>
      <c r="K24" s="41">
        <v>42307</v>
      </c>
      <c r="L24" s="45" t="s">
        <v>138</v>
      </c>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53"/>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row>
    <row r="25" s="4" customFormat="1" ht="165" hidden="1" spans="1:255">
      <c r="A25" s="22">
        <f t="shared" si="1"/>
        <v>22</v>
      </c>
      <c r="B25" s="22"/>
      <c r="C25" s="23" t="s">
        <v>139</v>
      </c>
      <c r="D25" s="24" t="s">
        <v>28</v>
      </c>
      <c r="E25" s="25" t="s">
        <v>29</v>
      </c>
      <c r="F25" s="26">
        <v>42305</v>
      </c>
      <c r="G25" s="27" t="s">
        <v>39</v>
      </c>
      <c r="H25" s="28" t="s">
        <v>140</v>
      </c>
      <c r="I25" s="44"/>
      <c r="J25" s="44" t="s">
        <v>42</v>
      </c>
      <c r="K25" s="41">
        <v>42307</v>
      </c>
      <c r="L25" s="45" t="s">
        <v>141</v>
      </c>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53"/>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row>
    <row r="26" s="4" customFormat="1" ht="214.5" spans="1:255">
      <c r="A26" s="22">
        <f t="shared" si="1"/>
        <v>23</v>
      </c>
      <c r="B26" s="22"/>
      <c r="C26" s="23" t="s">
        <v>142</v>
      </c>
      <c r="D26" s="24" t="s">
        <v>28</v>
      </c>
      <c r="E26" s="25" t="s">
        <v>29</v>
      </c>
      <c r="F26" s="26">
        <v>42305</v>
      </c>
      <c r="G26" s="27" t="s">
        <v>30</v>
      </c>
      <c r="H26" s="28" t="s">
        <v>143</v>
      </c>
      <c r="I26" s="44"/>
      <c r="J26" s="44" t="s">
        <v>42</v>
      </c>
      <c r="K26" s="48"/>
      <c r="L26" s="45"/>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53"/>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row>
    <row r="27" s="4" customFormat="1" ht="17.25" spans="1:255">
      <c r="A27" s="22">
        <f t="shared" si="1"/>
        <v>24</v>
      </c>
      <c r="B27" s="22"/>
      <c r="C27" s="23" t="s">
        <v>144</v>
      </c>
      <c r="D27" s="24" t="s">
        <v>28</v>
      </c>
      <c r="E27" s="25" t="s">
        <v>42</v>
      </c>
      <c r="F27" s="26">
        <v>42305</v>
      </c>
      <c r="G27" s="27" t="s">
        <v>30</v>
      </c>
      <c r="H27" s="28" t="s">
        <v>145</v>
      </c>
      <c r="I27" s="44"/>
      <c r="J27" s="44" t="s">
        <v>42</v>
      </c>
      <c r="K27" s="48"/>
      <c r="L27" s="45"/>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53"/>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row>
    <row r="28" s="4" customFormat="1" ht="17.25" spans="1:255">
      <c r="A28" s="22">
        <f t="shared" si="1"/>
        <v>25</v>
      </c>
      <c r="B28" s="22"/>
      <c r="C28" s="23" t="s">
        <v>146</v>
      </c>
      <c r="D28" s="24" t="s">
        <v>28</v>
      </c>
      <c r="E28" s="25" t="s">
        <v>42</v>
      </c>
      <c r="F28" s="26">
        <v>42305</v>
      </c>
      <c r="G28" s="27" t="s">
        <v>30</v>
      </c>
      <c r="H28" s="28" t="s">
        <v>143</v>
      </c>
      <c r="I28" s="44"/>
      <c r="J28" s="44" t="s">
        <v>42</v>
      </c>
      <c r="K28" s="48"/>
      <c r="L28" s="45"/>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53"/>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row>
    <row r="29" s="4" customFormat="1" ht="148.5" hidden="1" spans="1:255">
      <c r="A29" s="22">
        <f t="shared" si="1"/>
        <v>26</v>
      </c>
      <c r="B29" s="22"/>
      <c r="C29" s="23" t="s">
        <v>147</v>
      </c>
      <c r="D29" s="24" t="s">
        <v>28</v>
      </c>
      <c r="E29" s="25" t="s">
        <v>50</v>
      </c>
      <c r="F29" s="26">
        <v>42305</v>
      </c>
      <c r="G29" s="27" t="s">
        <v>33</v>
      </c>
      <c r="H29" s="28" t="s">
        <v>148</v>
      </c>
      <c r="I29" s="44"/>
      <c r="J29" s="44" t="s">
        <v>42</v>
      </c>
      <c r="K29" s="47">
        <v>42314</v>
      </c>
      <c r="L29" s="45"/>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53"/>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row>
    <row r="30" s="4" customFormat="1" ht="99" hidden="1" spans="1:255">
      <c r="A30" s="22">
        <f t="shared" si="1"/>
        <v>27</v>
      </c>
      <c r="B30" s="22"/>
      <c r="C30" s="23" t="s">
        <v>149</v>
      </c>
      <c r="D30" s="24" t="s">
        <v>28</v>
      </c>
      <c r="E30" s="25" t="s">
        <v>29</v>
      </c>
      <c r="F30" s="26">
        <v>42306</v>
      </c>
      <c r="G30" s="27" t="s">
        <v>33</v>
      </c>
      <c r="H30" s="28" t="s">
        <v>34</v>
      </c>
      <c r="I30" s="44"/>
      <c r="J30" s="44" t="s">
        <v>42</v>
      </c>
      <c r="K30" s="41">
        <v>42307</v>
      </c>
      <c r="L30" s="45" t="s">
        <v>150</v>
      </c>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53"/>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row>
    <row r="31" s="4" customFormat="1" ht="148.5" spans="1:255">
      <c r="A31" s="22">
        <f t="shared" si="1"/>
        <v>28</v>
      </c>
      <c r="B31" s="22"/>
      <c r="C31" s="23" t="s">
        <v>151</v>
      </c>
      <c r="D31" s="24" t="s">
        <v>28</v>
      </c>
      <c r="E31" s="25" t="s">
        <v>29</v>
      </c>
      <c r="F31" s="26">
        <v>42306</v>
      </c>
      <c r="G31" s="27" t="s">
        <v>30</v>
      </c>
      <c r="H31" s="28" t="s">
        <v>152</v>
      </c>
      <c r="I31" s="44"/>
      <c r="J31" s="44" t="s">
        <v>42</v>
      </c>
      <c r="K31" s="48"/>
      <c r="L31" s="45"/>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53"/>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row>
    <row r="32" s="4" customFormat="1" ht="17.25" hidden="1" spans="1:255">
      <c r="A32" s="22">
        <f t="shared" si="1"/>
        <v>29</v>
      </c>
      <c r="B32" s="22"/>
      <c r="C32" s="23" t="s">
        <v>153</v>
      </c>
      <c r="D32" s="24" t="s">
        <v>28</v>
      </c>
      <c r="E32" s="25" t="s">
        <v>42</v>
      </c>
      <c r="F32" s="26">
        <v>42306</v>
      </c>
      <c r="G32" s="27" t="s">
        <v>33</v>
      </c>
      <c r="H32" s="28" t="s">
        <v>130</v>
      </c>
      <c r="I32" s="44"/>
      <c r="J32" s="44" t="s">
        <v>42</v>
      </c>
      <c r="K32" s="47">
        <v>42314</v>
      </c>
      <c r="L32" s="45"/>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53"/>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row>
    <row r="33" s="4" customFormat="1" ht="148.5" hidden="1" spans="1:255">
      <c r="A33" s="22">
        <f t="shared" si="1"/>
        <v>30</v>
      </c>
      <c r="B33" s="22"/>
      <c r="C33" s="23" t="s">
        <v>154</v>
      </c>
      <c r="D33" s="24" t="s">
        <v>28</v>
      </c>
      <c r="E33" s="25" t="s">
        <v>29</v>
      </c>
      <c r="F33" s="26">
        <v>42306</v>
      </c>
      <c r="G33" s="27" t="s">
        <v>33</v>
      </c>
      <c r="H33" s="28" t="s">
        <v>155</v>
      </c>
      <c r="I33" s="44"/>
      <c r="J33" s="44" t="s">
        <v>31</v>
      </c>
      <c r="K33" s="41">
        <v>42307</v>
      </c>
      <c r="L33" s="45"/>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53"/>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row>
    <row r="34" s="4" customFormat="1" ht="132" spans="1:255">
      <c r="A34" s="22">
        <f t="shared" si="1"/>
        <v>31</v>
      </c>
      <c r="B34" s="22"/>
      <c r="C34" s="23" t="s">
        <v>156</v>
      </c>
      <c r="D34" s="24" t="s">
        <v>28</v>
      </c>
      <c r="E34" s="25" t="s">
        <v>29</v>
      </c>
      <c r="F34" s="26">
        <v>42306</v>
      </c>
      <c r="G34" s="27" t="s">
        <v>30</v>
      </c>
      <c r="H34" s="28" t="s">
        <v>157</v>
      </c>
      <c r="I34" s="44"/>
      <c r="J34" s="44" t="s">
        <v>42</v>
      </c>
      <c r="K34" s="48"/>
      <c r="L34" s="45"/>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53"/>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row>
    <row r="35" s="4" customFormat="1" ht="66" spans="1:255">
      <c r="A35" s="22">
        <f t="shared" si="1"/>
        <v>32</v>
      </c>
      <c r="B35" s="22"/>
      <c r="C35" s="23" t="s">
        <v>158</v>
      </c>
      <c r="D35" s="24" t="s">
        <v>28</v>
      </c>
      <c r="E35" s="25" t="s">
        <v>29</v>
      </c>
      <c r="F35" s="26">
        <v>42306</v>
      </c>
      <c r="G35" s="27" t="s">
        <v>30</v>
      </c>
      <c r="H35" s="28" t="s">
        <v>159</v>
      </c>
      <c r="I35" s="44"/>
      <c r="J35" s="44" t="s">
        <v>42</v>
      </c>
      <c r="K35" s="48"/>
      <c r="L35" s="45"/>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53"/>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row>
    <row r="36" s="4" customFormat="1" ht="99" hidden="1" spans="1:255">
      <c r="A36" s="22">
        <f t="shared" si="1"/>
        <v>33</v>
      </c>
      <c r="B36" s="22"/>
      <c r="C36" s="23" t="s">
        <v>160</v>
      </c>
      <c r="D36" s="24" t="s">
        <v>28</v>
      </c>
      <c r="E36" s="25" t="s">
        <v>29</v>
      </c>
      <c r="F36" s="26">
        <v>42306</v>
      </c>
      <c r="G36" s="27" t="s">
        <v>33</v>
      </c>
      <c r="H36" s="28" t="s">
        <v>34</v>
      </c>
      <c r="I36" s="44"/>
      <c r="J36" s="44" t="s">
        <v>31</v>
      </c>
      <c r="K36" s="41">
        <v>42307</v>
      </c>
      <c r="L36" s="45"/>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53"/>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row>
    <row r="37" s="4" customFormat="1" ht="82.5" hidden="1" spans="1:255">
      <c r="A37" s="22">
        <f t="shared" si="1"/>
        <v>34</v>
      </c>
      <c r="B37" s="22"/>
      <c r="C37" s="23" t="s">
        <v>161</v>
      </c>
      <c r="D37" s="24" t="s">
        <v>28</v>
      </c>
      <c r="E37" s="25" t="s">
        <v>29</v>
      </c>
      <c r="F37" s="26">
        <v>42306</v>
      </c>
      <c r="G37" s="27" t="s">
        <v>33</v>
      </c>
      <c r="H37" s="28" t="s">
        <v>34</v>
      </c>
      <c r="I37" s="44"/>
      <c r="J37" s="44" t="s">
        <v>42</v>
      </c>
      <c r="K37" s="41">
        <v>42307</v>
      </c>
      <c r="L37" s="45"/>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53"/>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row>
    <row r="38" s="4" customFormat="1" ht="33" hidden="1" spans="1:255">
      <c r="A38" s="22">
        <f t="shared" si="1"/>
        <v>35</v>
      </c>
      <c r="B38" s="22"/>
      <c r="C38" s="23" t="s">
        <v>162</v>
      </c>
      <c r="D38" s="24" t="s">
        <v>28</v>
      </c>
      <c r="E38" s="25" t="s">
        <v>29</v>
      </c>
      <c r="F38" s="26">
        <v>42306</v>
      </c>
      <c r="G38" s="27" t="s">
        <v>33</v>
      </c>
      <c r="H38" s="28"/>
      <c r="I38" s="44"/>
      <c r="J38" s="44" t="s">
        <v>31</v>
      </c>
      <c r="K38" s="41">
        <v>42307</v>
      </c>
      <c r="L38" s="45"/>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53"/>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row>
    <row r="39" s="4" customFormat="1" ht="33" hidden="1" spans="1:255">
      <c r="A39" s="22">
        <f t="shared" si="1"/>
        <v>36</v>
      </c>
      <c r="B39" s="22"/>
      <c r="C39" s="23" t="s">
        <v>163</v>
      </c>
      <c r="D39" s="24" t="s">
        <v>28</v>
      </c>
      <c r="E39" s="25" t="s">
        <v>29</v>
      </c>
      <c r="F39" s="26">
        <v>42306</v>
      </c>
      <c r="G39" s="27" t="s">
        <v>33</v>
      </c>
      <c r="H39" s="28"/>
      <c r="I39" s="44"/>
      <c r="J39" s="44" t="s">
        <v>31</v>
      </c>
      <c r="K39" s="41">
        <v>42307</v>
      </c>
      <c r="L39" s="45"/>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53"/>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row>
    <row r="40" s="4" customFormat="1" ht="33" hidden="1" spans="1:255">
      <c r="A40" s="22">
        <f t="shared" si="1"/>
        <v>37</v>
      </c>
      <c r="B40" s="22"/>
      <c r="C40" s="23" t="s">
        <v>164</v>
      </c>
      <c r="D40" s="24" t="s">
        <v>28</v>
      </c>
      <c r="E40" s="25" t="s">
        <v>42</v>
      </c>
      <c r="F40" s="26">
        <v>42307</v>
      </c>
      <c r="G40" s="27" t="s">
        <v>39</v>
      </c>
      <c r="H40" s="28" t="s">
        <v>165</v>
      </c>
      <c r="I40" s="44"/>
      <c r="J40" s="44" t="s">
        <v>42</v>
      </c>
      <c r="K40" s="41">
        <v>42307</v>
      </c>
      <c r="L40" s="45"/>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53"/>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row>
    <row r="41" s="4" customFormat="1" ht="33" hidden="1" spans="1:255">
      <c r="A41" s="22">
        <f t="shared" ref="A41:A80" si="2">A40+1</f>
        <v>38</v>
      </c>
      <c r="B41" s="22"/>
      <c r="C41" s="23" t="s">
        <v>166</v>
      </c>
      <c r="D41" s="24" t="s">
        <v>28</v>
      </c>
      <c r="E41" s="25" t="s">
        <v>29</v>
      </c>
      <c r="F41" s="26">
        <v>42307</v>
      </c>
      <c r="G41" s="27" t="s">
        <v>39</v>
      </c>
      <c r="H41" s="28" t="s">
        <v>167</v>
      </c>
      <c r="I41" s="44"/>
      <c r="J41" s="44" t="s">
        <v>168</v>
      </c>
      <c r="K41" s="41">
        <v>42307</v>
      </c>
      <c r="L41" s="45"/>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53"/>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row>
    <row r="42" s="4" customFormat="1" ht="99" hidden="1" spans="1:255">
      <c r="A42" s="22">
        <f t="shared" si="2"/>
        <v>39</v>
      </c>
      <c r="B42" s="22"/>
      <c r="C42" s="23" t="s">
        <v>169</v>
      </c>
      <c r="D42" s="24" t="s">
        <v>28</v>
      </c>
      <c r="E42" s="25" t="s">
        <v>29</v>
      </c>
      <c r="F42" s="26">
        <v>42307</v>
      </c>
      <c r="G42" s="27" t="s">
        <v>33</v>
      </c>
      <c r="H42" s="28" t="s">
        <v>170</v>
      </c>
      <c r="I42" s="44"/>
      <c r="J42" s="44" t="s">
        <v>42</v>
      </c>
      <c r="K42" s="41">
        <v>42307</v>
      </c>
      <c r="L42" s="45" t="s">
        <v>34</v>
      </c>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53"/>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row>
    <row r="43" s="4" customFormat="1" ht="181.5" hidden="1" spans="1:255">
      <c r="A43" s="22">
        <f t="shared" si="2"/>
        <v>40</v>
      </c>
      <c r="B43" s="22"/>
      <c r="C43" s="23" t="s">
        <v>171</v>
      </c>
      <c r="D43" s="24" t="s">
        <v>28</v>
      </c>
      <c r="E43" s="25" t="s">
        <v>29</v>
      </c>
      <c r="F43" s="26">
        <v>42307</v>
      </c>
      <c r="G43" s="27" t="s">
        <v>33</v>
      </c>
      <c r="H43" s="28" t="s">
        <v>172</v>
      </c>
      <c r="I43" s="44"/>
      <c r="J43" s="44" t="s">
        <v>42</v>
      </c>
      <c r="K43" s="41">
        <v>42307</v>
      </c>
      <c r="L43" s="45" t="s">
        <v>173</v>
      </c>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53"/>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row>
    <row r="44" s="4" customFormat="1" ht="115.5" hidden="1" spans="1:255">
      <c r="A44" s="22">
        <f t="shared" si="2"/>
        <v>41</v>
      </c>
      <c r="B44" s="22"/>
      <c r="C44" s="23" t="s">
        <v>174</v>
      </c>
      <c r="D44" s="24" t="s">
        <v>28</v>
      </c>
      <c r="E44" s="25" t="s">
        <v>29</v>
      </c>
      <c r="F44" s="26">
        <v>42307</v>
      </c>
      <c r="G44" s="27" t="s">
        <v>33</v>
      </c>
      <c r="H44" s="28" t="s">
        <v>130</v>
      </c>
      <c r="I44" s="44"/>
      <c r="J44" s="44" t="s">
        <v>42</v>
      </c>
      <c r="K44" s="47">
        <v>42314</v>
      </c>
      <c r="L44" s="45"/>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53"/>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row>
    <row r="45" s="4" customFormat="1" ht="115.5" spans="1:255">
      <c r="A45" s="22">
        <f t="shared" si="2"/>
        <v>42</v>
      </c>
      <c r="B45" s="22"/>
      <c r="C45" s="23" t="s">
        <v>175</v>
      </c>
      <c r="D45" s="24" t="s">
        <v>28</v>
      </c>
      <c r="E45" s="25" t="s">
        <v>31</v>
      </c>
      <c r="F45" s="26">
        <v>42307</v>
      </c>
      <c r="G45" s="27" t="s">
        <v>30</v>
      </c>
      <c r="H45" s="28" t="s">
        <v>143</v>
      </c>
      <c r="I45" s="44"/>
      <c r="J45" s="44" t="s">
        <v>42</v>
      </c>
      <c r="K45" s="48"/>
      <c r="L45" s="45"/>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53"/>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row>
    <row r="46" s="4" customFormat="1" ht="165" hidden="1" spans="1:255">
      <c r="A46" s="22">
        <f t="shared" si="2"/>
        <v>43</v>
      </c>
      <c r="B46" s="22"/>
      <c r="C46" s="23" t="s">
        <v>176</v>
      </c>
      <c r="D46" s="24" t="s">
        <v>28</v>
      </c>
      <c r="E46" s="25" t="s">
        <v>29</v>
      </c>
      <c r="F46" s="26">
        <v>42307</v>
      </c>
      <c r="G46" s="27" t="s">
        <v>33</v>
      </c>
      <c r="H46" s="28" t="s">
        <v>155</v>
      </c>
      <c r="I46" s="44"/>
      <c r="J46" s="44" t="s">
        <v>50</v>
      </c>
      <c r="K46" s="41">
        <v>42307</v>
      </c>
      <c r="L46" s="45"/>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53"/>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row>
    <row r="47" s="4" customFormat="1" ht="99" hidden="1" spans="1:255">
      <c r="A47" s="22">
        <f t="shared" si="2"/>
        <v>44</v>
      </c>
      <c r="B47" s="22"/>
      <c r="C47" s="23" t="s">
        <v>177</v>
      </c>
      <c r="D47" s="24" t="s">
        <v>28</v>
      </c>
      <c r="E47" s="25" t="s">
        <v>29</v>
      </c>
      <c r="F47" s="26">
        <v>42307</v>
      </c>
      <c r="G47" s="27" t="s">
        <v>39</v>
      </c>
      <c r="H47" s="28" t="s">
        <v>178</v>
      </c>
      <c r="I47" s="44"/>
      <c r="J47" s="44" t="s">
        <v>31</v>
      </c>
      <c r="K47" s="41">
        <v>42307</v>
      </c>
      <c r="L47" s="45"/>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53"/>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row>
    <row r="48" s="4" customFormat="1" ht="132" hidden="1" spans="1:255">
      <c r="A48" s="22">
        <f t="shared" si="2"/>
        <v>45</v>
      </c>
      <c r="B48" s="22"/>
      <c r="C48" s="23" t="s">
        <v>179</v>
      </c>
      <c r="D48" s="24" t="s">
        <v>28</v>
      </c>
      <c r="E48" s="25" t="s">
        <v>29</v>
      </c>
      <c r="F48" s="26">
        <v>42307</v>
      </c>
      <c r="G48" s="27" t="s">
        <v>33</v>
      </c>
      <c r="H48" s="28" t="s">
        <v>180</v>
      </c>
      <c r="I48" s="44"/>
      <c r="J48" s="44" t="s">
        <v>42</v>
      </c>
      <c r="K48" s="41">
        <v>42307</v>
      </c>
      <c r="L48" s="45" t="s">
        <v>181</v>
      </c>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53"/>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row>
    <row r="49" s="4" customFormat="1" ht="132" hidden="1" spans="1:255">
      <c r="A49" s="22">
        <f t="shared" si="2"/>
        <v>46</v>
      </c>
      <c r="B49" s="22"/>
      <c r="C49" s="23" t="s">
        <v>182</v>
      </c>
      <c r="D49" s="24" t="s">
        <v>28</v>
      </c>
      <c r="E49" s="25" t="s">
        <v>29</v>
      </c>
      <c r="F49" s="26">
        <v>42307</v>
      </c>
      <c r="G49" s="27" t="s">
        <v>33</v>
      </c>
      <c r="H49" s="28" t="s">
        <v>183</v>
      </c>
      <c r="I49" s="44"/>
      <c r="J49" s="44" t="s">
        <v>42</v>
      </c>
      <c r="K49" s="41">
        <v>42307</v>
      </c>
      <c r="L49" s="45" t="s">
        <v>184</v>
      </c>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53"/>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row>
    <row r="50" s="4" customFormat="1" ht="115.5" hidden="1" spans="1:255">
      <c r="A50" s="22">
        <f t="shared" si="2"/>
        <v>47</v>
      </c>
      <c r="B50" s="22"/>
      <c r="C50" s="23" t="s">
        <v>185</v>
      </c>
      <c r="D50" s="24" t="s">
        <v>28</v>
      </c>
      <c r="E50" s="25" t="s">
        <v>29</v>
      </c>
      <c r="F50" s="26">
        <v>42307</v>
      </c>
      <c r="G50" s="27" t="s">
        <v>33</v>
      </c>
      <c r="H50" s="28" t="s">
        <v>186</v>
      </c>
      <c r="I50" s="44"/>
      <c r="J50" s="44" t="s">
        <v>31</v>
      </c>
      <c r="K50" s="41">
        <v>42307</v>
      </c>
      <c r="L50" s="45" t="s">
        <v>187</v>
      </c>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53"/>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row>
    <row r="51" s="4" customFormat="1" ht="33" hidden="1" spans="1:255">
      <c r="A51" s="22">
        <f t="shared" si="2"/>
        <v>48</v>
      </c>
      <c r="B51" s="22"/>
      <c r="C51" s="23" t="s">
        <v>188</v>
      </c>
      <c r="D51" s="24" t="s">
        <v>28</v>
      </c>
      <c r="E51" s="25" t="s">
        <v>29</v>
      </c>
      <c r="F51" s="26">
        <v>42307</v>
      </c>
      <c r="G51" s="27" t="s">
        <v>33</v>
      </c>
      <c r="H51" s="28" t="s">
        <v>189</v>
      </c>
      <c r="I51" s="44"/>
      <c r="J51" s="44" t="s">
        <v>31</v>
      </c>
      <c r="K51" s="41">
        <v>42307</v>
      </c>
      <c r="L51" s="45"/>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53"/>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row>
    <row r="52" s="4" customFormat="1" ht="49.5" hidden="1" spans="1:255">
      <c r="A52" s="22">
        <f t="shared" si="2"/>
        <v>49</v>
      </c>
      <c r="B52" s="22"/>
      <c r="C52" s="23" t="s">
        <v>190</v>
      </c>
      <c r="D52" s="24" t="s">
        <v>28</v>
      </c>
      <c r="E52" s="25" t="s">
        <v>29</v>
      </c>
      <c r="F52" s="26">
        <v>42307</v>
      </c>
      <c r="G52" s="27" t="s">
        <v>33</v>
      </c>
      <c r="H52" s="28" t="s">
        <v>191</v>
      </c>
      <c r="I52" s="44"/>
      <c r="J52" s="44" t="s">
        <v>42</v>
      </c>
      <c r="K52" s="41">
        <v>42307</v>
      </c>
      <c r="L52" s="45" t="s">
        <v>34</v>
      </c>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53"/>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row>
    <row r="53" s="4" customFormat="1" ht="99" hidden="1" spans="1:255">
      <c r="A53" s="22">
        <f t="shared" si="2"/>
        <v>50</v>
      </c>
      <c r="B53" s="22"/>
      <c r="C53" s="23" t="s">
        <v>192</v>
      </c>
      <c r="D53" s="24" t="s">
        <v>28</v>
      </c>
      <c r="E53" s="25" t="s">
        <v>29</v>
      </c>
      <c r="F53" s="26">
        <v>42307</v>
      </c>
      <c r="G53" s="27" t="s">
        <v>33</v>
      </c>
      <c r="H53" s="28" t="s">
        <v>34</v>
      </c>
      <c r="I53" s="44"/>
      <c r="J53" s="44" t="s">
        <v>31</v>
      </c>
      <c r="K53" s="41">
        <v>42307</v>
      </c>
      <c r="L53" s="45"/>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53"/>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row>
    <row r="54" s="4" customFormat="1" ht="17.25" hidden="1" spans="1:255">
      <c r="A54" s="22">
        <f t="shared" si="2"/>
        <v>51</v>
      </c>
      <c r="B54" s="22"/>
      <c r="C54" s="23" t="s">
        <v>193</v>
      </c>
      <c r="D54" s="24" t="s">
        <v>28</v>
      </c>
      <c r="E54" s="25" t="s">
        <v>29</v>
      </c>
      <c r="F54" s="26">
        <v>42310</v>
      </c>
      <c r="G54" s="27" t="s">
        <v>33</v>
      </c>
      <c r="H54" s="28" t="s">
        <v>34</v>
      </c>
      <c r="I54" s="44"/>
      <c r="J54" s="44" t="s">
        <v>50</v>
      </c>
      <c r="K54" s="41">
        <v>42307</v>
      </c>
      <c r="L54" s="45" t="s">
        <v>34</v>
      </c>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53"/>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row>
    <row r="55" s="4" customFormat="1" ht="17.25" hidden="1" spans="1:255">
      <c r="A55" s="22">
        <f t="shared" si="2"/>
        <v>52</v>
      </c>
      <c r="B55" s="22"/>
      <c r="C55" s="23" t="s">
        <v>194</v>
      </c>
      <c r="D55" s="24" t="s">
        <v>28</v>
      </c>
      <c r="E55" s="25" t="s">
        <v>29</v>
      </c>
      <c r="F55" s="26">
        <v>42311</v>
      </c>
      <c r="G55" s="27" t="s">
        <v>33</v>
      </c>
      <c r="H55" s="28" t="s">
        <v>34</v>
      </c>
      <c r="I55" s="44"/>
      <c r="J55" s="44" t="s">
        <v>50</v>
      </c>
      <c r="K55" s="41">
        <v>42307</v>
      </c>
      <c r="L55" s="45" t="s">
        <v>34</v>
      </c>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53"/>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c r="IR55" s="54"/>
      <c r="IS55" s="54"/>
      <c r="IT55" s="54"/>
      <c r="IU55" s="54"/>
    </row>
    <row r="56" s="4" customFormat="1" ht="49.5" hidden="1" spans="1:255">
      <c r="A56" s="22">
        <f t="shared" si="2"/>
        <v>53</v>
      </c>
      <c r="B56" s="22"/>
      <c r="C56" s="23" t="s">
        <v>195</v>
      </c>
      <c r="D56" s="24" t="s">
        <v>28</v>
      </c>
      <c r="E56" s="25" t="s">
        <v>29</v>
      </c>
      <c r="F56" s="26">
        <v>42311</v>
      </c>
      <c r="G56" s="27" t="s">
        <v>39</v>
      </c>
      <c r="H56" s="28" t="s">
        <v>196</v>
      </c>
      <c r="I56" s="44"/>
      <c r="J56" s="44" t="s">
        <v>50</v>
      </c>
      <c r="K56" s="41">
        <v>42307</v>
      </c>
      <c r="L56" s="45" t="s">
        <v>41</v>
      </c>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53"/>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c r="FO56" s="54"/>
      <c r="FP56" s="54"/>
      <c r="FQ56" s="54"/>
      <c r="FR56" s="54"/>
      <c r="FS56" s="54"/>
      <c r="FT56" s="54"/>
      <c r="FU56" s="54"/>
      <c r="FV56" s="54"/>
      <c r="FW56" s="54"/>
      <c r="FX56" s="54"/>
      <c r="FY56" s="54"/>
      <c r="FZ56" s="54"/>
      <c r="GA56" s="54"/>
      <c r="GB56" s="54"/>
      <c r="GC56" s="54"/>
      <c r="GD56" s="54"/>
      <c r="GE56" s="54"/>
      <c r="GF56" s="54"/>
      <c r="GG56" s="54"/>
      <c r="GH56" s="54"/>
      <c r="GI56" s="54"/>
      <c r="GJ56" s="54"/>
      <c r="GK56" s="54"/>
      <c r="GL56" s="54"/>
      <c r="GM56" s="54"/>
      <c r="GN56" s="54"/>
      <c r="GO56" s="54"/>
      <c r="GP56" s="54"/>
      <c r="GQ56" s="54"/>
      <c r="GR56" s="54"/>
      <c r="GS56" s="54"/>
      <c r="GT56" s="54"/>
      <c r="GU56" s="54"/>
      <c r="GV56" s="54"/>
      <c r="GW56" s="54"/>
      <c r="GX56" s="54"/>
      <c r="GY56" s="54"/>
      <c r="GZ56" s="54"/>
      <c r="HA56" s="54"/>
      <c r="HB56" s="54"/>
      <c r="HC56" s="54"/>
      <c r="HD56" s="54"/>
      <c r="HE56" s="54"/>
      <c r="HF56" s="54"/>
      <c r="HG56" s="54"/>
      <c r="HH56" s="54"/>
      <c r="HI56" s="54"/>
      <c r="HJ56" s="54"/>
      <c r="HK56" s="54"/>
      <c r="HL56" s="54"/>
      <c r="HM56" s="54"/>
      <c r="HN56" s="54"/>
      <c r="HO56" s="54"/>
      <c r="HP56" s="54"/>
      <c r="HQ56" s="54"/>
      <c r="HR56" s="54"/>
      <c r="HS56" s="54"/>
      <c r="HT56" s="54"/>
      <c r="HU56" s="54"/>
      <c r="HV56" s="54"/>
      <c r="HW56" s="54"/>
      <c r="HX56" s="54"/>
      <c r="HY56" s="54"/>
      <c r="HZ56" s="54"/>
      <c r="IA56" s="54"/>
      <c r="IB56" s="54"/>
      <c r="IC56" s="54"/>
      <c r="ID56" s="54"/>
      <c r="IE56" s="54"/>
      <c r="IF56" s="54"/>
      <c r="IG56" s="54"/>
      <c r="IH56" s="54"/>
      <c r="II56" s="54"/>
      <c r="IJ56" s="54"/>
      <c r="IK56" s="54"/>
      <c r="IL56" s="54"/>
      <c r="IM56" s="54"/>
      <c r="IN56" s="54"/>
      <c r="IO56" s="54"/>
      <c r="IP56" s="54"/>
      <c r="IQ56" s="54"/>
      <c r="IR56" s="54"/>
      <c r="IS56" s="54"/>
      <c r="IT56" s="54"/>
      <c r="IU56" s="54"/>
    </row>
    <row r="57" s="4" customFormat="1" ht="49.5" hidden="1" spans="1:255">
      <c r="A57" s="22">
        <f t="shared" si="2"/>
        <v>54</v>
      </c>
      <c r="B57" s="22"/>
      <c r="C57" s="23" t="s">
        <v>197</v>
      </c>
      <c r="D57" s="24" t="s">
        <v>28</v>
      </c>
      <c r="E57" s="25" t="s">
        <v>29</v>
      </c>
      <c r="F57" s="26">
        <v>42311</v>
      </c>
      <c r="G57" s="27" t="s">
        <v>33</v>
      </c>
      <c r="H57" s="28" t="s">
        <v>198</v>
      </c>
      <c r="I57" s="44"/>
      <c r="J57" s="44" t="s">
        <v>50</v>
      </c>
      <c r="K57" s="41">
        <v>42307</v>
      </c>
      <c r="L57" s="45" t="s">
        <v>199</v>
      </c>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53"/>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c r="FO57" s="54"/>
      <c r="FP57" s="54"/>
      <c r="FQ57" s="54"/>
      <c r="FR57" s="54"/>
      <c r="FS57" s="54"/>
      <c r="FT57" s="54"/>
      <c r="FU57" s="54"/>
      <c r="FV57" s="54"/>
      <c r="FW57" s="54"/>
      <c r="FX57" s="54"/>
      <c r="FY57" s="54"/>
      <c r="FZ57" s="54"/>
      <c r="GA57" s="54"/>
      <c r="GB57" s="54"/>
      <c r="GC57" s="54"/>
      <c r="GD57" s="54"/>
      <c r="GE57" s="54"/>
      <c r="GF57" s="54"/>
      <c r="GG57" s="54"/>
      <c r="GH57" s="54"/>
      <c r="GI57" s="54"/>
      <c r="GJ57" s="54"/>
      <c r="GK57" s="54"/>
      <c r="GL57" s="54"/>
      <c r="GM57" s="54"/>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c r="IR57" s="54"/>
      <c r="IS57" s="54"/>
      <c r="IT57" s="54"/>
      <c r="IU57" s="54"/>
    </row>
    <row r="58" s="4" customFormat="1" ht="49.5" hidden="1" spans="1:255">
      <c r="A58" s="22">
        <f t="shared" si="2"/>
        <v>55</v>
      </c>
      <c r="B58" s="22"/>
      <c r="C58" s="23" t="s">
        <v>200</v>
      </c>
      <c r="D58" s="24" t="s">
        <v>28</v>
      </c>
      <c r="E58" s="25" t="s">
        <v>29</v>
      </c>
      <c r="F58" s="26">
        <v>42311</v>
      </c>
      <c r="G58" s="27" t="s">
        <v>39</v>
      </c>
      <c r="H58" s="28" t="s">
        <v>201</v>
      </c>
      <c r="I58" s="44"/>
      <c r="J58" s="44" t="s">
        <v>42</v>
      </c>
      <c r="K58" s="41">
        <v>42307</v>
      </c>
      <c r="L58" s="45" t="s">
        <v>202</v>
      </c>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53"/>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c r="FO58" s="54"/>
      <c r="FP58" s="54"/>
      <c r="FQ58" s="54"/>
      <c r="FR58" s="54"/>
      <c r="FS58" s="54"/>
      <c r="FT58" s="54"/>
      <c r="FU58" s="54"/>
      <c r="FV58" s="54"/>
      <c r="FW58" s="54"/>
      <c r="FX58" s="54"/>
      <c r="FY58" s="54"/>
      <c r="FZ58" s="54"/>
      <c r="GA58" s="54"/>
      <c r="GB58" s="54"/>
      <c r="GC58" s="54"/>
      <c r="GD58" s="54"/>
      <c r="GE58" s="54"/>
      <c r="GF58" s="54"/>
      <c r="GG58" s="54"/>
      <c r="GH58" s="54"/>
      <c r="GI58" s="54"/>
      <c r="GJ58" s="54"/>
      <c r="GK58" s="54"/>
      <c r="GL58" s="54"/>
      <c r="GM58" s="54"/>
      <c r="GN58" s="54"/>
      <c r="GO58" s="54"/>
      <c r="GP58" s="54"/>
      <c r="GQ58" s="54"/>
      <c r="GR58" s="54"/>
      <c r="GS58" s="54"/>
      <c r="GT58" s="54"/>
      <c r="GU58" s="54"/>
      <c r="GV58" s="54"/>
      <c r="GW58" s="54"/>
      <c r="GX58" s="54"/>
      <c r="GY58" s="54"/>
      <c r="GZ58" s="54"/>
      <c r="HA58" s="54"/>
      <c r="HB58" s="54"/>
      <c r="HC58" s="54"/>
      <c r="HD58" s="54"/>
      <c r="HE58" s="54"/>
      <c r="HF58" s="54"/>
      <c r="HG58" s="54"/>
      <c r="HH58" s="54"/>
      <c r="HI58" s="54"/>
      <c r="HJ58" s="54"/>
      <c r="HK58" s="54"/>
      <c r="HL58" s="54"/>
      <c r="HM58" s="54"/>
      <c r="HN58" s="54"/>
      <c r="HO58" s="54"/>
      <c r="HP58" s="54"/>
      <c r="HQ58" s="54"/>
      <c r="HR58" s="54"/>
      <c r="HS58" s="54"/>
      <c r="HT58" s="54"/>
      <c r="HU58" s="54"/>
      <c r="HV58" s="54"/>
      <c r="HW58" s="54"/>
      <c r="HX58" s="54"/>
      <c r="HY58" s="54"/>
      <c r="HZ58" s="54"/>
      <c r="IA58" s="54"/>
      <c r="IB58" s="54"/>
      <c r="IC58" s="54"/>
      <c r="ID58" s="54"/>
      <c r="IE58" s="54"/>
      <c r="IF58" s="54"/>
      <c r="IG58" s="54"/>
      <c r="IH58" s="54"/>
      <c r="II58" s="54"/>
      <c r="IJ58" s="54"/>
      <c r="IK58" s="54"/>
      <c r="IL58" s="54"/>
      <c r="IM58" s="54"/>
      <c r="IN58" s="54"/>
      <c r="IO58" s="54"/>
      <c r="IP58" s="54"/>
      <c r="IQ58" s="54"/>
      <c r="IR58" s="54"/>
      <c r="IS58" s="54"/>
      <c r="IT58" s="54"/>
      <c r="IU58" s="54"/>
    </row>
    <row r="59" s="4" customFormat="1" ht="70.1" hidden="1" customHeight="1" spans="1:255">
      <c r="A59" s="22">
        <f t="shared" si="2"/>
        <v>56</v>
      </c>
      <c r="B59" s="22" t="s">
        <v>71</v>
      </c>
      <c r="C59" s="30" t="s">
        <v>203</v>
      </c>
      <c r="D59" s="24" t="s">
        <v>28</v>
      </c>
      <c r="E59" s="25" t="s">
        <v>29</v>
      </c>
      <c r="F59" s="26">
        <v>42299</v>
      </c>
      <c r="G59" s="31" t="s">
        <v>39</v>
      </c>
      <c r="H59" s="29" t="s">
        <v>78</v>
      </c>
      <c r="I59" s="44"/>
      <c r="J59" s="44" t="s">
        <v>42</v>
      </c>
      <c r="K59" s="41">
        <v>42307</v>
      </c>
      <c r="L59" s="49" t="s">
        <v>107</v>
      </c>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3"/>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54"/>
      <c r="FI59" s="54"/>
      <c r="FJ59" s="54"/>
      <c r="FK59" s="54"/>
      <c r="FL59" s="54"/>
      <c r="FM59" s="54"/>
      <c r="FN59" s="54"/>
      <c r="FO59" s="54"/>
      <c r="FP59" s="54"/>
      <c r="FQ59" s="54"/>
      <c r="FR59" s="54"/>
      <c r="FS59" s="54"/>
      <c r="FT59" s="54"/>
      <c r="FU59" s="54"/>
      <c r="FV59" s="54"/>
      <c r="FW59" s="54"/>
      <c r="FX59" s="54"/>
      <c r="FY59" s="54"/>
      <c r="FZ59" s="54"/>
      <c r="GA59" s="54"/>
      <c r="GB59" s="54"/>
      <c r="GC59" s="54"/>
      <c r="GD59" s="54"/>
      <c r="GE59" s="54"/>
      <c r="GF59" s="54"/>
      <c r="GG59" s="54"/>
      <c r="GH59" s="54"/>
      <c r="GI59" s="54"/>
      <c r="GJ59" s="54"/>
      <c r="GK59" s="54"/>
      <c r="GL59" s="54"/>
      <c r="GM59" s="54"/>
      <c r="GN59" s="54"/>
      <c r="GO59" s="54"/>
      <c r="GP59" s="54"/>
      <c r="GQ59" s="54"/>
      <c r="GR59" s="54"/>
      <c r="GS59" s="54"/>
      <c r="GT59" s="54"/>
      <c r="GU59" s="54"/>
      <c r="GV59" s="54"/>
      <c r="GW59" s="54"/>
      <c r="GX59" s="54"/>
      <c r="GY59" s="54"/>
      <c r="GZ59" s="54"/>
      <c r="HA59" s="54"/>
      <c r="HB59" s="54"/>
      <c r="HC59" s="54"/>
      <c r="HD59" s="54"/>
      <c r="HE59" s="54"/>
      <c r="HF59" s="54"/>
      <c r="HG59" s="54"/>
      <c r="HH59" s="54"/>
      <c r="HI59" s="54"/>
      <c r="HJ59" s="54"/>
      <c r="HK59" s="54"/>
      <c r="HL59" s="54"/>
      <c r="HM59" s="54"/>
      <c r="HN59" s="54"/>
      <c r="HO59" s="54"/>
      <c r="HP59" s="54"/>
      <c r="HQ59" s="54"/>
      <c r="HR59" s="54"/>
      <c r="HS59" s="54"/>
      <c r="HT59" s="54"/>
      <c r="HU59" s="54"/>
      <c r="HV59" s="54"/>
      <c r="HW59" s="54"/>
      <c r="HX59" s="54"/>
      <c r="HY59" s="54"/>
      <c r="HZ59" s="54"/>
      <c r="IA59" s="54"/>
      <c r="IB59" s="54"/>
      <c r="IC59" s="54"/>
      <c r="ID59" s="54"/>
      <c r="IE59" s="54"/>
      <c r="IF59" s="54"/>
      <c r="IG59" s="54"/>
      <c r="IH59" s="54"/>
      <c r="II59" s="54"/>
      <c r="IJ59" s="54"/>
      <c r="IK59" s="54"/>
      <c r="IL59" s="54"/>
      <c r="IM59" s="54"/>
      <c r="IN59" s="54"/>
      <c r="IO59" s="54"/>
      <c r="IP59" s="54"/>
      <c r="IQ59" s="54"/>
      <c r="IR59" s="54"/>
      <c r="IS59" s="54"/>
      <c r="IT59" s="54"/>
      <c r="IU59" s="54"/>
    </row>
    <row r="60" s="4" customFormat="1" ht="33" hidden="1" spans="1:255">
      <c r="A60" s="22">
        <f t="shared" si="2"/>
        <v>57</v>
      </c>
      <c r="B60" s="22"/>
      <c r="C60" s="23" t="s">
        <v>204</v>
      </c>
      <c r="D60" s="24" t="s">
        <v>28</v>
      </c>
      <c r="E60" s="25" t="s">
        <v>29</v>
      </c>
      <c r="F60" s="26">
        <v>42312</v>
      </c>
      <c r="G60" s="31" t="s">
        <v>33</v>
      </c>
      <c r="H60" s="28"/>
      <c r="I60" s="44"/>
      <c r="J60" s="44" t="s">
        <v>50</v>
      </c>
      <c r="K60" s="41">
        <v>42307</v>
      </c>
      <c r="L60" s="45" t="s">
        <v>205</v>
      </c>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53"/>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c r="IM60" s="54"/>
      <c r="IN60" s="54"/>
      <c r="IO60" s="54"/>
      <c r="IP60" s="54"/>
      <c r="IQ60" s="54"/>
      <c r="IR60" s="54"/>
      <c r="IS60" s="54"/>
      <c r="IT60" s="54"/>
      <c r="IU60" s="54"/>
    </row>
    <row r="61" s="4" customFormat="1" ht="33" hidden="1" spans="1:255">
      <c r="A61" s="22">
        <f t="shared" si="2"/>
        <v>58</v>
      </c>
      <c r="B61" s="22"/>
      <c r="C61" s="23" t="s">
        <v>206</v>
      </c>
      <c r="D61" s="24" t="s">
        <v>28</v>
      </c>
      <c r="E61" s="25" t="s">
        <v>29</v>
      </c>
      <c r="F61" s="26">
        <v>42312</v>
      </c>
      <c r="G61" s="31" t="s">
        <v>33</v>
      </c>
      <c r="H61" s="28" t="s">
        <v>207</v>
      </c>
      <c r="I61" s="44"/>
      <c r="J61" s="44" t="s">
        <v>31</v>
      </c>
      <c r="K61" s="41">
        <v>42307</v>
      </c>
      <c r="L61" s="45" t="s">
        <v>208</v>
      </c>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53"/>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4"/>
      <c r="IP61" s="54"/>
      <c r="IQ61" s="54"/>
      <c r="IR61" s="54"/>
      <c r="IS61" s="54"/>
      <c r="IT61" s="54"/>
      <c r="IU61" s="54"/>
    </row>
    <row r="62" s="4" customFormat="1" ht="17.25" hidden="1" spans="1:255">
      <c r="A62" s="22">
        <f t="shared" si="2"/>
        <v>59</v>
      </c>
      <c r="B62" s="22"/>
      <c r="C62" s="23" t="s">
        <v>209</v>
      </c>
      <c r="D62" s="24" t="s">
        <v>28</v>
      </c>
      <c r="E62" s="25" t="s">
        <v>29</v>
      </c>
      <c r="F62" s="26">
        <v>42312</v>
      </c>
      <c r="G62" s="31" t="s">
        <v>33</v>
      </c>
      <c r="H62" s="28" t="s">
        <v>34</v>
      </c>
      <c r="I62" s="44"/>
      <c r="J62" s="44" t="s">
        <v>50</v>
      </c>
      <c r="K62" s="41">
        <v>42307</v>
      </c>
      <c r="L62" s="45"/>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53"/>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row>
    <row r="63" s="4" customFormat="1" ht="82.5" hidden="1" spans="1:255">
      <c r="A63" s="22">
        <f t="shared" si="2"/>
        <v>60</v>
      </c>
      <c r="B63" s="22"/>
      <c r="C63" s="23" t="s">
        <v>210</v>
      </c>
      <c r="D63" s="24" t="s">
        <v>28</v>
      </c>
      <c r="E63" s="25" t="s">
        <v>29</v>
      </c>
      <c r="F63" s="26">
        <v>42312</v>
      </c>
      <c r="G63" s="31" t="s">
        <v>33</v>
      </c>
      <c r="H63" s="28"/>
      <c r="I63" s="44"/>
      <c r="J63" s="44" t="s">
        <v>50</v>
      </c>
      <c r="K63" s="41">
        <v>42307</v>
      </c>
      <c r="L63" s="45" t="s">
        <v>211</v>
      </c>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53"/>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c r="IR63" s="54"/>
      <c r="IS63" s="54"/>
      <c r="IT63" s="54"/>
      <c r="IU63" s="54"/>
    </row>
    <row r="64" s="4" customFormat="1" ht="17.25" hidden="1" spans="1:255">
      <c r="A64" s="22">
        <f t="shared" si="2"/>
        <v>61</v>
      </c>
      <c r="B64" s="22"/>
      <c r="C64" s="23"/>
      <c r="D64" s="24"/>
      <c r="E64" s="25"/>
      <c r="F64" s="26"/>
      <c r="G64" s="27"/>
      <c r="H64" s="28"/>
      <c r="I64" s="44"/>
      <c r="J64" s="44"/>
      <c r="K64" s="48"/>
      <c r="L64" s="45"/>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53"/>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54"/>
      <c r="FI64" s="54"/>
      <c r="FJ64" s="54"/>
      <c r="FK64" s="54"/>
      <c r="FL64" s="54"/>
      <c r="FM64" s="54"/>
      <c r="FN64" s="54"/>
      <c r="FO64" s="54"/>
      <c r="FP64" s="54"/>
      <c r="FQ64" s="54"/>
      <c r="FR64" s="54"/>
      <c r="FS64" s="54"/>
      <c r="FT64" s="54"/>
      <c r="FU64" s="54"/>
      <c r="FV64" s="54"/>
      <c r="FW64" s="54"/>
      <c r="FX64" s="54"/>
      <c r="FY64" s="54"/>
      <c r="FZ64" s="54"/>
      <c r="GA64" s="54"/>
      <c r="GB64" s="54"/>
      <c r="GC64" s="54"/>
      <c r="GD64" s="54"/>
      <c r="GE64" s="54"/>
      <c r="GF64" s="54"/>
      <c r="GG64" s="54"/>
      <c r="GH64" s="54"/>
      <c r="GI64" s="54"/>
      <c r="GJ64" s="54"/>
      <c r="GK64" s="54"/>
      <c r="GL64" s="54"/>
      <c r="GM64" s="54"/>
      <c r="GN64" s="54"/>
      <c r="GO64" s="54"/>
      <c r="GP64" s="54"/>
      <c r="GQ64" s="54"/>
      <c r="GR64" s="54"/>
      <c r="GS64" s="54"/>
      <c r="GT64" s="54"/>
      <c r="GU64" s="54"/>
      <c r="GV64" s="54"/>
      <c r="GW64" s="54"/>
      <c r="GX64" s="54"/>
      <c r="GY64" s="54"/>
      <c r="GZ64" s="54"/>
      <c r="HA64" s="54"/>
      <c r="HB64" s="54"/>
      <c r="HC64" s="54"/>
      <c r="HD64" s="54"/>
      <c r="HE64" s="54"/>
      <c r="HF64" s="54"/>
      <c r="HG64" s="54"/>
      <c r="HH64" s="54"/>
      <c r="HI64" s="54"/>
      <c r="HJ64" s="54"/>
      <c r="HK64" s="54"/>
      <c r="HL64" s="54"/>
      <c r="HM64" s="54"/>
      <c r="HN64" s="54"/>
      <c r="HO64" s="54"/>
      <c r="HP64" s="54"/>
      <c r="HQ64" s="54"/>
      <c r="HR64" s="54"/>
      <c r="HS64" s="54"/>
      <c r="HT64" s="54"/>
      <c r="HU64" s="54"/>
      <c r="HV64" s="54"/>
      <c r="HW64" s="54"/>
      <c r="HX64" s="54"/>
      <c r="HY64" s="54"/>
      <c r="HZ64" s="54"/>
      <c r="IA64" s="54"/>
      <c r="IB64" s="54"/>
      <c r="IC64" s="54"/>
      <c r="ID64" s="54"/>
      <c r="IE64" s="54"/>
      <c r="IF64" s="54"/>
      <c r="IG64" s="54"/>
      <c r="IH64" s="54"/>
      <c r="II64" s="54"/>
      <c r="IJ64" s="54"/>
      <c r="IK64" s="54"/>
      <c r="IL64" s="54"/>
      <c r="IM64" s="54"/>
      <c r="IN64" s="54"/>
      <c r="IO64" s="54"/>
      <c r="IP64" s="54"/>
      <c r="IQ64" s="54"/>
      <c r="IR64" s="54"/>
      <c r="IS64" s="54"/>
      <c r="IT64" s="54"/>
      <c r="IU64" s="54"/>
    </row>
    <row r="65" s="4" customFormat="1" ht="17.25" hidden="1" spans="1:255">
      <c r="A65" s="22">
        <f t="shared" si="2"/>
        <v>62</v>
      </c>
      <c r="B65" s="22"/>
      <c r="C65" s="23"/>
      <c r="D65" s="24"/>
      <c r="E65" s="25"/>
      <c r="F65" s="26"/>
      <c r="G65" s="27"/>
      <c r="H65" s="28"/>
      <c r="I65" s="44"/>
      <c r="J65" s="44"/>
      <c r="K65" s="48"/>
      <c r="L65" s="45"/>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53"/>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54"/>
      <c r="FI65" s="54"/>
      <c r="FJ65" s="54"/>
      <c r="FK65" s="54"/>
      <c r="FL65" s="54"/>
      <c r="FM65" s="54"/>
      <c r="FN65" s="54"/>
      <c r="FO65" s="54"/>
      <c r="FP65" s="54"/>
      <c r="FQ65" s="54"/>
      <c r="FR65" s="54"/>
      <c r="FS65" s="54"/>
      <c r="FT65" s="54"/>
      <c r="FU65" s="54"/>
      <c r="FV65" s="54"/>
      <c r="FW65" s="54"/>
      <c r="FX65" s="54"/>
      <c r="FY65" s="54"/>
      <c r="FZ65" s="54"/>
      <c r="GA65" s="54"/>
      <c r="GB65" s="54"/>
      <c r="GC65" s="54"/>
      <c r="GD65" s="54"/>
      <c r="GE65" s="54"/>
      <c r="GF65" s="54"/>
      <c r="GG65" s="54"/>
      <c r="GH65" s="54"/>
      <c r="GI65" s="54"/>
      <c r="GJ65" s="54"/>
      <c r="GK65" s="54"/>
      <c r="GL65" s="54"/>
      <c r="GM65" s="54"/>
      <c r="GN65" s="54"/>
      <c r="GO65" s="54"/>
      <c r="GP65" s="54"/>
      <c r="GQ65" s="54"/>
      <c r="GR65" s="54"/>
      <c r="GS65" s="54"/>
      <c r="GT65" s="54"/>
      <c r="GU65" s="54"/>
      <c r="GV65" s="54"/>
      <c r="GW65" s="54"/>
      <c r="GX65" s="54"/>
      <c r="GY65" s="54"/>
      <c r="GZ65" s="54"/>
      <c r="HA65" s="54"/>
      <c r="HB65" s="54"/>
      <c r="HC65" s="54"/>
      <c r="HD65" s="54"/>
      <c r="HE65" s="54"/>
      <c r="HF65" s="54"/>
      <c r="HG65" s="54"/>
      <c r="HH65" s="54"/>
      <c r="HI65" s="54"/>
      <c r="HJ65" s="54"/>
      <c r="HK65" s="54"/>
      <c r="HL65" s="54"/>
      <c r="HM65" s="54"/>
      <c r="HN65" s="54"/>
      <c r="HO65" s="54"/>
      <c r="HP65" s="54"/>
      <c r="HQ65" s="54"/>
      <c r="HR65" s="54"/>
      <c r="HS65" s="54"/>
      <c r="HT65" s="54"/>
      <c r="HU65" s="54"/>
      <c r="HV65" s="54"/>
      <c r="HW65" s="54"/>
      <c r="HX65" s="54"/>
      <c r="HY65" s="54"/>
      <c r="HZ65" s="54"/>
      <c r="IA65" s="54"/>
      <c r="IB65" s="54"/>
      <c r="IC65" s="54"/>
      <c r="ID65" s="54"/>
      <c r="IE65" s="54"/>
      <c r="IF65" s="54"/>
      <c r="IG65" s="54"/>
      <c r="IH65" s="54"/>
      <c r="II65" s="54"/>
      <c r="IJ65" s="54"/>
      <c r="IK65" s="54"/>
      <c r="IL65" s="54"/>
      <c r="IM65" s="54"/>
      <c r="IN65" s="54"/>
      <c r="IO65" s="54"/>
      <c r="IP65" s="54"/>
      <c r="IQ65" s="54"/>
      <c r="IR65" s="54"/>
      <c r="IS65" s="54"/>
      <c r="IT65" s="54"/>
      <c r="IU65" s="54"/>
    </row>
    <row r="66" s="4" customFormat="1" ht="17.25" hidden="1" spans="1:255">
      <c r="A66" s="22">
        <f t="shared" si="2"/>
        <v>63</v>
      </c>
      <c r="B66" s="22"/>
      <c r="C66" s="23"/>
      <c r="D66" s="24"/>
      <c r="E66" s="25"/>
      <c r="F66" s="26"/>
      <c r="G66" s="27"/>
      <c r="H66" s="28"/>
      <c r="I66" s="44"/>
      <c r="J66" s="44"/>
      <c r="K66" s="48"/>
      <c r="L66" s="45"/>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53"/>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54"/>
      <c r="FI66" s="54"/>
      <c r="FJ66" s="54"/>
      <c r="FK66" s="54"/>
      <c r="FL66" s="54"/>
      <c r="FM66" s="54"/>
      <c r="FN66" s="54"/>
      <c r="FO66" s="54"/>
      <c r="FP66" s="54"/>
      <c r="FQ66" s="54"/>
      <c r="FR66" s="54"/>
      <c r="FS66" s="54"/>
      <c r="FT66" s="54"/>
      <c r="FU66" s="54"/>
      <c r="FV66" s="54"/>
      <c r="FW66" s="54"/>
      <c r="FX66" s="54"/>
      <c r="FY66" s="54"/>
      <c r="FZ66" s="54"/>
      <c r="GA66" s="54"/>
      <c r="GB66" s="54"/>
      <c r="GC66" s="54"/>
      <c r="GD66" s="54"/>
      <c r="GE66" s="54"/>
      <c r="GF66" s="54"/>
      <c r="GG66" s="54"/>
      <c r="GH66" s="54"/>
      <c r="GI66" s="54"/>
      <c r="GJ66" s="54"/>
      <c r="GK66" s="54"/>
      <c r="GL66" s="54"/>
      <c r="GM66" s="54"/>
      <c r="GN66" s="54"/>
      <c r="GO66" s="54"/>
      <c r="GP66" s="54"/>
      <c r="GQ66" s="54"/>
      <c r="GR66" s="54"/>
      <c r="GS66" s="54"/>
      <c r="GT66" s="54"/>
      <c r="GU66" s="54"/>
      <c r="GV66" s="54"/>
      <c r="GW66" s="54"/>
      <c r="GX66" s="54"/>
      <c r="GY66" s="54"/>
      <c r="GZ66" s="54"/>
      <c r="HA66" s="54"/>
      <c r="HB66" s="54"/>
      <c r="HC66" s="54"/>
      <c r="HD66" s="54"/>
      <c r="HE66" s="54"/>
      <c r="HF66" s="54"/>
      <c r="HG66" s="54"/>
      <c r="HH66" s="54"/>
      <c r="HI66" s="54"/>
      <c r="HJ66" s="54"/>
      <c r="HK66" s="54"/>
      <c r="HL66" s="54"/>
      <c r="HM66" s="54"/>
      <c r="HN66" s="54"/>
      <c r="HO66" s="54"/>
      <c r="HP66" s="54"/>
      <c r="HQ66" s="54"/>
      <c r="HR66" s="54"/>
      <c r="HS66" s="54"/>
      <c r="HT66" s="54"/>
      <c r="HU66" s="54"/>
      <c r="HV66" s="54"/>
      <c r="HW66" s="54"/>
      <c r="HX66" s="54"/>
      <c r="HY66" s="54"/>
      <c r="HZ66" s="54"/>
      <c r="IA66" s="54"/>
      <c r="IB66" s="54"/>
      <c r="IC66" s="54"/>
      <c r="ID66" s="54"/>
      <c r="IE66" s="54"/>
      <c r="IF66" s="54"/>
      <c r="IG66" s="54"/>
      <c r="IH66" s="54"/>
      <c r="II66" s="54"/>
      <c r="IJ66" s="54"/>
      <c r="IK66" s="54"/>
      <c r="IL66" s="54"/>
      <c r="IM66" s="54"/>
      <c r="IN66" s="54"/>
      <c r="IO66" s="54"/>
      <c r="IP66" s="54"/>
      <c r="IQ66" s="54"/>
      <c r="IR66" s="54"/>
      <c r="IS66" s="54"/>
      <c r="IT66" s="54"/>
      <c r="IU66" s="54"/>
    </row>
    <row r="67" s="4" customFormat="1" ht="17.25" hidden="1" spans="1:255">
      <c r="A67" s="22">
        <f t="shared" si="2"/>
        <v>64</v>
      </c>
      <c r="B67" s="22"/>
      <c r="C67" s="23"/>
      <c r="D67" s="24"/>
      <c r="E67" s="25"/>
      <c r="F67" s="26"/>
      <c r="G67" s="27"/>
      <c r="H67" s="28"/>
      <c r="I67" s="44"/>
      <c r="J67" s="44"/>
      <c r="K67" s="48"/>
      <c r="L67" s="45"/>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53"/>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c r="DI67" s="54"/>
      <c r="DJ67" s="54"/>
      <c r="DK67" s="54"/>
      <c r="DL67" s="54"/>
      <c r="DM67" s="54"/>
      <c r="DN67" s="54"/>
      <c r="DO67" s="54"/>
      <c r="DP67" s="54"/>
      <c r="DQ67" s="54"/>
      <c r="DR67" s="54"/>
      <c r="DS67" s="54"/>
      <c r="DT67" s="54"/>
      <c r="DU67" s="54"/>
      <c r="DV67" s="54"/>
      <c r="DW67" s="54"/>
      <c r="DX67" s="54"/>
      <c r="DY67" s="54"/>
      <c r="DZ67" s="54"/>
      <c r="EA67" s="54"/>
      <c r="EB67" s="54"/>
      <c r="EC67" s="54"/>
      <c r="ED67" s="54"/>
      <c r="EE67" s="54"/>
      <c r="EF67" s="54"/>
      <c r="EG67" s="54"/>
      <c r="EH67" s="54"/>
      <c r="EI67" s="54"/>
      <c r="EJ67" s="54"/>
      <c r="EK67" s="54"/>
      <c r="EL67" s="54"/>
      <c r="EM67" s="54"/>
      <c r="EN67" s="54"/>
      <c r="EO67" s="54"/>
      <c r="EP67" s="54"/>
      <c r="EQ67" s="54"/>
      <c r="ER67" s="54"/>
      <c r="ES67" s="54"/>
      <c r="ET67" s="54"/>
      <c r="EU67" s="54"/>
      <c r="EV67" s="54"/>
      <c r="EW67" s="54"/>
      <c r="EX67" s="54"/>
      <c r="EY67" s="54"/>
      <c r="EZ67" s="54"/>
      <c r="FA67" s="54"/>
      <c r="FB67" s="54"/>
      <c r="FC67" s="54"/>
      <c r="FD67" s="54"/>
      <c r="FE67" s="54"/>
      <c r="FF67" s="54"/>
      <c r="FG67" s="54"/>
      <c r="FH67" s="54"/>
      <c r="FI67" s="54"/>
      <c r="FJ67" s="54"/>
      <c r="FK67" s="54"/>
      <c r="FL67" s="54"/>
      <c r="FM67" s="54"/>
      <c r="FN67" s="54"/>
      <c r="FO67" s="54"/>
      <c r="FP67" s="54"/>
      <c r="FQ67" s="54"/>
      <c r="FR67" s="54"/>
      <c r="FS67" s="54"/>
      <c r="FT67" s="54"/>
      <c r="FU67" s="54"/>
      <c r="FV67" s="54"/>
      <c r="FW67" s="54"/>
      <c r="FX67" s="54"/>
      <c r="FY67" s="54"/>
      <c r="FZ67" s="54"/>
      <c r="GA67" s="54"/>
      <c r="GB67" s="54"/>
      <c r="GC67" s="54"/>
      <c r="GD67" s="54"/>
      <c r="GE67" s="54"/>
      <c r="GF67" s="54"/>
      <c r="GG67" s="54"/>
      <c r="GH67" s="54"/>
      <c r="GI67" s="54"/>
      <c r="GJ67" s="54"/>
      <c r="GK67" s="54"/>
      <c r="GL67" s="54"/>
      <c r="GM67" s="54"/>
      <c r="GN67" s="54"/>
      <c r="GO67" s="54"/>
      <c r="GP67" s="54"/>
      <c r="GQ67" s="54"/>
      <c r="GR67" s="54"/>
      <c r="GS67" s="54"/>
      <c r="GT67" s="54"/>
      <c r="GU67" s="54"/>
      <c r="GV67" s="54"/>
      <c r="GW67" s="54"/>
      <c r="GX67" s="54"/>
      <c r="GY67" s="54"/>
      <c r="GZ67" s="54"/>
      <c r="HA67" s="54"/>
      <c r="HB67" s="54"/>
      <c r="HC67" s="54"/>
      <c r="HD67" s="54"/>
      <c r="HE67" s="54"/>
      <c r="HF67" s="54"/>
      <c r="HG67" s="54"/>
      <c r="HH67" s="54"/>
      <c r="HI67" s="54"/>
      <c r="HJ67" s="54"/>
      <c r="HK67" s="54"/>
      <c r="HL67" s="54"/>
      <c r="HM67" s="54"/>
      <c r="HN67" s="54"/>
      <c r="HO67" s="54"/>
      <c r="HP67" s="54"/>
      <c r="HQ67" s="54"/>
      <c r="HR67" s="54"/>
      <c r="HS67" s="54"/>
      <c r="HT67" s="54"/>
      <c r="HU67" s="54"/>
      <c r="HV67" s="54"/>
      <c r="HW67" s="54"/>
      <c r="HX67" s="54"/>
      <c r="HY67" s="54"/>
      <c r="HZ67" s="54"/>
      <c r="IA67" s="54"/>
      <c r="IB67" s="54"/>
      <c r="IC67" s="54"/>
      <c r="ID67" s="54"/>
      <c r="IE67" s="54"/>
      <c r="IF67" s="54"/>
      <c r="IG67" s="54"/>
      <c r="IH67" s="54"/>
      <c r="II67" s="54"/>
      <c r="IJ67" s="54"/>
      <c r="IK67" s="54"/>
      <c r="IL67" s="54"/>
      <c r="IM67" s="54"/>
      <c r="IN67" s="54"/>
      <c r="IO67" s="54"/>
      <c r="IP67" s="54"/>
      <c r="IQ67" s="54"/>
      <c r="IR67" s="54"/>
      <c r="IS67" s="54"/>
      <c r="IT67" s="54"/>
      <c r="IU67" s="54"/>
    </row>
    <row r="68" s="4" customFormat="1" ht="17.25" hidden="1" spans="1:262">
      <c r="A68" s="22">
        <f t="shared" si="2"/>
        <v>65</v>
      </c>
      <c r="B68" s="22"/>
      <c r="C68" s="23"/>
      <c r="D68" s="24"/>
      <c r="E68" s="25"/>
      <c r="F68" s="26"/>
      <c r="G68" s="27"/>
      <c r="H68" s="22"/>
      <c r="I68" s="22"/>
      <c r="J68" s="23"/>
      <c r="K68" s="24"/>
      <c r="L68" s="45"/>
      <c r="M68" s="26"/>
      <c r="N68" s="27"/>
      <c r="O68" s="28"/>
      <c r="P68" s="44"/>
      <c r="Q68" s="44"/>
      <c r="R68" s="48"/>
      <c r="S68" s="45"/>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53"/>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54"/>
      <c r="FI68" s="54"/>
      <c r="FJ68" s="54"/>
      <c r="FK68" s="54"/>
      <c r="FL68" s="54"/>
      <c r="FM68" s="54"/>
      <c r="FN68" s="54"/>
      <c r="FO68" s="54"/>
      <c r="FP68" s="54"/>
      <c r="FQ68" s="54"/>
      <c r="FR68" s="54"/>
      <c r="FS68" s="54"/>
      <c r="FT68" s="54"/>
      <c r="FU68" s="54"/>
      <c r="FV68" s="54"/>
      <c r="FW68" s="54"/>
      <c r="FX68" s="54"/>
      <c r="FY68" s="54"/>
      <c r="FZ68" s="54"/>
      <c r="GA68" s="54"/>
      <c r="GB68" s="54"/>
      <c r="GC68" s="54"/>
      <c r="GD68" s="54"/>
      <c r="GE68" s="54"/>
      <c r="GF68" s="54"/>
      <c r="GG68" s="54"/>
      <c r="GH68" s="54"/>
      <c r="GI68" s="54"/>
      <c r="GJ68" s="54"/>
      <c r="GK68" s="54"/>
      <c r="GL68" s="54"/>
      <c r="GM68" s="54"/>
      <c r="GN68" s="54"/>
      <c r="GO68" s="54"/>
      <c r="GP68" s="54"/>
      <c r="GQ68" s="54"/>
      <c r="GR68" s="54"/>
      <c r="GS68" s="54"/>
      <c r="GT68" s="54"/>
      <c r="GU68" s="54"/>
      <c r="GV68" s="54"/>
      <c r="GW68" s="54"/>
      <c r="GX68" s="54"/>
      <c r="GY68" s="54"/>
      <c r="GZ68" s="54"/>
      <c r="HA68" s="54"/>
      <c r="HB68" s="54"/>
      <c r="HC68" s="54"/>
      <c r="HD68" s="54"/>
      <c r="HE68" s="54"/>
      <c r="HF68" s="54"/>
      <c r="HG68" s="54"/>
      <c r="HH68" s="54"/>
      <c r="HI68" s="54"/>
      <c r="HJ68" s="54"/>
      <c r="HK68" s="54"/>
      <c r="HL68" s="54"/>
      <c r="HM68" s="54"/>
      <c r="HN68" s="54"/>
      <c r="HO68" s="54"/>
      <c r="HP68" s="54"/>
      <c r="HQ68" s="54"/>
      <c r="HR68" s="54"/>
      <c r="HS68" s="54"/>
      <c r="HT68" s="54"/>
      <c r="HU68" s="54"/>
      <c r="HV68" s="54"/>
      <c r="HW68" s="54"/>
      <c r="HX68" s="54"/>
      <c r="HY68" s="54"/>
      <c r="HZ68" s="54"/>
      <c r="IA68" s="54"/>
      <c r="IB68" s="54"/>
      <c r="IC68" s="54"/>
      <c r="ID68" s="54"/>
      <c r="IE68" s="54"/>
      <c r="IF68" s="54"/>
      <c r="IG68" s="54"/>
      <c r="IH68" s="54"/>
      <c r="II68" s="54"/>
      <c r="IJ68" s="54"/>
      <c r="IK68" s="54"/>
      <c r="IL68" s="54"/>
      <c r="IM68" s="54"/>
      <c r="IN68" s="54"/>
      <c r="IO68" s="54"/>
      <c r="IP68" s="54"/>
      <c r="IQ68" s="54"/>
      <c r="IR68" s="54"/>
      <c r="IS68" s="54"/>
      <c r="IT68" s="54"/>
      <c r="IU68" s="54"/>
      <c r="IV68" s="54"/>
      <c r="IW68" s="54"/>
      <c r="IX68" s="54"/>
      <c r="IY68" s="54"/>
      <c r="IZ68" s="54"/>
      <c r="JA68" s="54"/>
      <c r="JB68" s="54"/>
    </row>
    <row r="69" s="4" customFormat="1" ht="17.25" hidden="1" spans="1:255">
      <c r="A69" s="22">
        <f t="shared" si="2"/>
        <v>66</v>
      </c>
      <c r="B69" s="22"/>
      <c r="C69" s="23"/>
      <c r="D69" s="24"/>
      <c r="E69" s="25"/>
      <c r="F69" s="26"/>
      <c r="G69" s="27"/>
      <c r="H69" s="28"/>
      <c r="I69" s="44"/>
      <c r="J69" s="44"/>
      <c r="K69" s="48"/>
      <c r="L69" s="45"/>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53"/>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54"/>
      <c r="FI69" s="54"/>
      <c r="FJ69" s="54"/>
      <c r="FK69" s="54"/>
      <c r="FL69" s="54"/>
      <c r="FM69" s="54"/>
      <c r="FN69" s="54"/>
      <c r="FO69" s="54"/>
      <c r="FP69" s="54"/>
      <c r="FQ69" s="54"/>
      <c r="FR69" s="54"/>
      <c r="FS69" s="54"/>
      <c r="FT69" s="54"/>
      <c r="FU69" s="54"/>
      <c r="FV69" s="54"/>
      <c r="FW69" s="54"/>
      <c r="FX69" s="54"/>
      <c r="FY69" s="54"/>
      <c r="FZ69" s="54"/>
      <c r="GA69" s="54"/>
      <c r="GB69" s="54"/>
      <c r="GC69" s="54"/>
      <c r="GD69" s="54"/>
      <c r="GE69" s="54"/>
      <c r="GF69" s="54"/>
      <c r="GG69" s="54"/>
      <c r="GH69" s="54"/>
      <c r="GI69" s="54"/>
      <c r="GJ69" s="54"/>
      <c r="GK69" s="54"/>
      <c r="GL69" s="54"/>
      <c r="GM69" s="54"/>
      <c r="GN69" s="54"/>
      <c r="GO69" s="54"/>
      <c r="GP69" s="54"/>
      <c r="GQ69" s="54"/>
      <c r="GR69" s="54"/>
      <c r="GS69" s="54"/>
      <c r="GT69" s="54"/>
      <c r="GU69" s="54"/>
      <c r="GV69" s="54"/>
      <c r="GW69" s="54"/>
      <c r="GX69" s="54"/>
      <c r="GY69" s="54"/>
      <c r="GZ69" s="54"/>
      <c r="HA69" s="54"/>
      <c r="HB69" s="54"/>
      <c r="HC69" s="54"/>
      <c r="HD69" s="54"/>
      <c r="HE69" s="54"/>
      <c r="HF69" s="54"/>
      <c r="HG69" s="54"/>
      <c r="HH69" s="54"/>
      <c r="HI69" s="54"/>
      <c r="HJ69" s="54"/>
      <c r="HK69" s="54"/>
      <c r="HL69" s="54"/>
      <c r="HM69" s="54"/>
      <c r="HN69" s="54"/>
      <c r="HO69" s="54"/>
      <c r="HP69" s="54"/>
      <c r="HQ69" s="54"/>
      <c r="HR69" s="54"/>
      <c r="HS69" s="54"/>
      <c r="HT69" s="54"/>
      <c r="HU69" s="54"/>
      <c r="HV69" s="54"/>
      <c r="HW69" s="54"/>
      <c r="HX69" s="54"/>
      <c r="HY69" s="54"/>
      <c r="HZ69" s="54"/>
      <c r="IA69" s="54"/>
      <c r="IB69" s="54"/>
      <c r="IC69" s="54"/>
      <c r="ID69" s="54"/>
      <c r="IE69" s="54"/>
      <c r="IF69" s="54"/>
      <c r="IG69" s="54"/>
      <c r="IH69" s="54"/>
      <c r="II69" s="54"/>
      <c r="IJ69" s="54"/>
      <c r="IK69" s="54"/>
      <c r="IL69" s="54"/>
      <c r="IM69" s="54"/>
      <c r="IN69" s="54"/>
      <c r="IO69" s="54"/>
      <c r="IP69" s="54"/>
      <c r="IQ69" s="54"/>
      <c r="IR69" s="54"/>
      <c r="IS69" s="54"/>
      <c r="IT69" s="54"/>
      <c r="IU69" s="54"/>
    </row>
    <row r="70" s="4" customFormat="1" ht="17.25" hidden="1" spans="1:255">
      <c r="A70" s="22">
        <f t="shared" si="2"/>
        <v>67</v>
      </c>
      <c r="B70" s="22"/>
      <c r="C70" s="23"/>
      <c r="D70" s="24"/>
      <c r="E70" s="25"/>
      <c r="F70" s="26"/>
      <c r="G70" s="27"/>
      <c r="H70" s="28"/>
      <c r="I70" s="44"/>
      <c r="J70" s="44"/>
      <c r="K70" s="48"/>
      <c r="L70" s="45"/>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53"/>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c r="EU70" s="54"/>
      <c r="EV70" s="54"/>
      <c r="EW70" s="54"/>
      <c r="EX70" s="54"/>
      <c r="EY70" s="54"/>
      <c r="EZ70" s="54"/>
      <c r="FA70" s="54"/>
      <c r="FB70" s="54"/>
      <c r="FC70" s="54"/>
      <c r="FD70" s="54"/>
      <c r="FE70" s="54"/>
      <c r="FF70" s="54"/>
      <c r="FG70" s="54"/>
      <c r="FH70" s="54"/>
      <c r="FI70" s="54"/>
      <c r="FJ70" s="54"/>
      <c r="FK70" s="54"/>
      <c r="FL70" s="54"/>
      <c r="FM70" s="54"/>
      <c r="FN70" s="54"/>
      <c r="FO70" s="54"/>
      <c r="FP70" s="54"/>
      <c r="FQ70" s="54"/>
      <c r="FR70" s="54"/>
      <c r="FS70" s="54"/>
      <c r="FT70" s="54"/>
      <c r="FU70" s="54"/>
      <c r="FV70" s="54"/>
      <c r="FW70" s="54"/>
      <c r="FX70" s="54"/>
      <c r="FY70" s="54"/>
      <c r="FZ70" s="54"/>
      <c r="GA70" s="54"/>
      <c r="GB70" s="54"/>
      <c r="GC70" s="54"/>
      <c r="GD70" s="54"/>
      <c r="GE70" s="54"/>
      <c r="GF70" s="54"/>
      <c r="GG70" s="54"/>
      <c r="GH70" s="54"/>
      <c r="GI70" s="54"/>
      <c r="GJ70" s="54"/>
      <c r="GK70" s="54"/>
      <c r="GL70" s="54"/>
      <c r="GM70" s="54"/>
      <c r="GN70" s="54"/>
      <c r="GO70" s="54"/>
      <c r="GP70" s="54"/>
      <c r="GQ70" s="54"/>
      <c r="GR70" s="54"/>
      <c r="GS70" s="54"/>
      <c r="GT70" s="54"/>
      <c r="GU70" s="54"/>
      <c r="GV70" s="54"/>
      <c r="GW70" s="54"/>
      <c r="GX70" s="54"/>
      <c r="GY70" s="54"/>
      <c r="GZ70" s="54"/>
      <c r="HA70" s="54"/>
      <c r="HB70" s="54"/>
      <c r="HC70" s="54"/>
      <c r="HD70" s="54"/>
      <c r="HE70" s="54"/>
      <c r="HF70" s="54"/>
      <c r="HG70" s="54"/>
      <c r="HH70" s="54"/>
      <c r="HI70" s="54"/>
      <c r="HJ70" s="54"/>
      <c r="HK70" s="54"/>
      <c r="HL70" s="54"/>
      <c r="HM70" s="54"/>
      <c r="HN70" s="54"/>
      <c r="HO70" s="54"/>
      <c r="HP70" s="54"/>
      <c r="HQ70" s="54"/>
      <c r="HR70" s="54"/>
      <c r="HS70" s="54"/>
      <c r="HT70" s="54"/>
      <c r="HU70" s="54"/>
      <c r="HV70" s="54"/>
      <c r="HW70" s="54"/>
      <c r="HX70" s="54"/>
      <c r="HY70" s="54"/>
      <c r="HZ70" s="54"/>
      <c r="IA70" s="54"/>
      <c r="IB70" s="54"/>
      <c r="IC70" s="54"/>
      <c r="ID70" s="54"/>
      <c r="IE70" s="54"/>
      <c r="IF70" s="54"/>
      <c r="IG70" s="54"/>
      <c r="IH70" s="54"/>
      <c r="II70" s="54"/>
      <c r="IJ70" s="54"/>
      <c r="IK70" s="54"/>
      <c r="IL70" s="54"/>
      <c r="IM70" s="54"/>
      <c r="IN70" s="54"/>
      <c r="IO70" s="54"/>
      <c r="IP70" s="54"/>
      <c r="IQ70" s="54"/>
      <c r="IR70" s="54"/>
      <c r="IS70" s="54"/>
      <c r="IT70" s="54"/>
      <c r="IU70" s="54"/>
    </row>
    <row r="71" s="4" customFormat="1" ht="17.25" hidden="1" spans="1:255">
      <c r="A71" s="22">
        <f t="shared" si="2"/>
        <v>68</v>
      </c>
      <c r="B71" s="22"/>
      <c r="C71" s="23"/>
      <c r="D71" s="24"/>
      <c r="E71" s="25"/>
      <c r="F71" s="26"/>
      <c r="G71" s="27"/>
      <c r="H71" s="28"/>
      <c r="I71" s="44"/>
      <c r="J71" s="44"/>
      <c r="K71" s="48"/>
      <c r="L71" s="45"/>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53"/>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54"/>
      <c r="FI71" s="54"/>
      <c r="FJ71" s="54"/>
      <c r="FK71" s="54"/>
      <c r="FL71" s="54"/>
      <c r="FM71" s="54"/>
      <c r="FN71" s="54"/>
      <c r="FO71" s="54"/>
      <c r="FP71" s="54"/>
      <c r="FQ71" s="54"/>
      <c r="FR71" s="54"/>
      <c r="FS71" s="54"/>
      <c r="FT71" s="54"/>
      <c r="FU71" s="54"/>
      <c r="FV71" s="54"/>
      <c r="FW71" s="54"/>
      <c r="FX71" s="54"/>
      <c r="FY71" s="54"/>
      <c r="FZ71" s="54"/>
      <c r="GA71" s="54"/>
      <c r="GB71" s="54"/>
      <c r="GC71" s="54"/>
      <c r="GD71" s="54"/>
      <c r="GE71" s="54"/>
      <c r="GF71" s="54"/>
      <c r="GG71" s="54"/>
      <c r="GH71" s="54"/>
      <c r="GI71" s="54"/>
      <c r="GJ71" s="54"/>
      <c r="GK71" s="54"/>
      <c r="GL71" s="54"/>
      <c r="GM71" s="54"/>
      <c r="GN71" s="54"/>
      <c r="GO71" s="54"/>
      <c r="GP71" s="54"/>
      <c r="GQ71" s="54"/>
      <c r="GR71" s="54"/>
      <c r="GS71" s="54"/>
      <c r="GT71" s="54"/>
      <c r="GU71" s="54"/>
      <c r="GV71" s="54"/>
      <c r="GW71" s="54"/>
      <c r="GX71" s="54"/>
      <c r="GY71" s="54"/>
      <c r="GZ71" s="54"/>
      <c r="HA71" s="54"/>
      <c r="HB71" s="54"/>
      <c r="HC71" s="54"/>
      <c r="HD71" s="54"/>
      <c r="HE71" s="54"/>
      <c r="HF71" s="54"/>
      <c r="HG71" s="54"/>
      <c r="HH71" s="54"/>
      <c r="HI71" s="54"/>
      <c r="HJ71" s="54"/>
      <c r="HK71" s="54"/>
      <c r="HL71" s="54"/>
      <c r="HM71" s="54"/>
      <c r="HN71" s="54"/>
      <c r="HO71" s="54"/>
      <c r="HP71" s="54"/>
      <c r="HQ71" s="54"/>
      <c r="HR71" s="54"/>
      <c r="HS71" s="54"/>
      <c r="HT71" s="54"/>
      <c r="HU71" s="54"/>
      <c r="HV71" s="54"/>
      <c r="HW71" s="54"/>
      <c r="HX71" s="54"/>
      <c r="HY71" s="54"/>
      <c r="HZ71" s="54"/>
      <c r="IA71" s="54"/>
      <c r="IB71" s="54"/>
      <c r="IC71" s="54"/>
      <c r="ID71" s="54"/>
      <c r="IE71" s="54"/>
      <c r="IF71" s="54"/>
      <c r="IG71" s="54"/>
      <c r="IH71" s="54"/>
      <c r="II71" s="54"/>
      <c r="IJ71" s="54"/>
      <c r="IK71" s="54"/>
      <c r="IL71" s="54"/>
      <c r="IM71" s="54"/>
      <c r="IN71" s="54"/>
      <c r="IO71" s="54"/>
      <c r="IP71" s="54"/>
      <c r="IQ71" s="54"/>
      <c r="IR71" s="54"/>
      <c r="IS71" s="54"/>
      <c r="IT71" s="54"/>
      <c r="IU71" s="54"/>
    </row>
    <row r="72" s="4" customFormat="1" ht="17.25" hidden="1" spans="1:255">
      <c r="A72" s="22">
        <f t="shared" si="2"/>
        <v>69</v>
      </c>
      <c r="B72" s="22"/>
      <c r="C72" s="23"/>
      <c r="D72" s="24"/>
      <c r="E72" s="25"/>
      <c r="F72" s="26"/>
      <c r="G72" s="27"/>
      <c r="H72" s="28"/>
      <c r="I72" s="44"/>
      <c r="J72" s="44"/>
      <c r="K72" s="48"/>
      <c r="L72" s="45"/>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53"/>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54"/>
      <c r="EQ72" s="54"/>
      <c r="ER72" s="54"/>
      <c r="ES72" s="54"/>
      <c r="ET72" s="54"/>
      <c r="EU72" s="54"/>
      <c r="EV72" s="54"/>
      <c r="EW72" s="54"/>
      <c r="EX72" s="54"/>
      <c r="EY72" s="54"/>
      <c r="EZ72" s="54"/>
      <c r="FA72" s="54"/>
      <c r="FB72" s="54"/>
      <c r="FC72" s="54"/>
      <c r="FD72" s="54"/>
      <c r="FE72" s="54"/>
      <c r="FF72" s="54"/>
      <c r="FG72" s="54"/>
      <c r="FH72" s="54"/>
      <c r="FI72" s="54"/>
      <c r="FJ72" s="54"/>
      <c r="FK72" s="54"/>
      <c r="FL72" s="54"/>
      <c r="FM72" s="54"/>
      <c r="FN72" s="54"/>
      <c r="FO72" s="54"/>
      <c r="FP72" s="54"/>
      <c r="FQ72" s="54"/>
      <c r="FR72" s="54"/>
      <c r="FS72" s="54"/>
      <c r="FT72" s="54"/>
      <c r="FU72" s="54"/>
      <c r="FV72" s="54"/>
      <c r="FW72" s="54"/>
      <c r="FX72" s="54"/>
      <c r="FY72" s="54"/>
      <c r="FZ72" s="54"/>
      <c r="GA72" s="54"/>
      <c r="GB72" s="54"/>
      <c r="GC72" s="54"/>
      <c r="GD72" s="54"/>
      <c r="GE72" s="54"/>
      <c r="GF72" s="54"/>
      <c r="GG72" s="54"/>
      <c r="GH72" s="54"/>
      <c r="GI72" s="54"/>
      <c r="GJ72" s="54"/>
      <c r="GK72" s="54"/>
      <c r="GL72" s="54"/>
      <c r="GM72" s="54"/>
      <c r="GN72" s="54"/>
      <c r="GO72" s="54"/>
      <c r="GP72" s="54"/>
      <c r="GQ72" s="54"/>
      <c r="GR72" s="54"/>
      <c r="GS72" s="54"/>
      <c r="GT72" s="54"/>
      <c r="GU72" s="54"/>
      <c r="GV72" s="54"/>
      <c r="GW72" s="54"/>
      <c r="GX72" s="54"/>
      <c r="GY72" s="54"/>
      <c r="GZ72" s="54"/>
      <c r="HA72" s="54"/>
      <c r="HB72" s="54"/>
      <c r="HC72" s="54"/>
      <c r="HD72" s="54"/>
      <c r="HE72" s="54"/>
      <c r="HF72" s="54"/>
      <c r="HG72" s="54"/>
      <c r="HH72" s="54"/>
      <c r="HI72" s="54"/>
      <c r="HJ72" s="54"/>
      <c r="HK72" s="54"/>
      <c r="HL72" s="54"/>
      <c r="HM72" s="54"/>
      <c r="HN72" s="54"/>
      <c r="HO72" s="54"/>
      <c r="HP72" s="54"/>
      <c r="HQ72" s="54"/>
      <c r="HR72" s="54"/>
      <c r="HS72" s="54"/>
      <c r="HT72" s="54"/>
      <c r="HU72" s="54"/>
      <c r="HV72" s="54"/>
      <c r="HW72" s="54"/>
      <c r="HX72" s="54"/>
      <c r="HY72" s="54"/>
      <c r="HZ72" s="54"/>
      <c r="IA72" s="54"/>
      <c r="IB72" s="54"/>
      <c r="IC72" s="54"/>
      <c r="ID72" s="54"/>
      <c r="IE72" s="54"/>
      <c r="IF72" s="54"/>
      <c r="IG72" s="54"/>
      <c r="IH72" s="54"/>
      <c r="II72" s="54"/>
      <c r="IJ72" s="54"/>
      <c r="IK72" s="54"/>
      <c r="IL72" s="54"/>
      <c r="IM72" s="54"/>
      <c r="IN72" s="54"/>
      <c r="IO72" s="54"/>
      <c r="IP72" s="54"/>
      <c r="IQ72" s="54"/>
      <c r="IR72" s="54"/>
      <c r="IS72" s="54"/>
      <c r="IT72" s="54"/>
      <c r="IU72" s="54"/>
    </row>
    <row r="73" s="4" customFormat="1" ht="17.25" hidden="1" spans="1:255">
      <c r="A73" s="22">
        <f t="shared" si="2"/>
        <v>70</v>
      </c>
      <c r="B73" s="22"/>
      <c r="C73" s="23"/>
      <c r="D73" s="24"/>
      <c r="E73" s="25"/>
      <c r="F73" s="26"/>
      <c r="G73" s="27"/>
      <c r="H73" s="28"/>
      <c r="I73" s="44"/>
      <c r="J73" s="44"/>
      <c r="K73" s="48"/>
      <c r="L73" s="45"/>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53"/>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54"/>
      <c r="FI73" s="54"/>
      <c r="FJ73" s="54"/>
      <c r="FK73" s="54"/>
      <c r="FL73" s="54"/>
      <c r="FM73" s="54"/>
      <c r="FN73" s="54"/>
      <c r="FO73" s="54"/>
      <c r="FP73" s="54"/>
      <c r="FQ73" s="54"/>
      <c r="FR73" s="54"/>
      <c r="FS73" s="54"/>
      <c r="FT73" s="54"/>
      <c r="FU73" s="54"/>
      <c r="FV73" s="54"/>
      <c r="FW73" s="54"/>
      <c r="FX73" s="54"/>
      <c r="FY73" s="54"/>
      <c r="FZ73" s="54"/>
      <c r="GA73" s="54"/>
      <c r="GB73" s="54"/>
      <c r="GC73" s="54"/>
      <c r="GD73" s="54"/>
      <c r="GE73" s="54"/>
      <c r="GF73" s="54"/>
      <c r="GG73" s="54"/>
      <c r="GH73" s="54"/>
      <c r="GI73" s="54"/>
      <c r="GJ73" s="54"/>
      <c r="GK73" s="54"/>
      <c r="GL73" s="54"/>
      <c r="GM73" s="54"/>
      <c r="GN73" s="54"/>
      <c r="GO73" s="54"/>
      <c r="GP73" s="54"/>
      <c r="GQ73" s="54"/>
      <c r="GR73" s="54"/>
      <c r="GS73" s="54"/>
      <c r="GT73" s="54"/>
      <c r="GU73" s="54"/>
      <c r="GV73" s="54"/>
      <c r="GW73" s="54"/>
      <c r="GX73" s="54"/>
      <c r="GY73" s="54"/>
      <c r="GZ73" s="54"/>
      <c r="HA73" s="54"/>
      <c r="HB73" s="54"/>
      <c r="HC73" s="54"/>
      <c r="HD73" s="54"/>
      <c r="HE73" s="54"/>
      <c r="HF73" s="54"/>
      <c r="HG73" s="54"/>
      <c r="HH73" s="54"/>
      <c r="HI73" s="54"/>
      <c r="HJ73" s="54"/>
      <c r="HK73" s="54"/>
      <c r="HL73" s="54"/>
      <c r="HM73" s="54"/>
      <c r="HN73" s="54"/>
      <c r="HO73" s="54"/>
      <c r="HP73" s="54"/>
      <c r="HQ73" s="54"/>
      <c r="HR73" s="54"/>
      <c r="HS73" s="54"/>
      <c r="HT73" s="54"/>
      <c r="HU73" s="54"/>
      <c r="HV73" s="54"/>
      <c r="HW73" s="54"/>
      <c r="HX73" s="54"/>
      <c r="HY73" s="54"/>
      <c r="HZ73" s="54"/>
      <c r="IA73" s="54"/>
      <c r="IB73" s="54"/>
      <c r="IC73" s="54"/>
      <c r="ID73" s="54"/>
      <c r="IE73" s="54"/>
      <c r="IF73" s="54"/>
      <c r="IG73" s="54"/>
      <c r="IH73" s="54"/>
      <c r="II73" s="54"/>
      <c r="IJ73" s="54"/>
      <c r="IK73" s="54"/>
      <c r="IL73" s="54"/>
      <c r="IM73" s="54"/>
      <c r="IN73" s="54"/>
      <c r="IO73" s="54"/>
      <c r="IP73" s="54"/>
      <c r="IQ73" s="54"/>
      <c r="IR73" s="54"/>
      <c r="IS73" s="54"/>
      <c r="IT73" s="54"/>
      <c r="IU73" s="54"/>
    </row>
    <row r="74" s="4" customFormat="1" ht="17.25" hidden="1" spans="1:255">
      <c r="A74" s="22">
        <f t="shared" si="2"/>
        <v>71</v>
      </c>
      <c r="B74" s="22"/>
      <c r="C74" s="23"/>
      <c r="D74" s="24"/>
      <c r="E74" s="25"/>
      <c r="F74" s="26"/>
      <c r="G74" s="27"/>
      <c r="H74" s="28"/>
      <c r="I74" s="44"/>
      <c r="J74" s="44"/>
      <c r="K74" s="48"/>
      <c r="L74" s="45"/>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46"/>
      <c r="BO74" s="46"/>
      <c r="BP74" s="46"/>
      <c r="BQ74" s="46"/>
      <c r="BR74" s="46"/>
      <c r="BS74" s="46"/>
      <c r="BT74" s="46"/>
      <c r="BU74" s="46"/>
      <c r="BV74" s="53"/>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row>
    <row r="75" s="4" customFormat="1" ht="17.25" hidden="1" spans="1:255">
      <c r="A75" s="22">
        <f t="shared" si="2"/>
        <v>72</v>
      </c>
      <c r="B75" s="22"/>
      <c r="C75" s="23"/>
      <c r="D75" s="24"/>
      <c r="E75" s="25"/>
      <c r="F75" s="26"/>
      <c r="G75" s="27"/>
      <c r="H75" s="28"/>
      <c r="I75" s="44"/>
      <c r="J75" s="44"/>
      <c r="K75" s="48"/>
      <c r="L75" s="45"/>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c r="BP75" s="46"/>
      <c r="BQ75" s="46"/>
      <c r="BR75" s="46"/>
      <c r="BS75" s="46"/>
      <c r="BT75" s="46"/>
      <c r="BU75" s="46"/>
      <c r="BV75" s="53"/>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54"/>
      <c r="FI75" s="54"/>
      <c r="FJ75" s="54"/>
      <c r="FK75" s="54"/>
      <c r="FL75" s="54"/>
      <c r="FM75" s="54"/>
      <c r="FN75" s="54"/>
      <c r="FO75" s="54"/>
      <c r="FP75" s="54"/>
      <c r="FQ75" s="54"/>
      <c r="FR75" s="54"/>
      <c r="FS75" s="54"/>
      <c r="FT75" s="54"/>
      <c r="FU75" s="54"/>
      <c r="FV75" s="54"/>
      <c r="FW75" s="54"/>
      <c r="FX75" s="54"/>
      <c r="FY75" s="54"/>
      <c r="FZ75" s="54"/>
      <c r="GA75" s="54"/>
      <c r="GB75" s="54"/>
      <c r="GC75" s="54"/>
      <c r="GD75" s="54"/>
      <c r="GE75" s="54"/>
      <c r="GF75" s="54"/>
      <c r="GG75" s="54"/>
      <c r="GH75" s="54"/>
      <c r="GI75" s="54"/>
      <c r="GJ75" s="54"/>
      <c r="GK75" s="54"/>
      <c r="GL75" s="54"/>
      <c r="GM75" s="54"/>
      <c r="GN75" s="54"/>
      <c r="GO75" s="54"/>
      <c r="GP75" s="54"/>
      <c r="GQ75" s="54"/>
      <c r="GR75" s="54"/>
      <c r="GS75" s="54"/>
      <c r="GT75" s="54"/>
      <c r="GU75" s="54"/>
      <c r="GV75" s="54"/>
      <c r="GW75" s="54"/>
      <c r="GX75" s="54"/>
      <c r="GY75" s="54"/>
      <c r="GZ75" s="54"/>
      <c r="HA75" s="54"/>
      <c r="HB75" s="54"/>
      <c r="HC75" s="54"/>
      <c r="HD75" s="54"/>
      <c r="HE75" s="54"/>
      <c r="HF75" s="54"/>
      <c r="HG75" s="54"/>
      <c r="HH75" s="54"/>
      <c r="HI75" s="54"/>
      <c r="HJ75" s="54"/>
      <c r="HK75" s="54"/>
      <c r="HL75" s="54"/>
      <c r="HM75" s="54"/>
      <c r="HN75" s="54"/>
      <c r="HO75" s="54"/>
      <c r="HP75" s="54"/>
      <c r="HQ75" s="54"/>
      <c r="HR75" s="54"/>
      <c r="HS75" s="54"/>
      <c r="HT75" s="54"/>
      <c r="HU75" s="54"/>
      <c r="HV75" s="54"/>
      <c r="HW75" s="54"/>
      <c r="HX75" s="54"/>
      <c r="HY75" s="54"/>
      <c r="HZ75" s="54"/>
      <c r="IA75" s="54"/>
      <c r="IB75" s="54"/>
      <c r="IC75" s="54"/>
      <c r="ID75" s="54"/>
      <c r="IE75" s="54"/>
      <c r="IF75" s="54"/>
      <c r="IG75" s="54"/>
      <c r="IH75" s="54"/>
      <c r="II75" s="54"/>
      <c r="IJ75" s="54"/>
      <c r="IK75" s="54"/>
      <c r="IL75" s="54"/>
      <c r="IM75" s="54"/>
      <c r="IN75" s="54"/>
      <c r="IO75" s="54"/>
      <c r="IP75" s="54"/>
      <c r="IQ75" s="54"/>
      <c r="IR75" s="54"/>
      <c r="IS75" s="54"/>
      <c r="IT75" s="54"/>
      <c r="IU75" s="54"/>
    </row>
    <row r="76" s="4" customFormat="1" ht="17.25" hidden="1" spans="1:255">
      <c r="A76" s="22">
        <f t="shared" si="2"/>
        <v>73</v>
      </c>
      <c r="B76" s="22"/>
      <c r="C76" s="23"/>
      <c r="D76" s="24"/>
      <c r="E76" s="25"/>
      <c r="F76" s="26"/>
      <c r="G76" s="27"/>
      <c r="H76" s="28"/>
      <c r="I76" s="44"/>
      <c r="J76" s="44"/>
      <c r="K76" s="48"/>
      <c r="L76" s="45"/>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53"/>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54"/>
      <c r="EQ76" s="54"/>
      <c r="ER76" s="54"/>
      <c r="ES76" s="54"/>
      <c r="ET76" s="54"/>
      <c r="EU76" s="54"/>
      <c r="EV76" s="54"/>
      <c r="EW76" s="54"/>
      <c r="EX76" s="54"/>
      <c r="EY76" s="54"/>
      <c r="EZ76" s="54"/>
      <c r="FA76" s="54"/>
      <c r="FB76" s="54"/>
      <c r="FC76" s="54"/>
      <c r="FD76" s="54"/>
      <c r="FE76" s="54"/>
      <c r="FF76" s="54"/>
      <c r="FG76" s="54"/>
      <c r="FH76" s="54"/>
      <c r="FI76" s="54"/>
      <c r="FJ76" s="54"/>
      <c r="FK76" s="54"/>
      <c r="FL76" s="54"/>
      <c r="FM76" s="54"/>
      <c r="FN76" s="54"/>
      <c r="FO76" s="54"/>
      <c r="FP76" s="54"/>
      <c r="FQ76" s="54"/>
      <c r="FR76" s="54"/>
      <c r="FS76" s="54"/>
      <c r="FT76" s="54"/>
      <c r="FU76" s="54"/>
      <c r="FV76" s="54"/>
      <c r="FW76" s="54"/>
      <c r="FX76" s="54"/>
      <c r="FY76" s="54"/>
      <c r="FZ76" s="54"/>
      <c r="GA76" s="54"/>
      <c r="GB76" s="54"/>
      <c r="GC76" s="54"/>
      <c r="GD76" s="54"/>
      <c r="GE76" s="54"/>
      <c r="GF76" s="54"/>
      <c r="GG76" s="54"/>
      <c r="GH76" s="54"/>
      <c r="GI76" s="54"/>
      <c r="GJ76" s="54"/>
      <c r="GK76" s="54"/>
      <c r="GL76" s="54"/>
      <c r="GM76" s="54"/>
      <c r="GN76" s="54"/>
      <c r="GO76" s="54"/>
      <c r="GP76" s="54"/>
      <c r="GQ76" s="54"/>
      <c r="GR76" s="54"/>
      <c r="GS76" s="54"/>
      <c r="GT76" s="54"/>
      <c r="GU76" s="54"/>
      <c r="GV76" s="54"/>
      <c r="GW76" s="54"/>
      <c r="GX76" s="54"/>
      <c r="GY76" s="54"/>
      <c r="GZ76" s="54"/>
      <c r="HA76" s="54"/>
      <c r="HB76" s="54"/>
      <c r="HC76" s="54"/>
      <c r="HD76" s="54"/>
      <c r="HE76" s="54"/>
      <c r="HF76" s="54"/>
      <c r="HG76" s="54"/>
      <c r="HH76" s="54"/>
      <c r="HI76" s="54"/>
      <c r="HJ76" s="54"/>
      <c r="HK76" s="54"/>
      <c r="HL76" s="54"/>
      <c r="HM76" s="54"/>
      <c r="HN76" s="54"/>
      <c r="HO76" s="54"/>
      <c r="HP76" s="54"/>
      <c r="HQ76" s="54"/>
      <c r="HR76" s="54"/>
      <c r="HS76" s="54"/>
      <c r="HT76" s="54"/>
      <c r="HU76" s="54"/>
      <c r="HV76" s="54"/>
      <c r="HW76" s="54"/>
      <c r="HX76" s="54"/>
      <c r="HY76" s="54"/>
      <c r="HZ76" s="54"/>
      <c r="IA76" s="54"/>
      <c r="IB76" s="54"/>
      <c r="IC76" s="54"/>
      <c r="ID76" s="54"/>
      <c r="IE76" s="54"/>
      <c r="IF76" s="54"/>
      <c r="IG76" s="54"/>
      <c r="IH76" s="54"/>
      <c r="II76" s="54"/>
      <c r="IJ76" s="54"/>
      <c r="IK76" s="54"/>
      <c r="IL76" s="54"/>
      <c r="IM76" s="54"/>
      <c r="IN76" s="54"/>
      <c r="IO76" s="54"/>
      <c r="IP76" s="54"/>
      <c r="IQ76" s="54"/>
      <c r="IR76" s="54"/>
      <c r="IS76" s="54"/>
      <c r="IT76" s="54"/>
      <c r="IU76" s="54"/>
    </row>
    <row r="77" s="4" customFormat="1" ht="17.25" hidden="1" spans="1:255">
      <c r="A77" s="22">
        <f t="shared" si="2"/>
        <v>74</v>
      </c>
      <c r="B77" s="22"/>
      <c r="C77" s="23"/>
      <c r="D77" s="24"/>
      <c r="E77" s="25"/>
      <c r="F77" s="26"/>
      <c r="G77" s="27"/>
      <c r="H77" s="28"/>
      <c r="I77" s="44"/>
      <c r="J77" s="44"/>
      <c r="K77" s="48"/>
      <c r="L77" s="45"/>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53"/>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54"/>
      <c r="FI77" s="54"/>
      <c r="FJ77" s="54"/>
      <c r="FK77" s="54"/>
      <c r="FL77" s="54"/>
      <c r="FM77" s="54"/>
      <c r="FN77" s="54"/>
      <c r="FO77" s="54"/>
      <c r="FP77" s="54"/>
      <c r="FQ77" s="54"/>
      <c r="FR77" s="54"/>
      <c r="FS77" s="54"/>
      <c r="FT77" s="54"/>
      <c r="FU77" s="54"/>
      <c r="FV77" s="54"/>
      <c r="FW77" s="54"/>
      <c r="FX77" s="54"/>
      <c r="FY77" s="54"/>
      <c r="FZ77" s="54"/>
      <c r="GA77" s="54"/>
      <c r="GB77" s="54"/>
      <c r="GC77" s="54"/>
      <c r="GD77" s="54"/>
      <c r="GE77" s="54"/>
      <c r="GF77" s="54"/>
      <c r="GG77" s="54"/>
      <c r="GH77" s="54"/>
      <c r="GI77" s="54"/>
      <c r="GJ77" s="54"/>
      <c r="GK77" s="54"/>
      <c r="GL77" s="54"/>
      <c r="GM77" s="54"/>
      <c r="GN77" s="54"/>
      <c r="GO77" s="54"/>
      <c r="GP77" s="54"/>
      <c r="GQ77" s="54"/>
      <c r="GR77" s="54"/>
      <c r="GS77" s="54"/>
      <c r="GT77" s="54"/>
      <c r="GU77" s="54"/>
      <c r="GV77" s="54"/>
      <c r="GW77" s="54"/>
      <c r="GX77" s="54"/>
      <c r="GY77" s="54"/>
      <c r="GZ77" s="54"/>
      <c r="HA77" s="54"/>
      <c r="HB77" s="54"/>
      <c r="HC77" s="54"/>
      <c r="HD77" s="54"/>
      <c r="HE77" s="54"/>
      <c r="HF77" s="54"/>
      <c r="HG77" s="54"/>
      <c r="HH77" s="54"/>
      <c r="HI77" s="54"/>
      <c r="HJ77" s="54"/>
      <c r="HK77" s="54"/>
      <c r="HL77" s="54"/>
      <c r="HM77" s="54"/>
      <c r="HN77" s="54"/>
      <c r="HO77" s="54"/>
      <c r="HP77" s="54"/>
      <c r="HQ77" s="54"/>
      <c r="HR77" s="54"/>
      <c r="HS77" s="54"/>
      <c r="HT77" s="54"/>
      <c r="HU77" s="54"/>
      <c r="HV77" s="54"/>
      <c r="HW77" s="54"/>
      <c r="HX77" s="54"/>
      <c r="HY77" s="54"/>
      <c r="HZ77" s="54"/>
      <c r="IA77" s="54"/>
      <c r="IB77" s="54"/>
      <c r="IC77" s="54"/>
      <c r="ID77" s="54"/>
      <c r="IE77" s="54"/>
      <c r="IF77" s="54"/>
      <c r="IG77" s="54"/>
      <c r="IH77" s="54"/>
      <c r="II77" s="54"/>
      <c r="IJ77" s="54"/>
      <c r="IK77" s="54"/>
      <c r="IL77" s="54"/>
      <c r="IM77" s="54"/>
      <c r="IN77" s="54"/>
      <c r="IO77" s="54"/>
      <c r="IP77" s="54"/>
      <c r="IQ77" s="54"/>
      <c r="IR77" s="54"/>
      <c r="IS77" s="54"/>
      <c r="IT77" s="54"/>
      <c r="IU77" s="54"/>
    </row>
    <row r="78" s="4" customFormat="1" ht="17.25" hidden="1" spans="1:255">
      <c r="A78" s="22">
        <f t="shared" si="2"/>
        <v>75</v>
      </c>
      <c r="B78" s="22"/>
      <c r="C78" s="23"/>
      <c r="D78" s="24"/>
      <c r="E78" s="25"/>
      <c r="F78" s="26"/>
      <c r="G78" s="27"/>
      <c r="H78" s="28"/>
      <c r="I78" s="44"/>
      <c r="J78" s="44"/>
      <c r="K78" s="48"/>
      <c r="L78" s="45"/>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53"/>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54"/>
      <c r="EQ78" s="54"/>
      <c r="ER78" s="54"/>
      <c r="ES78" s="54"/>
      <c r="ET78" s="54"/>
      <c r="EU78" s="54"/>
      <c r="EV78" s="54"/>
      <c r="EW78" s="54"/>
      <c r="EX78" s="54"/>
      <c r="EY78" s="54"/>
      <c r="EZ78" s="54"/>
      <c r="FA78" s="54"/>
      <c r="FB78" s="54"/>
      <c r="FC78" s="54"/>
      <c r="FD78" s="54"/>
      <c r="FE78" s="54"/>
      <c r="FF78" s="54"/>
      <c r="FG78" s="54"/>
      <c r="FH78" s="54"/>
      <c r="FI78" s="54"/>
      <c r="FJ78" s="54"/>
      <c r="FK78" s="54"/>
      <c r="FL78" s="54"/>
      <c r="FM78" s="54"/>
      <c r="FN78" s="54"/>
      <c r="FO78" s="54"/>
      <c r="FP78" s="54"/>
      <c r="FQ78" s="54"/>
      <c r="FR78" s="54"/>
      <c r="FS78" s="54"/>
      <c r="FT78" s="54"/>
      <c r="FU78" s="54"/>
      <c r="FV78" s="54"/>
      <c r="FW78" s="54"/>
      <c r="FX78" s="54"/>
      <c r="FY78" s="54"/>
      <c r="FZ78" s="54"/>
      <c r="GA78" s="54"/>
      <c r="GB78" s="54"/>
      <c r="GC78" s="54"/>
      <c r="GD78" s="54"/>
      <c r="GE78" s="54"/>
      <c r="GF78" s="54"/>
      <c r="GG78" s="54"/>
      <c r="GH78" s="54"/>
      <c r="GI78" s="54"/>
      <c r="GJ78" s="54"/>
      <c r="GK78" s="54"/>
      <c r="GL78" s="54"/>
      <c r="GM78" s="54"/>
      <c r="GN78" s="54"/>
      <c r="GO78" s="54"/>
      <c r="GP78" s="54"/>
      <c r="GQ78" s="54"/>
      <c r="GR78" s="54"/>
      <c r="GS78" s="54"/>
      <c r="GT78" s="54"/>
      <c r="GU78" s="54"/>
      <c r="GV78" s="54"/>
      <c r="GW78" s="54"/>
      <c r="GX78" s="54"/>
      <c r="GY78" s="54"/>
      <c r="GZ78" s="54"/>
      <c r="HA78" s="54"/>
      <c r="HB78" s="54"/>
      <c r="HC78" s="54"/>
      <c r="HD78" s="54"/>
      <c r="HE78" s="54"/>
      <c r="HF78" s="54"/>
      <c r="HG78" s="54"/>
      <c r="HH78" s="54"/>
      <c r="HI78" s="54"/>
      <c r="HJ78" s="54"/>
      <c r="HK78" s="54"/>
      <c r="HL78" s="54"/>
      <c r="HM78" s="54"/>
      <c r="HN78" s="54"/>
      <c r="HO78" s="54"/>
      <c r="HP78" s="54"/>
      <c r="HQ78" s="54"/>
      <c r="HR78" s="54"/>
      <c r="HS78" s="54"/>
      <c r="HT78" s="54"/>
      <c r="HU78" s="54"/>
      <c r="HV78" s="54"/>
      <c r="HW78" s="54"/>
      <c r="HX78" s="54"/>
      <c r="HY78" s="54"/>
      <c r="HZ78" s="54"/>
      <c r="IA78" s="54"/>
      <c r="IB78" s="54"/>
      <c r="IC78" s="54"/>
      <c r="ID78" s="54"/>
      <c r="IE78" s="54"/>
      <c r="IF78" s="54"/>
      <c r="IG78" s="54"/>
      <c r="IH78" s="54"/>
      <c r="II78" s="54"/>
      <c r="IJ78" s="54"/>
      <c r="IK78" s="54"/>
      <c r="IL78" s="54"/>
      <c r="IM78" s="54"/>
      <c r="IN78" s="54"/>
      <c r="IO78" s="54"/>
      <c r="IP78" s="54"/>
      <c r="IQ78" s="54"/>
      <c r="IR78" s="54"/>
      <c r="IS78" s="54"/>
      <c r="IT78" s="54"/>
      <c r="IU78" s="54"/>
    </row>
    <row r="79" s="4" customFormat="1" ht="17.25" hidden="1" spans="1:255">
      <c r="A79" s="22">
        <f t="shared" si="2"/>
        <v>76</v>
      </c>
      <c r="B79" s="22"/>
      <c r="C79" s="23" t="s">
        <v>212</v>
      </c>
      <c r="D79" s="24" t="s">
        <v>28</v>
      </c>
      <c r="E79" s="25" t="s">
        <v>29</v>
      </c>
      <c r="F79" s="26">
        <v>42312</v>
      </c>
      <c r="G79" s="31" t="s">
        <v>33</v>
      </c>
      <c r="H79" s="28" t="s">
        <v>34</v>
      </c>
      <c r="I79" s="44"/>
      <c r="J79" s="44" t="s">
        <v>50</v>
      </c>
      <c r="K79" s="41">
        <v>42307</v>
      </c>
      <c r="L79" s="45"/>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53"/>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54"/>
      <c r="EQ79" s="54"/>
      <c r="ER79" s="54"/>
      <c r="ES79" s="54"/>
      <c r="ET79" s="54"/>
      <c r="EU79" s="54"/>
      <c r="EV79" s="54"/>
      <c r="EW79" s="54"/>
      <c r="EX79" s="54"/>
      <c r="EY79" s="54"/>
      <c r="EZ79" s="54"/>
      <c r="FA79" s="54"/>
      <c r="FB79" s="54"/>
      <c r="FC79" s="54"/>
      <c r="FD79" s="54"/>
      <c r="FE79" s="54"/>
      <c r="FF79" s="54"/>
      <c r="FG79" s="54"/>
      <c r="FH79" s="54"/>
      <c r="FI79" s="54"/>
      <c r="FJ79" s="54"/>
      <c r="FK79" s="54"/>
      <c r="FL79" s="54"/>
      <c r="FM79" s="54"/>
      <c r="FN79" s="54"/>
      <c r="FO79" s="54"/>
      <c r="FP79" s="54"/>
      <c r="FQ79" s="54"/>
      <c r="FR79" s="54"/>
      <c r="FS79" s="54"/>
      <c r="FT79" s="54"/>
      <c r="FU79" s="54"/>
      <c r="FV79" s="54"/>
      <c r="FW79" s="54"/>
      <c r="FX79" s="54"/>
      <c r="FY79" s="54"/>
      <c r="FZ79" s="54"/>
      <c r="GA79" s="54"/>
      <c r="GB79" s="54"/>
      <c r="GC79" s="54"/>
      <c r="GD79" s="54"/>
      <c r="GE79" s="54"/>
      <c r="GF79" s="54"/>
      <c r="GG79" s="54"/>
      <c r="GH79" s="54"/>
      <c r="GI79" s="54"/>
      <c r="GJ79" s="54"/>
      <c r="GK79" s="54"/>
      <c r="GL79" s="54"/>
      <c r="GM79" s="54"/>
      <c r="GN79" s="54"/>
      <c r="GO79" s="54"/>
      <c r="GP79" s="54"/>
      <c r="GQ79" s="54"/>
      <c r="GR79" s="54"/>
      <c r="GS79" s="54"/>
      <c r="GT79" s="54"/>
      <c r="GU79" s="54"/>
      <c r="GV79" s="54"/>
      <c r="GW79" s="54"/>
      <c r="GX79" s="54"/>
      <c r="GY79" s="54"/>
      <c r="GZ79" s="54"/>
      <c r="HA79" s="54"/>
      <c r="HB79" s="54"/>
      <c r="HC79" s="54"/>
      <c r="HD79" s="54"/>
      <c r="HE79" s="54"/>
      <c r="HF79" s="54"/>
      <c r="HG79" s="54"/>
      <c r="HH79" s="54"/>
      <c r="HI79" s="54"/>
      <c r="HJ79" s="54"/>
      <c r="HK79" s="54"/>
      <c r="HL79" s="54"/>
      <c r="HM79" s="54"/>
      <c r="HN79" s="54"/>
      <c r="HO79" s="54"/>
      <c r="HP79" s="54"/>
      <c r="HQ79" s="54"/>
      <c r="HR79" s="54"/>
      <c r="HS79" s="54"/>
      <c r="HT79" s="54"/>
      <c r="HU79" s="54"/>
      <c r="HV79" s="54"/>
      <c r="HW79" s="54"/>
      <c r="HX79" s="54"/>
      <c r="HY79" s="54"/>
      <c r="HZ79" s="54"/>
      <c r="IA79" s="54"/>
      <c r="IB79" s="54"/>
      <c r="IC79" s="54"/>
      <c r="ID79" s="54"/>
      <c r="IE79" s="54"/>
      <c r="IF79" s="54"/>
      <c r="IG79" s="54"/>
      <c r="IH79" s="54"/>
      <c r="II79" s="54"/>
      <c r="IJ79" s="54"/>
      <c r="IK79" s="54"/>
      <c r="IL79" s="54"/>
      <c r="IM79" s="54"/>
      <c r="IN79" s="54"/>
      <c r="IO79" s="54"/>
      <c r="IP79" s="54"/>
      <c r="IQ79" s="54"/>
      <c r="IR79" s="54"/>
      <c r="IS79" s="54"/>
      <c r="IT79" s="54"/>
      <c r="IU79" s="54"/>
    </row>
    <row r="80" s="4" customFormat="1" ht="17.25" hidden="1" spans="1:255">
      <c r="A80" s="22">
        <f t="shared" si="2"/>
        <v>77</v>
      </c>
      <c r="B80" s="22" t="s">
        <v>71</v>
      </c>
      <c r="C80" s="23" t="s">
        <v>213</v>
      </c>
      <c r="D80" s="24"/>
      <c r="E80" s="25"/>
      <c r="F80" s="26"/>
      <c r="G80" s="27"/>
      <c r="H80" s="28"/>
      <c r="I80" s="44"/>
      <c r="J80" s="44"/>
      <c r="K80" s="48"/>
      <c r="L80" s="45"/>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53"/>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54"/>
      <c r="EQ80" s="54"/>
      <c r="ER80" s="54"/>
      <c r="ES80" s="54"/>
      <c r="ET80" s="54"/>
      <c r="EU80" s="54"/>
      <c r="EV80" s="54"/>
      <c r="EW80" s="54"/>
      <c r="EX80" s="54"/>
      <c r="EY80" s="54"/>
      <c r="EZ80" s="54"/>
      <c r="FA80" s="54"/>
      <c r="FB80" s="54"/>
      <c r="FC80" s="54"/>
      <c r="FD80" s="54"/>
      <c r="FE80" s="54"/>
      <c r="FF80" s="54"/>
      <c r="FG80" s="54"/>
      <c r="FH80" s="54"/>
      <c r="FI80" s="54"/>
      <c r="FJ80" s="54"/>
      <c r="FK80" s="54"/>
      <c r="FL80" s="54"/>
      <c r="FM80" s="54"/>
      <c r="FN80" s="54"/>
      <c r="FO80" s="54"/>
      <c r="FP80" s="54"/>
      <c r="FQ80" s="54"/>
      <c r="FR80" s="54"/>
      <c r="FS80" s="54"/>
      <c r="FT80" s="54"/>
      <c r="FU80" s="54"/>
      <c r="FV80" s="54"/>
      <c r="FW80" s="54"/>
      <c r="FX80" s="54"/>
      <c r="FY80" s="54"/>
      <c r="FZ80" s="54"/>
      <c r="GA80" s="54"/>
      <c r="GB80" s="54"/>
      <c r="GC80" s="54"/>
      <c r="GD80" s="54"/>
      <c r="GE80" s="54"/>
      <c r="GF80" s="54"/>
      <c r="GG80" s="54"/>
      <c r="GH80" s="54"/>
      <c r="GI80" s="54"/>
      <c r="GJ80" s="54"/>
      <c r="GK80" s="54"/>
      <c r="GL80" s="54"/>
      <c r="GM80" s="54"/>
      <c r="GN80" s="54"/>
      <c r="GO80" s="54"/>
      <c r="GP80" s="54"/>
      <c r="GQ80" s="54"/>
      <c r="GR80" s="54"/>
      <c r="GS80" s="54"/>
      <c r="GT80" s="54"/>
      <c r="GU80" s="54"/>
      <c r="GV80" s="54"/>
      <c r="GW80" s="54"/>
      <c r="GX80" s="54"/>
      <c r="GY80" s="54"/>
      <c r="GZ80" s="54"/>
      <c r="HA80" s="54"/>
      <c r="HB80" s="54"/>
      <c r="HC80" s="54"/>
      <c r="HD80" s="54"/>
      <c r="HE80" s="54"/>
      <c r="HF80" s="54"/>
      <c r="HG80" s="54"/>
      <c r="HH80" s="54"/>
      <c r="HI80" s="54"/>
      <c r="HJ80" s="54"/>
      <c r="HK80" s="54"/>
      <c r="HL80" s="54"/>
      <c r="HM80" s="54"/>
      <c r="HN80" s="54"/>
      <c r="HO80" s="54"/>
      <c r="HP80" s="54"/>
      <c r="HQ80" s="54"/>
      <c r="HR80" s="54"/>
      <c r="HS80" s="54"/>
      <c r="HT80" s="54"/>
      <c r="HU80" s="54"/>
      <c r="HV80" s="54"/>
      <c r="HW80" s="54"/>
      <c r="HX80" s="54"/>
      <c r="HY80" s="54"/>
      <c r="HZ80" s="54"/>
      <c r="IA80" s="54"/>
      <c r="IB80" s="54"/>
      <c r="IC80" s="54"/>
      <c r="ID80" s="54"/>
      <c r="IE80" s="54"/>
      <c r="IF80" s="54"/>
      <c r="IG80" s="54"/>
      <c r="IH80" s="54"/>
      <c r="II80" s="54"/>
      <c r="IJ80" s="54"/>
      <c r="IK80" s="54"/>
      <c r="IL80" s="54"/>
      <c r="IM80" s="54"/>
      <c r="IN80" s="54"/>
      <c r="IO80" s="54"/>
      <c r="IP80" s="54"/>
      <c r="IQ80" s="54"/>
      <c r="IR80" s="54"/>
      <c r="IS80" s="54"/>
      <c r="IT80" s="54"/>
      <c r="IU80" s="54"/>
    </row>
    <row r="81" s="4" customFormat="1" ht="17.25" spans="1:255">
      <c r="A81" s="22"/>
      <c r="B81" s="22"/>
      <c r="C81" s="23"/>
      <c r="D81" s="24"/>
      <c r="E81" s="25"/>
      <c r="F81" s="26"/>
      <c r="G81" s="27"/>
      <c r="H81" s="28"/>
      <c r="I81" s="44"/>
      <c r="J81" s="44"/>
      <c r="K81" s="41"/>
      <c r="L81" s="45"/>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c r="BP81" s="46"/>
      <c r="BQ81" s="46"/>
      <c r="BR81" s="46"/>
      <c r="BS81" s="46"/>
      <c r="BT81" s="46"/>
      <c r="BU81" s="46"/>
      <c r="BV81" s="53"/>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54"/>
      <c r="EQ81" s="54"/>
      <c r="ER81" s="54"/>
      <c r="ES81" s="54"/>
      <c r="ET81" s="54"/>
      <c r="EU81" s="54"/>
      <c r="EV81" s="54"/>
      <c r="EW81" s="54"/>
      <c r="EX81" s="54"/>
      <c r="EY81" s="54"/>
      <c r="EZ81" s="54"/>
      <c r="FA81" s="54"/>
      <c r="FB81" s="54"/>
      <c r="FC81" s="54"/>
      <c r="FD81" s="54"/>
      <c r="FE81" s="54"/>
      <c r="FF81" s="54"/>
      <c r="FG81" s="54"/>
      <c r="FH81" s="54"/>
      <c r="FI81" s="54"/>
      <c r="FJ81" s="54"/>
      <c r="FK81" s="54"/>
      <c r="FL81" s="54"/>
      <c r="FM81" s="54"/>
      <c r="FN81" s="54"/>
      <c r="FO81" s="54"/>
      <c r="FP81" s="54"/>
      <c r="FQ81" s="54"/>
      <c r="FR81" s="54"/>
      <c r="FS81" s="54"/>
      <c r="FT81" s="54"/>
      <c r="FU81" s="54"/>
      <c r="FV81" s="54"/>
      <c r="FW81" s="54"/>
      <c r="FX81" s="54"/>
      <c r="FY81" s="54"/>
      <c r="FZ81" s="54"/>
      <c r="GA81" s="54"/>
      <c r="GB81" s="54"/>
      <c r="GC81" s="54"/>
      <c r="GD81" s="54"/>
      <c r="GE81" s="54"/>
      <c r="GF81" s="54"/>
      <c r="GG81" s="54"/>
      <c r="GH81" s="54"/>
      <c r="GI81" s="54"/>
      <c r="GJ81" s="54"/>
      <c r="GK81" s="54"/>
      <c r="GL81" s="54"/>
      <c r="GM81" s="54"/>
      <c r="GN81" s="54"/>
      <c r="GO81" s="54"/>
      <c r="GP81" s="54"/>
      <c r="GQ81" s="54"/>
      <c r="GR81" s="54"/>
      <c r="GS81" s="54"/>
      <c r="GT81" s="54"/>
      <c r="GU81" s="54"/>
      <c r="GV81" s="54"/>
      <c r="GW81" s="54"/>
      <c r="GX81" s="54"/>
      <c r="GY81" s="54"/>
      <c r="GZ81" s="54"/>
      <c r="HA81" s="54"/>
      <c r="HB81" s="54"/>
      <c r="HC81" s="54"/>
      <c r="HD81" s="54"/>
      <c r="HE81" s="54"/>
      <c r="HF81" s="54"/>
      <c r="HG81" s="54"/>
      <c r="HH81" s="54"/>
      <c r="HI81" s="54"/>
      <c r="HJ81" s="54"/>
      <c r="HK81" s="54"/>
      <c r="HL81" s="54"/>
      <c r="HM81" s="54"/>
      <c r="HN81" s="54"/>
      <c r="HO81" s="54"/>
      <c r="HP81" s="54"/>
      <c r="HQ81" s="54"/>
      <c r="HR81" s="54"/>
      <c r="HS81" s="54"/>
      <c r="HT81" s="54"/>
      <c r="HU81" s="54"/>
      <c r="HV81" s="54"/>
      <c r="HW81" s="54"/>
      <c r="HX81" s="54"/>
      <c r="HY81" s="54"/>
      <c r="HZ81" s="54"/>
      <c r="IA81" s="54"/>
      <c r="IB81" s="54"/>
      <c r="IC81" s="54"/>
      <c r="ID81" s="54"/>
      <c r="IE81" s="54"/>
      <c r="IF81" s="54"/>
      <c r="IG81" s="54"/>
      <c r="IH81" s="54"/>
      <c r="II81" s="54"/>
      <c r="IJ81" s="54"/>
      <c r="IK81" s="54"/>
      <c r="IL81" s="54"/>
      <c r="IM81" s="54"/>
      <c r="IN81" s="54"/>
      <c r="IO81" s="54"/>
      <c r="IP81" s="54"/>
      <c r="IQ81" s="54"/>
      <c r="IR81" s="54"/>
      <c r="IS81" s="54"/>
      <c r="IT81" s="54"/>
      <c r="IU81" s="54"/>
    </row>
    <row r="82" s="4" customFormat="1" ht="17.25" spans="1:255">
      <c r="A82" s="22"/>
      <c r="B82" s="22"/>
      <c r="C82" s="23"/>
      <c r="D82" s="24"/>
      <c r="E82" s="25"/>
      <c r="F82" s="26"/>
      <c r="G82" s="27"/>
      <c r="H82" s="28"/>
      <c r="I82" s="44"/>
      <c r="J82" s="44"/>
      <c r="K82" s="41"/>
      <c r="L82" s="45"/>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c r="BP82" s="46"/>
      <c r="BQ82" s="46"/>
      <c r="BR82" s="46"/>
      <c r="BS82" s="46"/>
      <c r="BT82" s="46"/>
      <c r="BU82" s="46"/>
      <c r="BV82" s="53"/>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c r="EU82" s="54"/>
      <c r="EV82" s="54"/>
      <c r="EW82" s="54"/>
      <c r="EX82" s="54"/>
      <c r="EY82" s="54"/>
      <c r="EZ82" s="54"/>
      <c r="FA82" s="54"/>
      <c r="FB82" s="54"/>
      <c r="FC82" s="54"/>
      <c r="FD82" s="54"/>
      <c r="FE82" s="54"/>
      <c r="FF82" s="54"/>
      <c r="FG82" s="54"/>
      <c r="FH82" s="54"/>
      <c r="FI82" s="54"/>
      <c r="FJ82" s="54"/>
      <c r="FK82" s="54"/>
      <c r="FL82" s="54"/>
      <c r="FM82" s="54"/>
      <c r="FN82" s="54"/>
      <c r="FO82" s="54"/>
      <c r="FP82" s="54"/>
      <c r="FQ82" s="54"/>
      <c r="FR82" s="54"/>
      <c r="FS82" s="54"/>
      <c r="FT82" s="54"/>
      <c r="FU82" s="54"/>
      <c r="FV82" s="54"/>
      <c r="FW82" s="54"/>
      <c r="FX82" s="54"/>
      <c r="FY82" s="54"/>
      <c r="FZ82" s="54"/>
      <c r="GA82" s="54"/>
      <c r="GB82" s="54"/>
      <c r="GC82" s="54"/>
      <c r="GD82" s="54"/>
      <c r="GE82" s="54"/>
      <c r="GF82" s="54"/>
      <c r="GG82" s="54"/>
      <c r="GH82" s="54"/>
      <c r="GI82" s="54"/>
      <c r="GJ82" s="54"/>
      <c r="GK82" s="54"/>
      <c r="GL82" s="54"/>
      <c r="GM82" s="54"/>
      <c r="GN82" s="54"/>
      <c r="GO82" s="54"/>
      <c r="GP82" s="54"/>
      <c r="GQ82" s="54"/>
      <c r="GR82" s="54"/>
      <c r="GS82" s="54"/>
      <c r="GT82" s="54"/>
      <c r="GU82" s="54"/>
      <c r="GV82" s="54"/>
      <c r="GW82" s="54"/>
      <c r="GX82" s="54"/>
      <c r="GY82" s="54"/>
      <c r="GZ82" s="54"/>
      <c r="HA82" s="54"/>
      <c r="HB82" s="54"/>
      <c r="HC82" s="54"/>
      <c r="HD82" s="54"/>
      <c r="HE82" s="54"/>
      <c r="HF82" s="54"/>
      <c r="HG82" s="54"/>
      <c r="HH82" s="54"/>
      <c r="HI82" s="54"/>
      <c r="HJ82" s="54"/>
      <c r="HK82" s="54"/>
      <c r="HL82" s="54"/>
      <c r="HM82" s="54"/>
      <c r="HN82" s="54"/>
      <c r="HO82" s="54"/>
      <c r="HP82" s="54"/>
      <c r="HQ82" s="54"/>
      <c r="HR82" s="54"/>
      <c r="HS82" s="54"/>
      <c r="HT82" s="54"/>
      <c r="HU82" s="54"/>
      <c r="HV82" s="54"/>
      <c r="HW82" s="54"/>
      <c r="HX82" s="54"/>
      <c r="HY82" s="54"/>
      <c r="HZ82" s="54"/>
      <c r="IA82" s="54"/>
      <c r="IB82" s="54"/>
      <c r="IC82" s="54"/>
      <c r="ID82" s="54"/>
      <c r="IE82" s="54"/>
      <c r="IF82" s="54"/>
      <c r="IG82" s="54"/>
      <c r="IH82" s="54"/>
      <c r="II82" s="54"/>
      <c r="IJ82" s="54"/>
      <c r="IK82" s="54"/>
      <c r="IL82" s="54"/>
      <c r="IM82" s="54"/>
      <c r="IN82" s="54"/>
      <c r="IO82" s="54"/>
      <c r="IP82" s="54"/>
      <c r="IQ82" s="54"/>
      <c r="IR82" s="54"/>
      <c r="IS82" s="54"/>
      <c r="IT82" s="54"/>
      <c r="IU82" s="54"/>
    </row>
    <row r="83" s="4" customFormat="1" ht="17.25" spans="1:255">
      <c r="A83" s="22"/>
      <c r="B83" s="22"/>
      <c r="C83" s="23"/>
      <c r="D83" s="24"/>
      <c r="E83" s="25"/>
      <c r="F83" s="26"/>
      <c r="G83" s="27"/>
      <c r="H83" s="28"/>
      <c r="I83" s="44"/>
      <c r="J83" s="44"/>
      <c r="K83" s="41"/>
      <c r="L83" s="45"/>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c r="BS83" s="46"/>
      <c r="BT83" s="46"/>
      <c r="BU83" s="46"/>
      <c r="BV83" s="53"/>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c r="EU83" s="54"/>
      <c r="EV83" s="54"/>
      <c r="EW83" s="54"/>
      <c r="EX83" s="54"/>
      <c r="EY83" s="54"/>
      <c r="EZ83" s="54"/>
      <c r="FA83" s="54"/>
      <c r="FB83" s="54"/>
      <c r="FC83" s="54"/>
      <c r="FD83" s="54"/>
      <c r="FE83" s="54"/>
      <c r="FF83" s="54"/>
      <c r="FG83" s="54"/>
      <c r="FH83" s="54"/>
      <c r="FI83" s="54"/>
      <c r="FJ83" s="54"/>
      <c r="FK83" s="54"/>
      <c r="FL83" s="54"/>
      <c r="FM83" s="54"/>
      <c r="FN83" s="54"/>
      <c r="FO83" s="54"/>
      <c r="FP83" s="54"/>
      <c r="FQ83" s="54"/>
      <c r="FR83" s="54"/>
      <c r="FS83" s="54"/>
      <c r="FT83" s="54"/>
      <c r="FU83" s="54"/>
      <c r="FV83" s="54"/>
      <c r="FW83" s="54"/>
      <c r="FX83" s="54"/>
      <c r="FY83" s="54"/>
      <c r="FZ83" s="54"/>
      <c r="GA83" s="54"/>
      <c r="GB83" s="54"/>
      <c r="GC83" s="54"/>
      <c r="GD83" s="54"/>
      <c r="GE83" s="54"/>
      <c r="GF83" s="54"/>
      <c r="GG83" s="54"/>
      <c r="GH83" s="54"/>
      <c r="GI83" s="54"/>
      <c r="GJ83" s="54"/>
      <c r="GK83" s="54"/>
      <c r="GL83" s="54"/>
      <c r="GM83" s="54"/>
      <c r="GN83" s="54"/>
      <c r="GO83" s="54"/>
      <c r="GP83" s="54"/>
      <c r="GQ83" s="54"/>
      <c r="GR83" s="54"/>
      <c r="GS83" s="54"/>
      <c r="GT83" s="54"/>
      <c r="GU83" s="54"/>
      <c r="GV83" s="54"/>
      <c r="GW83" s="54"/>
      <c r="GX83" s="54"/>
      <c r="GY83" s="54"/>
      <c r="GZ83" s="54"/>
      <c r="HA83" s="54"/>
      <c r="HB83" s="54"/>
      <c r="HC83" s="54"/>
      <c r="HD83" s="54"/>
      <c r="HE83" s="54"/>
      <c r="HF83" s="54"/>
      <c r="HG83" s="54"/>
      <c r="HH83" s="54"/>
      <c r="HI83" s="54"/>
      <c r="HJ83" s="54"/>
      <c r="HK83" s="54"/>
      <c r="HL83" s="54"/>
      <c r="HM83" s="54"/>
      <c r="HN83" s="54"/>
      <c r="HO83" s="54"/>
      <c r="HP83" s="54"/>
      <c r="HQ83" s="54"/>
      <c r="HR83" s="54"/>
      <c r="HS83" s="54"/>
      <c r="HT83" s="54"/>
      <c r="HU83" s="54"/>
      <c r="HV83" s="54"/>
      <c r="HW83" s="54"/>
      <c r="HX83" s="54"/>
      <c r="HY83" s="54"/>
      <c r="HZ83" s="54"/>
      <c r="IA83" s="54"/>
      <c r="IB83" s="54"/>
      <c r="IC83" s="54"/>
      <c r="ID83" s="54"/>
      <c r="IE83" s="54"/>
      <c r="IF83" s="54"/>
      <c r="IG83" s="54"/>
      <c r="IH83" s="54"/>
      <c r="II83" s="54"/>
      <c r="IJ83" s="54"/>
      <c r="IK83" s="54"/>
      <c r="IL83" s="54"/>
      <c r="IM83" s="54"/>
      <c r="IN83" s="54"/>
      <c r="IO83" s="54"/>
      <c r="IP83" s="54"/>
      <c r="IQ83" s="54"/>
      <c r="IR83" s="54"/>
      <c r="IS83" s="54"/>
      <c r="IT83" s="54"/>
      <c r="IU83" s="54"/>
    </row>
  </sheetData>
  <autoFilter ref="A1:T80">
    <filterColumn colId="6">
      <customFilters>
        <customFilter operator="equal" val="open"/>
      </customFilters>
    </filterColumn>
  </autoFilter>
  <mergeCells count="38">
    <mergeCell ref="A1:J1"/>
    <mergeCell ref="K1:T1"/>
    <mergeCell ref="U1:AD1"/>
    <mergeCell ref="AE1:AN1"/>
    <mergeCell ref="AO1:AX1"/>
    <mergeCell ref="AY1:BH1"/>
    <mergeCell ref="BI1:BR1"/>
    <mergeCell ref="BS1:CB1"/>
    <mergeCell ref="CC1:CL1"/>
    <mergeCell ref="CM1:CV1"/>
    <mergeCell ref="CW1:DF1"/>
    <mergeCell ref="DG1:DP1"/>
    <mergeCell ref="DQ1:DZ1"/>
    <mergeCell ref="EA1:EJ1"/>
    <mergeCell ref="EK1:ET1"/>
    <mergeCell ref="EU1:FD1"/>
    <mergeCell ref="FE1:FN1"/>
    <mergeCell ref="FO1:FX1"/>
    <mergeCell ref="FY1:GH1"/>
    <mergeCell ref="GI1:GR1"/>
    <mergeCell ref="GS1:HB1"/>
    <mergeCell ref="HC1:HL1"/>
    <mergeCell ref="HM1:HV1"/>
    <mergeCell ref="HW1:IF1"/>
    <mergeCell ref="IG1:IP1"/>
    <mergeCell ref="IQ1:IV1"/>
    <mergeCell ref="A2:A3"/>
    <mergeCell ref="B2:B3"/>
    <mergeCell ref="C2:C3"/>
    <mergeCell ref="D2:D3"/>
    <mergeCell ref="E2:E3"/>
    <mergeCell ref="F2:F3"/>
    <mergeCell ref="G2:G3"/>
    <mergeCell ref="H2:H3"/>
    <mergeCell ref="I2:I3"/>
    <mergeCell ref="J2:J3"/>
    <mergeCell ref="K2:K3"/>
    <mergeCell ref="L2:L3"/>
  </mergeCells>
  <dataValidations count="4">
    <dataValidation type="list" allowBlank="1" showInputMessage="1" showErrorMessage="1" sqref="D18 D19 D42 D43 D46 D47 D48 D54 D55 D56 D1:D12 D13:D17 D20:D34 D35:D36 D37:D38 D39:D41 D44:D45 D49:D53 D57:D58">
      <formula1>"高,中,低"</formula1>
    </dataValidation>
    <dataValidation type="list" allowBlank="1" showInputMessage="1" showErrorMessage="1" sqref="G18 G19 G20 G21 G22 G23 G26 G27 G30 G31 G32 G33 G34 G35 G36 G37 G38 G39 G40 G41 G42 G43 G46 G47 G48 G54 G55 G56 G59 G60 G61 G79 G1:G12 G13:G17 G24:G25 G28:G29 G44:G45 G49:G53 G57:G58 G62:G63">
      <formula1>"open,closed,cancelled"</formula1>
    </dataValidation>
    <dataValidation type="list" allowBlank="1" showInputMessage="1" showErrorMessage="1" sqref="J18 J19 J20 J21 J22 J23 J27 J34 J35 J36 J37 J38 J42 J43 J49 J50 J51 J52 J53 J54 J55 J56 J79 J1:J12 J13:J17 J24:J26 J28:J29 J30:J33 J39:J40 J44:J48 J57:J58 J59:J61 J62:J63">
      <formula1>"朱国菲,强光杰,徐金,周祝燕,高俊丰"</formula1>
    </dataValidation>
    <dataValidation type="list" allowBlank="1" showInputMessage="1" showErrorMessage="1" sqref="I18 I59 I1:I12 I13:I17">
      <formula1>"测试通过,不修改"</formula1>
    </dataValidation>
  </dataValidations>
  <hyperlinks>
    <hyperlink ref="H25" r:id="rId3" display="http://192.168.3.121:8088/v1/sho/hissnap/10000185/20150821?begin=-3&amp;end=-1最后的盘口数据确实是0，导致前端没有展示数据。可能是跟期权交易不活跃造成，现在是依交易所要求展示最后一笔快照数据。"/>
  </hyperlinks>
  <pageMargins left="0.75" right="0.75" top="1" bottom="1" header="0.510416666666667" footer="0.510416666666667"/>
  <pageSetup paperSize="9" firstPageNumber="0" orientation="landscape" useFirstPageNumber="1"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测试环境说明</vt:lpstr>
      <vt:lpstr>手机</vt:lpstr>
      <vt:lpstr>PC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hexin</dc:creator>
  <cp:lastModifiedBy>hexin</cp:lastModifiedBy>
  <dcterms:created xsi:type="dcterms:W3CDTF">2007-07-23T07:59:00Z</dcterms:created>
  <cp:lastPrinted>2009-04-02T02:58:00Z</cp:lastPrinted>
  <dcterms:modified xsi:type="dcterms:W3CDTF">2015-11-06T07:15:19Z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