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0 - GXLP210_Migration/Testing/"/>
    </mc:Choice>
  </mc:AlternateContent>
  <xr:revisionPtr revIDLastSave="33" documentId="6_{30DEFBA7-DB5E-47BC-88AD-AAC3F6366983}" xr6:coauthVersionLast="47" xr6:coauthVersionMax="47" xr10:uidLastSave="{7C765305-F833-416B-86EC-40B52CED2541}"/>
  <bookViews>
    <workbookView xWindow="-120" yWindow="-120" windowWidth="29040" windowHeight="15840" activeTab="2" xr2:uid="{6431A234-0FBB-4E7E-A25E-B4DF8E085EC8}"/>
  </bookViews>
  <sheets>
    <sheet name="List of Tables - Rishi" sheetId="1" r:id="rId1"/>
    <sheet name="GXLP Scope" sheetId="3" r:id="rId2"/>
    <sheet name="QA Scope Table List" sheetId="2" r:id="rId3"/>
    <sheet name="Test Scenario's" sheetId="4" r:id="rId4"/>
    <sheet name="Sheet1" sheetId="5" r:id="rId5"/>
    <sheet name="Test Scenario's Updated" sheetId="6" r:id="rId6"/>
  </sheets>
  <definedNames>
    <definedName name="_xlnm._FilterDatabase" localSheetId="0" hidden="1">'List of Tables - Rishi'!$A$1:$J$816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2" l="1"/>
  <c r="D25" i="2"/>
  <c r="D24" i="2"/>
  <c r="D23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K816" i="1"/>
  <c r="K816" i="1" a="1"/>
  <c r="K815" i="1"/>
  <c r="K815" i="1" a="1"/>
  <c r="K814" i="1"/>
  <c r="K814" i="1" a="1"/>
  <c r="K813" i="1"/>
  <c r="K813" i="1" a="1"/>
  <c r="K812" i="1"/>
  <c r="K812" i="1" a="1"/>
  <c r="K811" i="1"/>
  <c r="K811" i="1" a="1"/>
  <c r="K810" i="1"/>
  <c r="K810" i="1" a="1"/>
  <c r="K809" i="1"/>
  <c r="K809" i="1" a="1"/>
  <c r="K808" i="1"/>
  <c r="K808" i="1" a="1"/>
  <c r="K807" i="1"/>
  <c r="K807" i="1" a="1"/>
  <c r="K806" i="1"/>
  <c r="K806" i="1" a="1"/>
  <c r="K805" i="1"/>
  <c r="K805" i="1" a="1"/>
  <c r="K804" i="1"/>
  <c r="K804" i="1" a="1"/>
  <c r="K803" i="1"/>
  <c r="K803" i="1" a="1"/>
  <c r="K802" i="1"/>
  <c r="K802" i="1" a="1"/>
  <c r="K801" i="1"/>
  <c r="K801" i="1" a="1"/>
  <c r="K800" i="1"/>
  <c r="K800" i="1" a="1"/>
  <c r="K799" i="1"/>
  <c r="K799" i="1" a="1"/>
  <c r="K798" i="1"/>
  <c r="K798" i="1" a="1"/>
  <c r="K797" i="1"/>
  <c r="K797" i="1" a="1"/>
  <c r="K796" i="1"/>
  <c r="K796" i="1" a="1"/>
  <c r="K795" i="1"/>
  <c r="K795" i="1" a="1"/>
  <c r="K794" i="1"/>
  <c r="K794" i="1" a="1"/>
  <c r="K793" i="1"/>
  <c r="K793" i="1" a="1"/>
  <c r="K792" i="1"/>
  <c r="K792" i="1" a="1"/>
  <c r="K791" i="1"/>
  <c r="K791" i="1" a="1"/>
  <c r="K790" i="1"/>
  <c r="K790" i="1" a="1"/>
  <c r="K789" i="1"/>
  <c r="K789" i="1" a="1"/>
  <c r="K788" i="1"/>
  <c r="K788" i="1" a="1"/>
  <c r="K787" i="1"/>
  <c r="K787" i="1" a="1"/>
  <c r="K786" i="1"/>
  <c r="K786" i="1" a="1"/>
  <c r="K785" i="1"/>
  <c r="K785" i="1" a="1"/>
  <c r="K784" i="1"/>
  <c r="K784" i="1" a="1"/>
  <c r="K783" i="1"/>
  <c r="K783" i="1" a="1"/>
  <c r="K782" i="1"/>
  <c r="K782" i="1" a="1"/>
  <c r="K781" i="1"/>
  <c r="K781" i="1" a="1"/>
  <c r="K780" i="1"/>
  <c r="K780" i="1" a="1"/>
  <c r="K779" i="1"/>
  <c r="K779" i="1" a="1"/>
  <c r="K778" i="1"/>
  <c r="K778" i="1" a="1"/>
  <c r="K777" i="1"/>
  <c r="K777" i="1" a="1"/>
  <c r="K776" i="1"/>
  <c r="K776" i="1" a="1"/>
  <c r="K775" i="1"/>
  <c r="K775" i="1" a="1"/>
  <c r="K774" i="1"/>
  <c r="K774" i="1" a="1"/>
  <c r="K773" i="1"/>
  <c r="K773" i="1" a="1"/>
  <c r="K772" i="1"/>
  <c r="K772" i="1" a="1"/>
  <c r="K771" i="1"/>
  <c r="K771" i="1" a="1"/>
  <c r="K770" i="1"/>
  <c r="K770" i="1" a="1"/>
  <c r="K769" i="1"/>
  <c r="K769" i="1" a="1"/>
  <c r="K768" i="1"/>
  <c r="K768" i="1" a="1"/>
  <c r="K767" i="1"/>
  <c r="K767" i="1" a="1"/>
  <c r="K766" i="1"/>
  <c r="K766" i="1" a="1"/>
  <c r="K765" i="1"/>
  <c r="K765" i="1" a="1"/>
  <c r="K764" i="1"/>
  <c r="K764" i="1" a="1"/>
  <c r="K763" i="1"/>
  <c r="K763" i="1" a="1"/>
  <c r="K762" i="1"/>
  <c r="K762" i="1" a="1"/>
  <c r="K761" i="1"/>
  <c r="K761" i="1" a="1"/>
  <c r="K760" i="1"/>
  <c r="K760" i="1" a="1"/>
  <c r="K759" i="1"/>
  <c r="K759" i="1" a="1"/>
  <c r="K758" i="1"/>
  <c r="K758" i="1" a="1"/>
  <c r="K757" i="1"/>
  <c r="K757" i="1" a="1"/>
  <c r="K756" i="1"/>
  <c r="K756" i="1" a="1"/>
  <c r="K755" i="1"/>
  <c r="K755" i="1" a="1"/>
  <c r="K754" i="1"/>
  <c r="K754" i="1" a="1"/>
  <c r="K753" i="1"/>
  <c r="K753" i="1" a="1"/>
  <c r="K752" i="1"/>
  <c r="K752" i="1" a="1"/>
  <c r="K751" i="1"/>
  <c r="K751" i="1" a="1"/>
  <c r="K750" i="1"/>
  <c r="K750" i="1" a="1"/>
  <c r="K749" i="1"/>
  <c r="K749" i="1" a="1"/>
  <c r="K748" i="1"/>
  <c r="K748" i="1" a="1"/>
  <c r="K747" i="1"/>
  <c r="K747" i="1" a="1"/>
  <c r="K746" i="1"/>
  <c r="K746" i="1" a="1"/>
  <c r="K745" i="1"/>
  <c r="K745" i="1" a="1"/>
  <c r="K744" i="1"/>
  <c r="K744" i="1" a="1"/>
  <c r="K743" i="1"/>
  <c r="K743" i="1" a="1"/>
  <c r="K742" i="1"/>
  <c r="K742" i="1" a="1"/>
  <c r="K741" i="1"/>
  <c r="K741" i="1" a="1"/>
  <c r="K740" i="1"/>
  <c r="K740" i="1" a="1"/>
  <c r="K739" i="1"/>
  <c r="K739" i="1" a="1"/>
  <c r="K738" i="1"/>
  <c r="K738" i="1" a="1"/>
  <c r="K737" i="1"/>
  <c r="K737" i="1" a="1"/>
  <c r="K736" i="1"/>
  <c r="K736" i="1" a="1"/>
  <c r="K735" i="1"/>
  <c r="K735" i="1" a="1"/>
  <c r="K734" i="1"/>
  <c r="K734" i="1" a="1"/>
  <c r="K733" i="1"/>
  <c r="K733" i="1" a="1"/>
  <c r="K732" i="1"/>
  <c r="K732" i="1" a="1"/>
  <c r="K731" i="1"/>
  <c r="K731" i="1" a="1"/>
  <c r="K730" i="1"/>
  <c r="K730" i="1" a="1"/>
  <c r="K729" i="1"/>
  <c r="K729" i="1" a="1"/>
  <c r="K728" i="1"/>
  <c r="K728" i="1" a="1"/>
  <c r="K727" i="1"/>
  <c r="K727" i="1" a="1"/>
  <c r="K726" i="1"/>
  <c r="K726" i="1" a="1"/>
  <c r="K725" i="1"/>
  <c r="K725" i="1" a="1"/>
  <c r="K724" i="1"/>
  <c r="K724" i="1" a="1"/>
  <c r="K723" i="1"/>
  <c r="K723" i="1" a="1"/>
  <c r="K722" i="1"/>
  <c r="K722" i="1" a="1"/>
  <c r="K721" i="1"/>
  <c r="K721" i="1" a="1"/>
  <c r="K720" i="1"/>
  <c r="K720" i="1" a="1"/>
  <c r="K719" i="1"/>
  <c r="K719" i="1" a="1"/>
  <c r="K718" i="1"/>
  <c r="K718" i="1" a="1"/>
  <c r="K717" i="1"/>
  <c r="K717" i="1" a="1"/>
  <c r="K716" i="1"/>
  <c r="K716" i="1" a="1"/>
  <c r="K715" i="1"/>
  <c r="K715" i="1" a="1"/>
  <c r="K714" i="1"/>
  <c r="K714" i="1" a="1"/>
  <c r="K713" i="1"/>
  <c r="K713" i="1" a="1"/>
  <c r="K712" i="1"/>
  <c r="K712" i="1" a="1"/>
  <c r="K711" i="1"/>
  <c r="K711" i="1" a="1"/>
  <c r="K710" i="1"/>
  <c r="K710" i="1" a="1"/>
  <c r="K709" i="1"/>
  <c r="K709" i="1" a="1"/>
  <c r="K708" i="1"/>
  <c r="K708" i="1" a="1"/>
  <c r="K707" i="1"/>
  <c r="K707" i="1" a="1"/>
  <c r="K706" i="1"/>
  <c r="K706" i="1" a="1"/>
  <c r="K705" i="1"/>
  <c r="K705" i="1" a="1"/>
  <c r="K704" i="1"/>
  <c r="K704" i="1" a="1"/>
  <c r="K703" i="1"/>
  <c r="K703" i="1" a="1"/>
  <c r="K702" i="1"/>
  <c r="K702" i="1" a="1"/>
  <c r="K701" i="1"/>
  <c r="K701" i="1" a="1"/>
  <c r="K700" i="1"/>
  <c r="K700" i="1" a="1"/>
  <c r="K699" i="1"/>
  <c r="K699" i="1" a="1"/>
  <c r="K698" i="1"/>
  <c r="K698" i="1" a="1"/>
  <c r="K697" i="1"/>
  <c r="K697" i="1" a="1"/>
  <c r="K696" i="1"/>
  <c r="K696" i="1" a="1"/>
  <c r="K695" i="1"/>
  <c r="K695" i="1" a="1"/>
  <c r="K694" i="1"/>
  <c r="K694" i="1" a="1"/>
  <c r="K693" i="1"/>
  <c r="K693" i="1" a="1"/>
  <c r="K692" i="1"/>
  <c r="K692" i="1" a="1"/>
  <c r="K691" i="1"/>
  <c r="K691" i="1" a="1"/>
  <c r="K690" i="1"/>
  <c r="K690" i="1" a="1"/>
  <c r="K689" i="1"/>
  <c r="K689" i="1" a="1"/>
  <c r="K688" i="1"/>
  <c r="K688" i="1" a="1"/>
  <c r="K687" i="1"/>
  <c r="K687" i="1" a="1"/>
  <c r="K686" i="1"/>
  <c r="K686" i="1" a="1"/>
  <c r="K685" i="1"/>
  <c r="K685" i="1" a="1"/>
  <c r="K684" i="1"/>
  <c r="K684" i="1" a="1"/>
  <c r="K683" i="1"/>
  <c r="K683" i="1" a="1"/>
  <c r="K682" i="1"/>
  <c r="K682" i="1" a="1"/>
  <c r="K681" i="1"/>
  <c r="K681" i="1" a="1"/>
  <c r="K680" i="1"/>
  <c r="K680" i="1" a="1"/>
  <c r="K679" i="1"/>
  <c r="K679" i="1" a="1"/>
  <c r="K678" i="1"/>
  <c r="K678" i="1" a="1"/>
  <c r="K677" i="1"/>
  <c r="K677" i="1" a="1"/>
  <c r="K676" i="1"/>
  <c r="K676" i="1" a="1"/>
  <c r="K675" i="1"/>
  <c r="K675" i="1" a="1"/>
  <c r="K674" i="1"/>
  <c r="K674" i="1" a="1"/>
  <c r="K673" i="1"/>
  <c r="K673" i="1" a="1"/>
  <c r="K672" i="1"/>
  <c r="K672" i="1" a="1"/>
  <c r="K671" i="1"/>
  <c r="K671" i="1" a="1"/>
  <c r="K670" i="1"/>
  <c r="K670" i="1" a="1"/>
  <c r="K669" i="1"/>
  <c r="K669" i="1" a="1"/>
  <c r="K668" i="1"/>
  <c r="K668" i="1" a="1"/>
  <c r="K667" i="1"/>
  <c r="K667" i="1" a="1"/>
  <c r="K666" i="1"/>
  <c r="K666" i="1" a="1"/>
  <c r="K665" i="1"/>
  <c r="K665" i="1" a="1"/>
  <c r="K664" i="1"/>
  <c r="K664" i="1" a="1"/>
  <c r="K663" i="1"/>
  <c r="K663" i="1" a="1"/>
  <c r="K662" i="1"/>
  <c r="K662" i="1" a="1"/>
  <c r="K661" i="1"/>
  <c r="K661" i="1" a="1"/>
  <c r="K660" i="1"/>
  <c r="K660" i="1" a="1"/>
  <c r="K659" i="1"/>
  <c r="K659" i="1" a="1"/>
  <c r="K658" i="1"/>
  <c r="K658" i="1" a="1"/>
  <c r="K657" i="1"/>
  <c r="K657" i="1" a="1"/>
  <c r="K656" i="1"/>
  <c r="K656" i="1" a="1"/>
  <c r="K655" i="1"/>
  <c r="K655" i="1" a="1"/>
  <c r="K654" i="1"/>
  <c r="K654" i="1" a="1"/>
  <c r="K653" i="1"/>
  <c r="K653" i="1" a="1"/>
  <c r="K652" i="1"/>
  <c r="K652" i="1" a="1"/>
  <c r="K651" i="1"/>
  <c r="K651" i="1" a="1"/>
  <c r="K650" i="1"/>
  <c r="K650" i="1" a="1"/>
  <c r="K649" i="1"/>
  <c r="K649" i="1" a="1"/>
  <c r="K648" i="1"/>
  <c r="K648" i="1" a="1"/>
  <c r="K647" i="1"/>
  <c r="K647" i="1" a="1"/>
  <c r="K646" i="1"/>
  <c r="K646" i="1" a="1"/>
  <c r="K645" i="1"/>
  <c r="K645" i="1" a="1"/>
  <c r="K644" i="1"/>
  <c r="K644" i="1" a="1"/>
  <c r="K643" i="1"/>
  <c r="K643" i="1" a="1"/>
  <c r="K642" i="1"/>
  <c r="K642" i="1" a="1"/>
  <c r="K641" i="1"/>
  <c r="K641" i="1" a="1"/>
  <c r="K640" i="1"/>
  <c r="K640" i="1" a="1"/>
  <c r="K639" i="1"/>
  <c r="K639" i="1" a="1"/>
  <c r="K638" i="1"/>
  <c r="K638" i="1" a="1"/>
  <c r="K637" i="1"/>
  <c r="K637" i="1" a="1"/>
  <c r="K636" i="1"/>
  <c r="K636" i="1" a="1"/>
  <c r="K635" i="1"/>
  <c r="K635" i="1" a="1"/>
  <c r="K634" i="1"/>
  <c r="K634" i="1" a="1"/>
  <c r="K633" i="1"/>
  <c r="K633" i="1" a="1"/>
  <c r="K632" i="1"/>
  <c r="K632" i="1" a="1"/>
  <c r="K631" i="1"/>
  <c r="K631" i="1" a="1"/>
  <c r="K630" i="1"/>
  <c r="K630" i="1" a="1"/>
  <c r="K629" i="1"/>
  <c r="K629" i="1" a="1"/>
  <c r="K628" i="1"/>
  <c r="K628" i="1" a="1"/>
  <c r="K627" i="1"/>
  <c r="K627" i="1" a="1"/>
  <c r="K626" i="1"/>
  <c r="K626" i="1" a="1"/>
  <c r="K625" i="1"/>
  <c r="K625" i="1" a="1"/>
  <c r="K624" i="1"/>
  <c r="K624" i="1" a="1"/>
  <c r="K623" i="1"/>
  <c r="K623" i="1" a="1"/>
  <c r="K622" i="1"/>
  <c r="K622" i="1" a="1"/>
  <c r="K621" i="1"/>
  <c r="K621" i="1" a="1"/>
  <c r="K620" i="1"/>
  <c r="K620" i="1" a="1"/>
  <c r="K619" i="1"/>
  <c r="K619" i="1" a="1"/>
  <c r="K618" i="1"/>
  <c r="K618" i="1" a="1"/>
  <c r="K617" i="1"/>
  <c r="K617" i="1" a="1"/>
  <c r="K616" i="1"/>
  <c r="K616" i="1" a="1"/>
  <c r="K615" i="1"/>
  <c r="K615" i="1" a="1"/>
  <c r="K614" i="1"/>
  <c r="K614" i="1" a="1"/>
  <c r="K613" i="1"/>
  <c r="K613" i="1" a="1"/>
  <c r="K612" i="1"/>
  <c r="K612" i="1" a="1"/>
  <c r="K611" i="1"/>
  <c r="K611" i="1" a="1"/>
  <c r="K610" i="1"/>
  <c r="K610" i="1" a="1"/>
  <c r="K609" i="1"/>
  <c r="K609" i="1" a="1"/>
  <c r="K608" i="1"/>
  <c r="K608" i="1" a="1"/>
  <c r="K607" i="1"/>
  <c r="K607" i="1" a="1"/>
  <c r="K606" i="1"/>
  <c r="K606" i="1" a="1"/>
  <c r="K605" i="1"/>
  <c r="K605" i="1" a="1"/>
  <c r="K604" i="1"/>
  <c r="K604" i="1" a="1"/>
  <c r="K603" i="1"/>
  <c r="K603" i="1" a="1"/>
  <c r="K602" i="1"/>
  <c r="K602" i="1" a="1"/>
  <c r="K601" i="1"/>
  <c r="K601" i="1" a="1"/>
  <c r="K600" i="1"/>
  <c r="K600" i="1" a="1"/>
  <c r="K599" i="1"/>
  <c r="K599" i="1" a="1"/>
  <c r="K598" i="1"/>
  <c r="K598" i="1" a="1"/>
  <c r="K597" i="1"/>
  <c r="K597" i="1" a="1"/>
  <c r="K596" i="1"/>
  <c r="K596" i="1" a="1"/>
  <c r="K595" i="1"/>
  <c r="K595" i="1" a="1"/>
  <c r="K594" i="1"/>
  <c r="K594" i="1" a="1"/>
  <c r="K593" i="1"/>
  <c r="K593" i="1" a="1"/>
  <c r="K592" i="1"/>
  <c r="K592" i="1" a="1"/>
  <c r="K591" i="1"/>
  <c r="K591" i="1" a="1"/>
  <c r="K590" i="1"/>
  <c r="K590" i="1" a="1"/>
  <c r="K589" i="1"/>
  <c r="K589" i="1" a="1"/>
  <c r="K588" i="1"/>
  <c r="K588" i="1" a="1"/>
  <c r="K587" i="1"/>
  <c r="K587" i="1" a="1"/>
  <c r="K586" i="1"/>
  <c r="K586" i="1" a="1"/>
  <c r="K585" i="1"/>
  <c r="K585" i="1" a="1"/>
  <c r="K584" i="1"/>
  <c r="K584" i="1" a="1"/>
  <c r="K583" i="1"/>
  <c r="K583" i="1" a="1"/>
  <c r="K582" i="1"/>
  <c r="K582" i="1" a="1"/>
  <c r="K581" i="1"/>
  <c r="K581" i="1" a="1"/>
  <c r="K580" i="1"/>
  <c r="K580" i="1" a="1"/>
  <c r="K579" i="1"/>
  <c r="K579" i="1" a="1"/>
  <c r="K578" i="1"/>
  <c r="K578" i="1" a="1"/>
  <c r="K577" i="1"/>
  <c r="K577" i="1" a="1"/>
  <c r="K576" i="1"/>
  <c r="K576" i="1" a="1"/>
  <c r="K575" i="1"/>
  <c r="K575" i="1" a="1"/>
  <c r="K574" i="1"/>
  <c r="K574" i="1" a="1"/>
  <c r="K573" i="1"/>
  <c r="K573" i="1" a="1"/>
  <c r="K572" i="1"/>
  <c r="K572" i="1" a="1"/>
  <c r="K571" i="1"/>
  <c r="K571" i="1" a="1"/>
  <c r="K570" i="1"/>
  <c r="K570" i="1" a="1"/>
  <c r="K569" i="1"/>
  <c r="K569" i="1" a="1"/>
  <c r="K568" i="1"/>
  <c r="K568" i="1" a="1"/>
  <c r="K567" i="1"/>
  <c r="K567" i="1" a="1"/>
  <c r="K566" i="1"/>
  <c r="K566" i="1" a="1"/>
  <c r="K565" i="1"/>
  <c r="K565" i="1" a="1"/>
  <c r="K564" i="1"/>
  <c r="K564" i="1" a="1"/>
  <c r="K563" i="1"/>
  <c r="K563" i="1" a="1"/>
  <c r="K562" i="1"/>
  <c r="K562" i="1" a="1"/>
  <c r="K561" i="1"/>
  <c r="K561" i="1" a="1"/>
  <c r="K560" i="1"/>
  <c r="K560" i="1" a="1"/>
  <c r="K559" i="1"/>
  <c r="K559" i="1" a="1"/>
  <c r="K558" i="1"/>
  <c r="K558" i="1" a="1"/>
  <c r="K557" i="1"/>
  <c r="K557" i="1" a="1"/>
  <c r="K556" i="1"/>
  <c r="K556" i="1" a="1"/>
  <c r="K555" i="1"/>
  <c r="K555" i="1" a="1"/>
  <c r="K554" i="1"/>
  <c r="K554" i="1" a="1"/>
  <c r="K553" i="1"/>
  <c r="K553" i="1" a="1"/>
  <c r="K552" i="1"/>
  <c r="K552" i="1" a="1"/>
  <c r="K551" i="1"/>
  <c r="K551" i="1" a="1"/>
  <c r="K550" i="1"/>
  <c r="K550" i="1" a="1"/>
  <c r="K549" i="1"/>
  <c r="K549" i="1" a="1"/>
  <c r="K548" i="1"/>
  <c r="K548" i="1" a="1"/>
  <c r="K547" i="1"/>
  <c r="K547" i="1" a="1"/>
  <c r="K546" i="1"/>
  <c r="K546" i="1" a="1"/>
  <c r="K545" i="1"/>
  <c r="K545" i="1" a="1"/>
  <c r="K544" i="1"/>
  <c r="K544" i="1" a="1"/>
  <c r="K543" i="1"/>
  <c r="K543" i="1" a="1"/>
  <c r="K542" i="1"/>
  <c r="K542" i="1" a="1"/>
  <c r="K541" i="1"/>
  <c r="K541" i="1" a="1"/>
  <c r="K540" i="1"/>
  <c r="K540" i="1" a="1"/>
  <c r="K539" i="1"/>
  <c r="K539" i="1" a="1"/>
  <c r="K538" i="1"/>
  <c r="K538" i="1" a="1"/>
  <c r="K537" i="1"/>
  <c r="K537" i="1" a="1"/>
  <c r="K536" i="1"/>
  <c r="K536" i="1" a="1"/>
  <c r="K535" i="1"/>
  <c r="K535" i="1" a="1"/>
  <c r="K534" i="1"/>
  <c r="K534" i="1" a="1"/>
  <c r="K533" i="1"/>
  <c r="K533" i="1" a="1"/>
  <c r="K532" i="1"/>
  <c r="K532" i="1" a="1"/>
  <c r="K531" i="1"/>
  <c r="K531" i="1" a="1"/>
  <c r="K530" i="1"/>
  <c r="K530" i="1" a="1"/>
  <c r="K529" i="1"/>
  <c r="K529" i="1" a="1"/>
  <c r="K528" i="1"/>
  <c r="K528" i="1" a="1"/>
  <c r="K527" i="1"/>
  <c r="K527" i="1" a="1"/>
  <c r="K526" i="1"/>
  <c r="K526" i="1" a="1"/>
  <c r="K525" i="1"/>
  <c r="K525" i="1" a="1"/>
  <c r="K524" i="1"/>
  <c r="K524" i="1" a="1"/>
  <c r="K523" i="1"/>
  <c r="K523" i="1" a="1"/>
  <c r="K522" i="1"/>
  <c r="K522" i="1" a="1"/>
  <c r="K521" i="1"/>
  <c r="K521" i="1" a="1"/>
  <c r="K520" i="1"/>
  <c r="K520" i="1" a="1"/>
  <c r="K519" i="1"/>
  <c r="K519" i="1" a="1"/>
  <c r="K518" i="1"/>
  <c r="K518" i="1" a="1"/>
  <c r="K517" i="1"/>
  <c r="K517" i="1" a="1"/>
  <c r="K516" i="1"/>
  <c r="K516" i="1" a="1"/>
  <c r="K515" i="1"/>
  <c r="K515" i="1" a="1"/>
  <c r="K514" i="1"/>
  <c r="K514" i="1" a="1"/>
  <c r="K513" i="1"/>
  <c r="K513" i="1" a="1"/>
  <c r="K512" i="1"/>
  <c r="K512" i="1" a="1"/>
  <c r="K511" i="1"/>
  <c r="K511" i="1" a="1"/>
  <c r="K510" i="1"/>
  <c r="K510" i="1" a="1"/>
  <c r="K509" i="1"/>
  <c r="K509" i="1" a="1"/>
  <c r="K508" i="1"/>
  <c r="K508" i="1" a="1"/>
  <c r="K507" i="1"/>
  <c r="K507" i="1" a="1"/>
  <c r="K506" i="1"/>
  <c r="K506" i="1" a="1"/>
  <c r="K505" i="1"/>
  <c r="K505" i="1" a="1"/>
  <c r="K504" i="1"/>
  <c r="K504" i="1" a="1"/>
  <c r="K503" i="1"/>
  <c r="K503" i="1" a="1"/>
  <c r="K502" i="1"/>
  <c r="K502" i="1" a="1"/>
  <c r="K501" i="1"/>
  <c r="K501" i="1" a="1"/>
  <c r="K500" i="1"/>
  <c r="K500" i="1" a="1"/>
  <c r="K499" i="1"/>
  <c r="K499" i="1" a="1"/>
  <c r="K498" i="1"/>
  <c r="K498" i="1" a="1"/>
  <c r="K497" i="1"/>
  <c r="K497" i="1" a="1"/>
  <c r="K496" i="1"/>
  <c r="K496" i="1" a="1"/>
  <c r="K495" i="1"/>
  <c r="K495" i="1" a="1"/>
  <c r="K494" i="1"/>
  <c r="K494" i="1" a="1"/>
  <c r="K493" i="1"/>
  <c r="K493" i="1" a="1"/>
  <c r="K492" i="1"/>
  <c r="K492" i="1" a="1"/>
  <c r="K491" i="1"/>
  <c r="K491" i="1" a="1"/>
  <c r="K490" i="1"/>
  <c r="K490" i="1" a="1"/>
  <c r="K489" i="1"/>
  <c r="K489" i="1" a="1"/>
  <c r="K488" i="1"/>
  <c r="K488" i="1" a="1"/>
  <c r="K487" i="1"/>
  <c r="K487" i="1" a="1"/>
  <c r="K486" i="1"/>
  <c r="K486" i="1" a="1"/>
  <c r="K485" i="1"/>
  <c r="K485" i="1" a="1"/>
  <c r="K484" i="1"/>
  <c r="K484" i="1" a="1"/>
  <c r="K483" i="1"/>
  <c r="K483" i="1" a="1"/>
  <c r="K482" i="1"/>
  <c r="K482" i="1" a="1"/>
  <c r="K481" i="1"/>
  <c r="K481" i="1" a="1"/>
  <c r="K480" i="1"/>
  <c r="K480" i="1" a="1"/>
  <c r="K479" i="1"/>
  <c r="K479" i="1" a="1"/>
  <c r="K478" i="1"/>
  <c r="K478" i="1" a="1"/>
  <c r="K477" i="1"/>
  <c r="K477" i="1" a="1"/>
  <c r="K476" i="1"/>
  <c r="K476" i="1" a="1"/>
  <c r="K475" i="1"/>
  <c r="K475" i="1" a="1"/>
  <c r="K474" i="1"/>
  <c r="K474" i="1" a="1"/>
  <c r="K473" i="1"/>
  <c r="K473" i="1" a="1"/>
  <c r="K472" i="1"/>
  <c r="K472" i="1" a="1"/>
  <c r="K471" i="1"/>
  <c r="K471" i="1" a="1"/>
  <c r="K470" i="1"/>
  <c r="K470" i="1" a="1"/>
  <c r="K469" i="1"/>
  <c r="K469" i="1" a="1"/>
  <c r="K468" i="1"/>
  <c r="K468" i="1" a="1"/>
  <c r="K467" i="1"/>
  <c r="K467" i="1" a="1"/>
  <c r="K466" i="1"/>
  <c r="K466" i="1" a="1"/>
  <c r="K465" i="1"/>
  <c r="K465" i="1" a="1"/>
  <c r="K464" i="1"/>
  <c r="K464" i="1" a="1"/>
  <c r="K463" i="1"/>
  <c r="K463" i="1" a="1"/>
  <c r="K462" i="1"/>
  <c r="K462" i="1" a="1"/>
  <c r="K461" i="1"/>
  <c r="K461" i="1" a="1"/>
  <c r="K460" i="1"/>
  <c r="K460" i="1" a="1"/>
  <c r="K459" i="1"/>
  <c r="K459" i="1" a="1"/>
  <c r="K458" i="1"/>
  <c r="K458" i="1" a="1"/>
  <c r="K457" i="1"/>
  <c r="K457" i="1" a="1"/>
  <c r="K456" i="1"/>
  <c r="K456" i="1" a="1"/>
  <c r="K455" i="1"/>
  <c r="K455" i="1" a="1"/>
  <c r="K454" i="1"/>
  <c r="K454" i="1" a="1"/>
  <c r="K453" i="1"/>
  <c r="K453" i="1" a="1"/>
  <c r="K452" i="1"/>
  <c r="K452" i="1" a="1"/>
  <c r="K451" i="1"/>
  <c r="K451" i="1" a="1"/>
  <c r="K450" i="1"/>
  <c r="K450" i="1" a="1"/>
  <c r="K449" i="1"/>
  <c r="K449" i="1" a="1"/>
  <c r="K448" i="1"/>
  <c r="K448" i="1" a="1"/>
  <c r="K447" i="1"/>
  <c r="K447" i="1" a="1"/>
  <c r="K446" i="1"/>
  <c r="K446" i="1" a="1"/>
  <c r="K445" i="1"/>
  <c r="K445" i="1" a="1"/>
  <c r="K444" i="1"/>
  <c r="K444" i="1" a="1"/>
  <c r="K443" i="1"/>
  <c r="K443" i="1" a="1"/>
  <c r="K442" i="1"/>
  <c r="K442" i="1" a="1"/>
  <c r="K441" i="1"/>
  <c r="K441" i="1" a="1"/>
  <c r="K440" i="1"/>
  <c r="K440" i="1" a="1"/>
  <c r="K439" i="1"/>
  <c r="K439" i="1" a="1"/>
  <c r="K438" i="1"/>
  <c r="K438" i="1" a="1"/>
  <c r="K437" i="1"/>
  <c r="K437" i="1" a="1"/>
  <c r="K436" i="1"/>
  <c r="K436" i="1" a="1"/>
  <c r="K435" i="1"/>
  <c r="K435" i="1" a="1"/>
  <c r="K434" i="1"/>
  <c r="K434" i="1" a="1"/>
  <c r="K433" i="1"/>
  <c r="K433" i="1" a="1"/>
  <c r="K432" i="1"/>
  <c r="K432" i="1" a="1"/>
  <c r="K431" i="1"/>
  <c r="K431" i="1" a="1"/>
  <c r="K430" i="1"/>
  <c r="K430" i="1" a="1"/>
  <c r="K429" i="1"/>
  <c r="K429" i="1" a="1"/>
  <c r="K428" i="1"/>
  <c r="K428" i="1" a="1"/>
  <c r="K427" i="1"/>
  <c r="K427" i="1" a="1"/>
  <c r="K426" i="1"/>
  <c r="K426" i="1" a="1"/>
  <c r="K425" i="1"/>
  <c r="K425" i="1" a="1"/>
  <c r="K424" i="1"/>
  <c r="K424" i="1" a="1"/>
  <c r="K423" i="1"/>
  <c r="K423" i="1" a="1"/>
  <c r="K422" i="1"/>
  <c r="K422" i="1" a="1"/>
  <c r="K421" i="1"/>
  <c r="K421" i="1" a="1"/>
  <c r="K420" i="1"/>
  <c r="K420" i="1" a="1"/>
  <c r="K419" i="1"/>
  <c r="K419" i="1" a="1"/>
  <c r="K418" i="1"/>
  <c r="K418" i="1" a="1"/>
  <c r="K417" i="1"/>
  <c r="K417" i="1" a="1"/>
  <c r="K416" i="1"/>
  <c r="K416" i="1" a="1"/>
  <c r="K415" i="1"/>
  <c r="K415" i="1" a="1"/>
  <c r="K414" i="1"/>
  <c r="K414" i="1" a="1"/>
  <c r="K413" i="1"/>
  <c r="K413" i="1" a="1"/>
  <c r="K412" i="1"/>
  <c r="K412" i="1" a="1"/>
  <c r="K411" i="1"/>
  <c r="K411" i="1" a="1"/>
  <c r="K410" i="1"/>
  <c r="K410" i="1" a="1"/>
  <c r="K409" i="1"/>
  <c r="K409" i="1" a="1"/>
  <c r="K408" i="1"/>
  <c r="K408" i="1" a="1"/>
  <c r="K407" i="1"/>
  <c r="K407" i="1" a="1"/>
  <c r="K406" i="1"/>
  <c r="K406" i="1" a="1"/>
  <c r="K405" i="1"/>
  <c r="K405" i="1" a="1"/>
  <c r="K404" i="1"/>
  <c r="K404" i="1" a="1"/>
  <c r="K403" i="1"/>
  <c r="K403" i="1" a="1"/>
  <c r="K402" i="1"/>
  <c r="K402" i="1" a="1"/>
  <c r="K401" i="1"/>
  <c r="K401" i="1" a="1"/>
  <c r="K400" i="1"/>
  <c r="K400" i="1" a="1"/>
  <c r="K399" i="1"/>
  <c r="K399" i="1" a="1"/>
  <c r="K398" i="1"/>
  <c r="K398" i="1" a="1"/>
  <c r="K397" i="1"/>
  <c r="K397" i="1" a="1"/>
  <c r="K396" i="1"/>
  <c r="K396" i="1" a="1"/>
  <c r="K395" i="1"/>
  <c r="K395" i="1" a="1"/>
  <c r="K394" i="1"/>
  <c r="K394" i="1" a="1"/>
  <c r="K393" i="1"/>
  <c r="K393" i="1" a="1"/>
  <c r="K392" i="1"/>
  <c r="K392" i="1" a="1"/>
  <c r="K391" i="1"/>
  <c r="K391" i="1" a="1"/>
  <c r="K390" i="1"/>
  <c r="K390" i="1" a="1"/>
  <c r="K389" i="1"/>
  <c r="K389" i="1" a="1"/>
  <c r="K388" i="1"/>
  <c r="K388" i="1" a="1"/>
  <c r="K387" i="1"/>
  <c r="K387" i="1" a="1"/>
  <c r="K386" i="1"/>
  <c r="K386" i="1" a="1"/>
  <c r="K385" i="1"/>
  <c r="K385" i="1" a="1"/>
  <c r="K384" i="1"/>
  <c r="K384" i="1" a="1"/>
  <c r="K383" i="1"/>
  <c r="K383" i="1" a="1"/>
  <c r="K382" i="1"/>
  <c r="K382" i="1" a="1"/>
  <c r="K381" i="1"/>
  <c r="K381" i="1" a="1"/>
  <c r="K380" i="1"/>
  <c r="K380" i="1" a="1"/>
  <c r="K379" i="1"/>
  <c r="K379" i="1" a="1"/>
  <c r="K378" i="1"/>
  <c r="K378" i="1" a="1"/>
  <c r="K377" i="1"/>
  <c r="K377" i="1" a="1"/>
  <c r="K376" i="1"/>
  <c r="K376" i="1" a="1"/>
  <c r="K375" i="1"/>
  <c r="K375" i="1" a="1"/>
  <c r="K374" i="1"/>
  <c r="K374" i="1" a="1"/>
  <c r="K373" i="1"/>
  <c r="K373" i="1" a="1"/>
  <c r="K372" i="1"/>
  <c r="K372" i="1" a="1"/>
  <c r="K371" i="1"/>
  <c r="K371" i="1" a="1"/>
  <c r="K370" i="1"/>
  <c r="K370" i="1" a="1"/>
  <c r="K369" i="1"/>
  <c r="K369" i="1" a="1"/>
  <c r="K368" i="1"/>
  <c r="K368" i="1" a="1"/>
  <c r="K367" i="1"/>
  <c r="K367" i="1" a="1"/>
  <c r="K366" i="1"/>
  <c r="K366" i="1" a="1"/>
  <c r="K365" i="1"/>
  <c r="K365" i="1" a="1"/>
  <c r="K364" i="1"/>
  <c r="K364" i="1" a="1"/>
  <c r="K363" i="1"/>
  <c r="K363" i="1" a="1"/>
  <c r="K362" i="1"/>
  <c r="K362" i="1" a="1"/>
  <c r="K361" i="1"/>
  <c r="K361" i="1" a="1"/>
  <c r="K360" i="1"/>
  <c r="K360" i="1" a="1"/>
  <c r="K359" i="1"/>
  <c r="K359" i="1" a="1"/>
  <c r="K358" i="1"/>
  <c r="K358" i="1" a="1"/>
  <c r="K357" i="1"/>
  <c r="K357" i="1" a="1"/>
  <c r="K356" i="1"/>
  <c r="K356" i="1" a="1"/>
  <c r="K355" i="1"/>
  <c r="K355" i="1" a="1"/>
  <c r="K354" i="1"/>
  <c r="K354" i="1" a="1"/>
  <c r="K353" i="1"/>
  <c r="K353" i="1" a="1"/>
  <c r="K352" i="1"/>
  <c r="K352" i="1" a="1"/>
  <c r="K351" i="1"/>
  <c r="K351" i="1" a="1"/>
  <c r="K350" i="1"/>
  <c r="K350" i="1" a="1"/>
  <c r="K349" i="1"/>
  <c r="K349" i="1" a="1"/>
  <c r="K348" i="1"/>
  <c r="K348" i="1" a="1"/>
  <c r="K347" i="1"/>
  <c r="K347" i="1" a="1"/>
  <c r="K346" i="1"/>
  <c r="K346" i="1" a="1"/>
  <c r="K345" i="1"/>
  <c r="K345" i="1" a="1"/>
  <c r="K344" i="1"/>
  <c r="K344" i="1" a="1"/>
  <c r="K343" i="1"/>
  <c r="K343" i="1" a="1"/>
  <c r="K342" i="1"/>
  <c r="K342" i="1" a="1"/>
  <c r="K341" i="1"/>
  <c r="K341" i="1" a="1"/>
  <c r="K340" i="1"/>
  <c r="K340" i="1" a="1"/>
  <c r="K339" i="1"/>
  <c r="K339" i="1" a="1"/>
  <c r="K338" i="1"/>
  <c r="K338" i="1" a="1"/>
  <c r="K337" i="1"/>
  <c r="K337" i="1" a="1"/>
  <c r="K336" i="1"/>
  <c r="K336" i="1" a="1"/>
  <c r="K335" i="1"/>
  <c r="K335" i="1" a="1"/>
  <c r="K334" i="1"/>
  <c r="K334" i="1" a="1"/>
  <c r="K333" i="1"/>
  <c r="K333" i="1" a="1"/>
  <c r="K332" i="1"/>
  <c r="K332" i="1" a="1"/>
  <c r="K331" i="1"/>
  <c r="K331" i="1" a="1"/>
  <c r="K330" i="1"/>
  <c r="K330" i="1" a="1"/>
  <c r="K329" i="1"/>
  <c r="K329" i="1" a="1"/>
  <c r="K328" i="1"/>
  <c r="K328" i="1" a="1"/>
  <c r="K327" i="1"/>
  <c r="K327" i="1" a="1"/>
  <c r="K326" i="1"/>
  <c r="K326" i="1" a="1"/>
  <c r="K325" i="1"/>
  <c r="K325" i="1" a="1"/>
  <c r="K324" i="1"/>
  <c r="K324" i="1" a="1"/>
  <c r="K323" i="1"/>
  <c r="K323" i="1" a="1"/>
  <c r="K322" i="1"/>
  <c r="K322" i="1" a="1"/>
  <c r="K321" i="1"/>
  <c r="K321" i="1" a="1"/>
  <c r="K320" i="1"/>
  <c r="K320" i="1" a="1"/>
  <c r="K319" i="1"/>
  <c r="K319" i="1" a="1"/>
  <c r="K318" i="1"/>
  <c r="K318" i="1" a="1"/>
  <c r="K317" i="1"/>
  <c r="K317" i="1" a="1"/>
  <c r="K316" i="1"/>
  <c r="K316" i="1" a="1"/>
  <c r="K315" i="1"/>
  <c r="K315" i="1" a="1"/>
  <c r="K314" i="1"/>
  <c r="K314" i="1" a="1"/>
  <c r="K313" i="1"/>
  <c r="K313" i="1" a="1"/>
  <c r="K312" i="1"/>
  <c r="K312" i="1" a="1"/>
  <c r="K311" i="1"/>
  <c r="K311" i="1" a="1"/>
  <c r="K310" i="1"/>
  <c r="K310" i="1" a="1"/>
  <c r="K309" i="1"/>
  <c r="K309" i="1" a="1"/>
  <c r="K308" i="1"/>
  <c r="K308" i="1" a="1"/>
  <c r="K307" i="1"/>
  <c r="K307" i="1" a="1"/>
  <c r="K306" i="1"/>
  <c r="K306" i="1" a="1"/>
  <c r="K305" i="1"/>
  <c r="K305" i="1" a="1"/>
  <c r="K304" i="1"/>
  <c r="K304" i="1" a="1"/>
  <c r="K303" i="1"/>
  <c r="K303" i="1" a="1"/>
  <c r="K302" i="1"/>
  <c r="K302" i="1" a="1"/>
  <c r="K301" i="1"/>
  <c r="K301" i="1" a="1"/>
  <c r="K300" i="1"/>
  <c r="K300" i="1" a="1"/>
  <c r="K299" i="1"/>
  <c r="K299" i="1" a="1"/>
  <c r="K298" i="1"/>
  <c r="K298" i="1" a="1"/>
  <c r="K297" i="1"/>
  <c r="K297" i="1" a="1"/>
  <c r="K296" i="1"/>
  <c r="K296" i="1" a="1"/>
  <c r="K295" i="1"/>
  <c r="K295" i="1" a="1"/>
  <c r="K294" i="1"/>
  <c r="K294" i="1" a="1"/>
  <c r="K293" i="1"/>
  <c r="K293" i="1" a="1"/>
  <c r="K292" i="1"/>
  <c r="K292" i="1" a="1"/>
  <c r="K291" i="1"/>
  <c r="K291" i="1" a="1"/>
  <c r="K290" i="1"/>
  <c r="K290" i="1" a="1"/>
  <c r="K289" i="1"/>
  <c r="K289" i="1" a="1"/>
  <c r="K288" i="1"/>
  <c r="K288" i="1" a="1"/>
  <c r="K287" i="1"/>
  <c r="K287" i="1" a="1"/>
  <c r="K286" i="1"/>
  <c r="K286" i="1" a="1"/>
  <c r="K285" i="1"/>
  <c r="K285" i="1" a="1"/>
  <c r="K284" i="1"/>
  <c r="K284" i="1" a="1"/>
  <c r="K283" i="1"/>
  <c r="K283" i="1" a="1"/>
  <c r="K282" i="1"/>
  <c r="K282" i="1" a="1"/>
  <c r="K281" i="1"/>
  <c r="K281" i="1" a="1"/>
  <c r="K280" i="1"/>
  <c r="K280" i="1" a="1"/>
  <c r="K279" i="1"/>
  <c r="K279" i="1" a="1"/>
  <c r="K278" i="1"/>
  <c r="K278" i="1" a="1"/>
  <c r="K277" i="1"/>
  <c r="K277" i="1" a="1"/>
  <c r="K276" i="1"/>
  <c r="K276" i="1" a="1"/>
  <c r="K275" i="1"/>
  <c r="K275" i="1" a="1"/>
  <c r="K274" i="1"/>
  <c r="K274" i="1" a="1"/>
  <c r="K273" i="1"/>
  <c r="K273" i="1" a="1"/>
  <c r="K272" i="1"/>
  <c r="K272" i="1" a="1"/>
  <c r="K271" i="1"/>
  <c r="K271" i="1" a="1"/>
  <c r="K270" i="1"/>
  <c r="K270" i="1" a="1"/>
  <c r="K269" i="1"/>
  <c r="K269" i="1" a="1"/>
  <c r="K268" i="1"/>
  <c r="K268" i="1" a="1"/>
  <c r="K267" i="1"/>
  <c r="K267" i="1" a="1"/>
  <c r="K266" i="1"/>
  <c r="K266" i="1" a="1"/>
  <c r="K265" i="1"/>
  <c r="K265" i="1" a="1"/>
  <c r="K264" i="1"/>
  <c r="K264" i="1" a="1"/>
  <c r="K263" i="1"/>
  <c r="K263" i="1" a="1"/>
  <c r="K262" i="1"/>
  <c r="K262" i="1" a="1"/>
  <c r="K261" i="1"/>
  <c r="K261" i="1" a="1"/>
  <c r="K260" i="1"/>
  <c r="K260" i="1" a="1"/>
  <c r="K259" i="1"/>
  <c r="K259" i="1" a="1"/>
  <c r="K258" i="1"/>
  <c r="K258" i="1" a="1"/>
  <c r="K257" i="1"/>
  <c r="K257" i="1" a="1"/>
  <c r="K256" i="1"/>
  <c r="K256" i="1" a="1"/>
  <c r="K255" i="1"/>
  <c r="K255" i="1" a="1"/>
  <c r="K254" i="1"/>
  <c r="K254" i="1" a="1"/>
  <c r="K253" i="1"/>
  <c r="K253" i="1" a="1"/>
  <c r="K252" i="1"/>
  <c r="K252" i="1" a="1"/>
  <c r="K251" i="1"/>
  <c r="K251" i="1" a="1"/>
  <c r="K250" i="1"/>
  <c r="K250" i="1" a="1"/>
  <c r="K249" i="1"/>
  <c r="K249" i="1" a="1"/>
  <c r="K248" i="1"/>
  <c r="K248" i="1" a="1"/>
  <c r="K247" i="1"/>
  <c r="K247" i="1" a="1"/>
  <c r="K246" i="1"/>
  <c r="K246" i="1" a="1"/>
  <c r="K245" i="1"/>
  <c r="K245" i="1" a="1"/>
  <c r="K244" i="1"/>
  <c r="K244" i="1" a="1"/>
  <c r="K243" i="1"/>
  <c r="K243" i="1" a="1"/>
  <c r="K242" i="1"/>
  <c r="K242" i="1" a="1"/>
  <c r="K241" i="1"/>
  <c r="K241" i="1" a="1"/>
  <c r="K240" i="1"/>
  <c r="K240" i="1" a="1"/>
  <c r="K239" i="1"/>
  <c r="K239" i="1" a="1"/>
  <c r="K238" i="1"/>
  <c r="K238" i="1" a="1"/>
  <c r="K237" i="1"/>
  <c r="K237" i="1" a="1"/>
  <c r="K236" i="1"/>
  <c r="K236" i="1" a="1"/>
  <c r="K235" i="1"/>
  <c r="K235" i="1" a="1"/>
  <c r="K234" i="1"/>
  <c r="K234" i="1" a="1"/>
  <c r="K233" i="1"/>
  <c r="K233" i="1" a="1"/>
  <c r="K232" i="1"/>
  <c r="K232" i="1" a="1"/>
  <c r="K231" i="1"/>
  <c r="K231" i="1" a="1"/>
  <c r="K230" i="1"/>
  <c r="K230" i="1" a="1"/>
  <c r="K229" i="1"/>
  <c r="K229" i="1" a="1"/>
  <c r="K228" i="1"/>
  <c r="K228" i="1" a="1"/>
  <c r="K227" i="1"/>
  <c r="K227" i="1" a="1"/>
  <c r="K226" i="1"/>
  <c r="K226" i="1" a="1"/>
  <c r="K225" i="1"/>
  <c r="K225" i="1" a="1"/>
  <c r="K224" i="1"/>
  <c r="K224" i="1" a="1"/>
  <c r="K223" i="1"/>
  <c r="K223" i="1" a="1"/>
  <c r="K222" i="1"/>
  <c r="K222" i="1" a="1"/>
  <c r="K221" i="1"/>
  <c r="K221" i="1" a="1"/>
  <c r="K220" i="1"/>
  <c r="K220" i="1" a="1"/>
  <c r="K219" i="1"/>
  <c r="K219" i="1" a="1"/>
  <c r="K218" i="1"/>
  <c r="K218" i="1" a="1"/>
  <c r="K217" i="1"/>
  <c r="K217" i="1" a="1"/>
  <c r="K216" i="1"/>
  <c r="K216" i="1" a="1"/>
  <c r="K215" i="1"/>
  <c r="K215" i="1" a="1"/>
  <c r="K214" i="1"/>
  <c r="K214" i="1" a="1"/>
  <c r="K213" i="1"/>
  <c r="K213" i="1" a="1"/>
  <c r="K212" i="1"/>
  <c r="K212" i="1" a="1"/>
  <c r="K211" i="1"/>
  <c r="K211" i="1" a="1"/>
  <c r="K210" i="1"/>
  <c r="K210" i="1" a="1"/>
  <c r="K209" i="1"/>
  <c r="K209" i="1" a="1"/>
  <c r="K208" i="1"/>
  <c r="K208" i="1" a="1"/>
  <c r="K207" i="1"/>
  <c r="K207" i="1" a="1"/>
  <c r="K206" i="1"/>
  <c r="K206" i="1" a="1"/>
  <c r="K205" i="1"/>
  <c r="K205" i="1" a="1"/>
  <c r="K204" i="1"/>
  <c r="K204" i="1" a="1"/>
  <c r="K203" i="1"/>
  <c r="K203" i="1" a="1"/>
  <c r="K202" i="1"/>
  <c r="K202" i="1" a="1"/>
  <c r="K201" i="1"/>
  <c r="K201" i="1" a="1"/>
  <c r="K200" i="1"/>
  <c r="K200" i="1" a="1"/>
  <c r="K199" i="1"/>
  <c r="K199" i="1" a="1"/>
  <c r="K198" i="1"/>
  <c r="K198" i="1" a="1"/>
  <c r="K197" i="1"/>
  <c r="K197" i="1" a="1"/>
  <c r="K196" i="1"/>
  <c r="K196" i="1" a="1"/>
  <c r="K195" i="1"/>
  <c r="K195" i="1" a="1"/>
  <c r="K194" i="1"/>
  <c r="K194" i="1" a="1"/>
  <c r="K193" i="1"/>
  <c r="K193" i="1" a="1"/>
  <c r="K192" i="1"/>
  <c r="K192" i="1" a="1"/>
  <c r="K191" i="1"/>
  <c r="K191" i="1" a="1"/>
  <c r="K190" i="1"/>
  <c r="K190" i="1" a="1"/>
  <c r="K189" i="1"/>
  <c r="K189" i="1" a="1"/>
  <c r="K188" i="1"/>
  <c r="K188" i="1" a="1"/>
  <c r="K187" i="1"/>
  <c r="K187" i="1" a="1"/>
  <c r="K186" i="1"/>
  <c r="K186" i="1" a="1"/>
  <c r="K185" i="1"/>
  <c r="K185" i="1" a="1"/>
  <c r="K184" i="1"/>
  <c r="K184" i="1" a="1"/>
  <c r="K183" i="1"/>
  <c r="K183" i="1" a="1"/>
  <c r="K182" i="1"/>
  <c r="K182" i="1" a="1"/>
  <c r="K181" i="1"/>
  <c r="K181" i="1" a="1"/>
  <c r="K180" i="1"/>
  <c r="K180" i="1" a="1"/>
  <c r="K179" i="1"/>
  <c r="K179" i="1" a="1"/>
  <c r="K178" i="1"/>
  <c r="K178" i="1" a="1"/>
  <c r="K177" i="1"/>
  <c r="K177" i="1" a="1"/>
  <c r="K176" i="1"/>
  <c r="K176" i="1" a="1"/>
  <c r="K175" i="1"/>
  <c r="K175" i="1" a="1"/>
  <c r="K174" i="1"/>
  <c r="K174" i="1" a="1"/>
  <c r="K173" i="1"/>
  <c r="K173" i="1" a="1"/>
  <c r="K172" i="1"/>
  <c r="K172" i="1" a="1"/>
  <c r="K171" i="1"/>
  <c r="K171" i="1" a="1"/>
  <c r="K170" i="1"/>
  <c r="K170" i="1" a="1"/>
  <c r="K169" i="1"/>
  <c r="K169" i="1" a="1"/>
  <c r="K168" i="1"/>
  <c r="K168" i="1" a="1"/>
  <c r="K167" i="1"/>
  <c r="K167" i="1" a="1"/>
  <c r="K166" i="1"/>
  <c r="K166" i="1" a="1"/>
  <c r="K165" i="1"/>
  <c r="K165" i="1" a="1"/>
  <c r="K164" i="1"/>
  <c r="K164" i="1" a="1"/>
  <c r="K163" i="1"/>
  <c r="K163" i="1" a="1"/>
  <c r="K162" i="1"/>
  <c r="K162" i="1" a="1"/>
  <c r="K161" i="1"/>
  <c r="K161" i="1" a="1"/>
  <c r="K160" i="1"/>
  <c r="K160" i="1" a="1"/>
  <c r="K159" i="1"/>
  <c r="K159" i="1" a="1"/>
  <c r="K158" i="1"/>
  <c r="K158" i="1" a="1"/>
  <c r="K157" i="1"/>
  <c r="K157" i="1" a="1"/>
  <c r="K156" i="1"/>
  <c r="K156" i="1" a="1"/>
  <c r="K155" i="1"/>
  <c r="K155" i="1" a="1"/>
  <c r="K154" i="1"/>
  <c r="K154" i="1" a="1"/>
  <c r="K153" i="1"/>
  <c r="K153" i="1" a="1"/>
  <c r="K152" i="1"/>
  <c r="K152" i="1" a="1"/>
  <c r="K151" i="1"/>
  <c r="K151" i="1" a="1"/>
  <c r="K150" i="1"/>
  <c r="K150" i="1" a="1"/>
  <c r="K149" i="1"/>
  <c r="K149" i="1" a="1"/>
  <c r="K148" i="1"/>
  <c r="K148" i="1" a="1"/>
  <c r="K147" i="1"/>
  <c r="K147" i="1" a="1"/>
  <c r="K146" i="1"/>
  <c r="K146" i="1" a="1"/>
  <c r="K145" i="1"/>
  <c r="K145" i="1" a="1"/>
  <c r="K144" i="1"/>
  <c r="K144" i="1" a="1"/>
  <c r="K143" i="1"/>
  <c r="K143" i="1" a="1"/>
  <c r="K142" i="1"/>
  <c r="K142" i="1" a="1"/>
  <c r="K141" i="1"/>
  <c r="K141" i="1" a="1"/>
  <c r="K140" i="1"/>
  <c r="K140" i="1" a="1"/>
  <c r="K139" i="1"/>
  <c r="K139" i="1" a="1"/>
  <c r="K138" i="1"/>
  <c r="K138" i="1" a="1"/>
  <c r="K137" i="1"/>
  <c r="K137" i="1" a="1"/>
  <c r="K136" i="1"/>
  <c r="K136" i="1" a="1"/>
  <c r="K135" i="1"/>
  <c r="K135" i="1" a="1"/>
  <c r="K134" i="1"/>
  <c r="K134" i="1" a="1"/>
  <c r="K133" i="1"/>
  <c r="K133" i="1" a="1"/>
  <c r="K132" i="1"/>
  <c r="K132" i="1" a="1"/>
  <c r="K131" i="1"/>
  <c r="K131" i="1" a="1"/>
  <c r="K130" i="1"/>
  <c r="K130" i="1" a="1"/>
  <c r="K129" i="1"/>
  <c r="K129" i="1" a="1"/>
  <c r="K128" i="1"/>
  <c r="K128" i="1" a="1"/>
  <c r="K127" i="1"/>
  <c r="K127" i="1" a="1"/>
  <c r="K126" i="1"/>
  <c r="K126" i="1" a="1"/>
  <c r="K125" i="1"/>
  <c r="K125" i="1" a="1"/>
  <c r="K124" i="1"/>
  <c r="K124" i="1" a="1"/>
  <c r="K123" i="1"/>
  <c r="K123" i="1" a="1"/>
  <c r="K122" i="1"/>
  <c r="K122" i="1" a="1"/>
  <c r="K121" i="1"/>
  <c r="K121" i="1" a="1"/>
  <c r="K120" i="1"/>
  <c r="K120" i="1" a="1"/>
  <c r="K119" i="1"/>
  <c r="K119" i="1" a="1"/>
  <c r="K118" i="1"/>
  <c r="K118" i="1" a="1"/>
  <c r="K117" i="1"/>
  <c r="K117" i="1" a="1"/>
  <c r="K116" i="1"/>
  <c r="K116" i="1" a="1"/>
  <c r="K115" i="1"/>
  <c r="K115" i="1" a="1"/>
  <c r="K114" i="1"/>
  <c r="K114" i="1" a="1"/>
  <c r="K113" i="1"/>
  <c r="K113" i="1" a="1"/>
  <c r="K112" i="1"/>
  <c r="K112" i="1" a="1"/>
  <c r="K111" i="1"/>
  <c r="K111" i="1" a="1"/>
  <c r="K110" i="1"/>
  <c r="K110" i="1" a="1"/>
  <c r="K109" i="1"/>
  <c r="K109" i="1" a="1"/>
  <c r="K108" i="1"/>
  <c r="K108" i="1" a="1"/>
  <c r="K107" i="1"/>
  <c r="K107" i="1" a="1"/>
  <c r="K106" i="1"/>
  <c r="K106" i="1" a="1"/>
  <c r="K105" i="1"/>
  <c r="K105" i="1" a="1"/>
  <c r="K104" i="1"/>
  <c r="K104" i="1" a="1"/>
  <c r="K103" i="1"/>
  <c r="K103" i="1" a="1"/>
  <c r="K102" i="1"/>
  <c r="K102" i="1" a="1"/>
  <c r="K101" i="1"/>
  <c r="K101" i="1" a="1"/>
  <c r="K100" i="1"/>
  <c r="K100" i="1" a="1"/>
  <c r="K99" i="1"/>
  <c r="K99" i="1" a="1"/>
  <c r="K98" i="1"/>
  <c r="K98" i="1" a="1"/>
  <c r="K97" i="1"/>
  <c r="K97" i="1" a="1"/>
  <c r="K96" i="1"/>
  <c r="K96" i="1" a="1"/>
  <c r="K95" i="1"/>
  <c r="K95" i="1" a="1"/>
  <c r="K94" i="1"/>
  <c r="K94" i="1" a="1"/>
  <c r="K93" i="1"/>
  <c r="K93" i="1" a="1"/>
  <c r="K92" i="1"/>
  <c r="K92" i="1" a="1"/>
  <c r="K91" i="1"/>
  <c r="K91" i="1" a="1"/>
  <c r="K90" i="1"/>
  <c r="K90" i="1" a="1"/>
  <c r="K89" i="1"/>
  <c r="K89" i="1" a="1"/>
  <c r="K88" i="1"/>
  <c r="K88" i="1" a="1"/>
  <c r="K87" i="1"/>
  <c r="K87" i="1" a="1"/>
  <c r="K86" i="1"/>
  <c r="K86" i="1" a="1"/>
  <c r="K85" i="1"/>
  <c r="K85" i="1" a="1"/>
  <c r="K84" i="1"/>
  <c r="K84" i="1" a="1"/>
  <c r="K83" i="1"/>
  <c r="K83" i="1" a="1"/>
  <c r="K82" i="1"/>
  <c r="K82" i="1" a="1"/>
  <c r="K81" i="1"/>
  <c r="K81" i="1" a="1"/>
  <c r="K80" i="1"/>
  <c r="K80" i="1" a="1"/>
  <c r="K79" i="1"/>
  <c r="K79" i="1" a="1"/>
  <c r="K78" i="1"/>
  <c r="K78" i="1" a="1"/>
  <c r="K77" i="1"/>
  <c r="K77" i="1" a="1"/>
  <c r="K76" i="1"/>
  <c r="K76" i="1" a="1"/>
  <c r="K75" i="1"/>
  <c r="K75" i="1" a="1"/>
  <c r="K74" i="1"/>
  <c r="K74" i="1" a="1"/>
  <c r="K73" i="1"/>
  <c r="K73" i="1" a="1"/>
  <c r="K72" i="1"/>
  <c r="K72" i="1" a="1"/>
  <c r="K71" i="1"/>
  <c r="K71" i="1" a="1"/>
  <c r="K70" i="1"/>
  <c r="K70" i="1" a="1"/>
  <c r="K69" i="1"/>
  <c r="K69" i="1" a="1"/>
  <c r="K68" i="1"/>
  <c r="K68" i="1" a="1"/>
  <c r="K67" i="1"/>
  <c r="K67" i="1" a="1"/>
  <c r="K66" i="1"/>
  <c r="K66" i="1" a="1"/>
  <c r="K65" i="1"/>
  <c r="K65" i="1" a="1"/>
  <c r="K64" i="1"/>
  <c r="K64" i="1" a="1"/>
  <c r="K63" i="1"/>
  <c r="K63" i="1" a="1"/>
  <c r="K62" i="1"/>
  <c r="K62" i="1" a="1"/>
  <c r="K61" i="1"/>
  <c r="K61" i="1" a="1"/>
  <c r="K60" i="1"/>
  <c r="K60" i="1" a="1"/>
  <c r="K59" i="1"/>
  <c r="K59" i="1" a="1"/>
  <c r="K58" i="1"/>
  <c r="K58" i="1" a="1"/>
  <c r="K57" i="1"/>
  <c r="K57" i="1" a="1"/>
  <c r="K56" i="1"/>
  <c r="K56" i="1" a="1"/>
  <c r="K55" i="1"/>
  <c r="K55" i="1" a="1"/>
  <c r="K54" i="1"/>
  <c r="K54" i="1" a="1"/>
  <c r="K53" i="1"/>
  <c r="K53" i="1" a="1"/>
  <c r="K52" i="1"/>
  <c r="K52" i="1" a="1"/>
  <c r="K51" i="1"/>
  <c r="K51" i="1" a="1"/>
  <c r="K50" i="1"/>
  <c r="K50" i="1" a="1"/>
  <c r="K49" i="1"/>
  <c r="K49" i="1" a="1"/>
  <c r="K48" i="1"/>
  <c r="K48" i="1" a="1"/>
  <c r="K47" i="1"/>
  <c r="K47" i="1" a="1"/>
  <c r="K46" i="1"/>
  <c r="K46" i="1" a="1"/>
  <c r="K45" i="1"/>
  <c r="K45" i="1" a="1"/>
  <c r="K44" i="1"/>
  <c r="K44" i="1" a="1"/>
  <c r="K43" i="1"/>
  <c r="K43" i="1" a="1"/>
  <c r="K42" i="1"/>
  <c r="K42" i="1" a="1"/>
  <c r="K41" i="1"/>
  <c r="K41" i="1" a="1"/>
  <c r="K40" i="1"/>
  <c r="K40" i="1" a="1"/>
  <c r="K39" i="1"/>
  <c r="K39" i="1" a="1"/>
  <c r="K38" i="1"/>
  <c r="K38" i="1" a="1"/>
  <c r="K37" i="1"/>
  <c r="K37" i="1" a="1"/>
  <c r="K36" i="1"/>
  <c r="K36" i="1" a="1"/>
  <c r="K35" i="1"/>
  <c r="K35" i="1" a="1"/>
  <c r="K34" i="1"/>
  <c r="K34" i="1" a="1"/>
  <c r="K33" i="1"/>
  <c r="K33" i="1" a="1"/>
  <c r="K32" i="1"/>
  <c r="K32" i="1" a="1"/>
  <c r="K31" i="1"/>
  <c r="K31" i="1" a="1"/>
  <c r="K30" i="1"/>
  <c r="K30" i="1" a="1"/>
  <c r="K29" i="1"/>
  <c r="K29" i="1" a="1"/>
  <c r="K28" i="1"/>
  <c r="K28" i="1" a="1"/>
  <c r="K27" i="1"/>
  <c r="K27" i="1" a="1"/>
  <c r="K26" i="1"/>
  <c r="K26" i="1" a="1"/>
  <c r="K25" i="1"/>
  <c r="K25" i="1" a="1"/>
  <c r="K24" i="1"/>
  <c r="K24" i="1" a="1"/>
  <c r="K23" i="1"/>
  <c r="K23" i="1" a="1"/>
  <c r="K22" i="1"/>
  <c r="K22" i="1" a="1"/>
  <c r="K21" i="1"/>
  <c r="K21" i="1" a="1"/>
  <c r="K20" i="1"/>
  <c r="K20" i="1" a="1"/>
  <c r="K19" i="1"/>
  <c r="K19" i="1" a="1"/>
  <c r="K18" i="1"/>
  <c r="K18" i="1" a="1"/>
  <c r="K17" i="1"/>
  <c r="K17" i="1" a="1"/>
  <c r="K16" i="1"/>
  <c r="K16" i="1" a="1"/>
  <c r="K15" i="1"/>
  <c r="K15" i="1" a="1"/>
  <c r="K14" i="1"/>
  <c r="K14" i="1" a="1"/>
  <c r="K13" i="1"/>
  <c r="K13" i="1" a="1"/>
  <c r="K12" i="1"/>
  <c r="K12" i="1" a="1"/>
  <c r="K11" i="1"/>
  <c r="K11" i="1" a="1"/>
  <c r="K10" i="1"/>
  <c r="K10" i="1" a="1"/>
  <c r="K9" i="1"/>
  <c r="K9" i="1" a="1"/>
  <c r="K8" i="1"/>
  <c r="K8" i="1" a="1"/>
  <c r="K7" i="1"/>
  <c r="K7" i="1" a="1"/>
  <c r="K6" i="1"/>
  <c r="K6" i="1" a="1"/>
  <c r="K5" i="1"/>
  <c r="K5" i="1" a="1"/>
  <c r="K4" i="1"/>
  <c r="K4" i="1" a="1"/>
  <c r="K3" i="1"/>
  <c r="K3" i="1" a="1"/>
  <c r="K2" i="1"/>
  <c r="K2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Baskar, Ramasamy</author>
  </authors>
  <commentList>
    <comment ref="D23" authorId="0" shapeId="0" xr:uid="{B330C09F-B063-4DB4-9BD8-1E749E900C33}">
      <text>
        <r>
          <rPr>
            <b/>
            <sz val="9"/>
            <color indexed="81"/>
            <rFont val="Tahoma"/>
            <family val="2"/>
          </rPr>
          <t>Baskar, Ramasamy:</t>
        </r>
        <r>
          <rPr>
            <sz val="9"/>
            <color indexed="81"/>
            <rFont val="Tahoma"/>
            <family val="2"/>
          </rPr>
          <t xml:space="preserve">
Can't see this table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<sst xmlns="http://schemas.openxmlformats.org/spreadsheetml/2006/main" count="5773" uniqueCount="276">
  <si>
    <t>Status</t>
  </si>
  <si>
    <t>L1Entity</t>
  </si>
  <si>
    <t>L2Entity</t>
  </si>
  <si>
    <t>L3Entity</t>
  </si>
  <si>
    <t>L4Entity</t>
  </si>
  <si>
    <t>L5Entity</t>
  </si>
  <si>
    <t>L6Entity</t>
  </si>
  <si>
    <t>L7Entity</t>
  </si>
  <si>
    <t>L8Entity</t>
  </si>
  <si>
    <t>L9Entity</t>
  </si>
  <si>
    <t>Granularity Change</t>
  </si>
  <si>
    <t>MyMI_Pre_GXLP.dbo_Accrual</t>
  </si>
  <si>
    <t>MyMI_Abst_GXLP.Stg20_ORIPlacementAccrualLedger</t>
  </si>
  <si>
    <t>MyMI_Abst_GXLP.Stg40_ORIPlacement</t>
  </si>
  <si>
    <t>MyMI_Trans_GXLP.DimORIPlacement</t>
  </si>
  <si>
    <t>MyMI_Trans_GXLP.FactORIPlacement</t>
  </si>
  <si>
    <t>Transformation Changes</t>
  </si>
  <si>
    <t>MyMI_Abst_GXLP.Stg20_ORIAccrualBase</t>
  </si>
  <si>
    <t>MyMI_Abst_GXLP.Stg40_ORIAccrualPreMvtCalc</t>
  </si>
  <si>
    <t>MyMI_Abst_GXLP.Stg50_ORIAccrualPostMvtCalc</t>
  </si>
  <si>
    <t>MyMI_Abst_GXLP.Stg60_ORIAccrualFactDimCore</t>
  </si>
  <si>
    <t>MyMI_Trans_GXLP.DimORITransaction</t>
  </si>
  <si>
    <t>MyMI_Trans_GXLP.FactORITransaction</t>
  </si>
  <si>
    <t>MyMI_Trans_MDM.DimCode</t>
  </si>
  <si>
    <t>MyMI_Trans_GXLPClosed.DimORITransaction</t>
  </si>
  <si>
    <t>MyMI_Trans_GXLPClosed.FactORITransaction</t>
  </si>
  <si>
    <t>MyMI_Abst_GXLP.Stg40_InwardOutwardContract</t>
  </si>
  <si>
    <t>MyMI_Trans_GXLP.BridgeInwardOutward</t>
  </si>
  <si>
    <t>MyMI_Trans_GXLP.DimRiskCount</t>
  </si>
  <si>
    <t>MyMI_Trans_GXLP.FactRiskCount</t>
  </si>
  <si>
    <t>MyMI_Abst_GXLP.Stg30_ORIAccrualUnallocatedPolicyLines</t>
  </si>
  <si>
    <t>MyMI_Trans_GXLP.DimPolicyGranularDetail</t>
  </si>
  <si>
    <t>MyMI_Trans_GXLP.DimORIEclipsePolicyLine</t>
  </si>
  <si>
    <t>MyMI_Abst_GXLP.Stg40_ORICessionBase</t>
  </si>
  <si>
    <t>MyMI_Trans_GXLP.DimORICession</t>
  </si>
  <si>
    <t>MyMI_Trans_GXLP.FactORICession</t>
  </si>
  <si>
    <t>No Impact</t>
  </si>
  <si>
    <t>MyMI_Abst_GXLP.Stg10_ORIGXLPPeriodForMyMI</t>
  </si>
  <si>
    <t>MyMI_Abst_GXLP.Stg30_ORILedgerCommutedCumulative</t>
  </si>
  <si>
    <t>MyMI_Abst_GXLP.Stg20_ORITransactionSnapshot</t>
  </si>
  <si>
    <t>MyMI_Pre_GXLP.dbo_BROKER</t>
  </si>
  <si>
    <t>MyMI_Trans_MDM.DimBroker</t>
  </si>
  <si>
    <t>MyMI_Pre_GXLP.dbo_CESSION_IDS</t>
  </si>
  <si>
    <t>MyMI_Abst_GXLP.Stg30_ORIContractBase</t>
  </si>
  <si>
    <t>MyMI_Abst_GXLP.Stg50_ORIApplicablePremium</t>
  </si>
  <si>
    <t>MyMI_Abst_GXLP.Stg60_ORIContract</t>
  </si>
  <si>
    <t>MyMI_Abst_GXLP.Stg70_ORIApplicablePremium</t>
  </si>
  <si>
    <t>MyMI_Trans_GXLP.DimORIApplicablePremium</t>
  </si>
  <si>
    <t>MyMI_Trans_GXLP.FactORIApplicablePremium</t>
  </si>
  <si>
    <t>MyMI_Trans_GXLP.DimORIContract</t>
  </si>
  <si>
    <t>MyMI_Abst_GXLP.Stg40_ORIClaimSubEvent</t>
  </si>
  <si>
    <t>MyMI_Trans_GXLP.DimORIClaimSubEvent</t>
  </si>
  <si>
    <t>MyMI_Pre_GXLP.dbo_COMB_AGG</t>
  </si>
  <si>
    <t>MyMI_Abst_GXLP.Stg10_ORIContractAggregateLimit</t>
  </si>
  <si>
    <t>MyMI_Pre_GXLP.dbo_COMB_AGG_CTR</t>
  </si>
  <si>
    <t>MyMI_Pre_GXLP.dbo_CompleteNames</t>
  </si>
  <si>
    <t>MyMI_Abst_GXLP.Stg10_ORIContractType</t>
  </si>
  <si>
    <t>MyMI_Trans_GXLP.DimORIContractType</t>
  </si>
  <si>
    <t>MyMI_Pre_GXLP.dbo_CTR_BRK</t>
  </si>
  <si>
    <t>MyMI_Abst_GXLP.Stg20_ORIApplicablePremiumBase</t>
  </si>
  <si>
    <t>MyMI_Abst_GXLP.Stg20_ORIContractBroker</t>
  </si>
  <si>
    <t>MyMI_Abst_GXLP.Stg30_ORIPlacementBase</t>
  </si>
  <si>
    <t>MyMI_Abst_GXLP.Stg40_ORIExpectedPremiumIncome</t>
  </si>
  <si>
    <t>Invalid</t>
  </si>
  <si>
    <t>MyMI_Pre_GXLP.dbo_CTR_CESS</t>
  </si>
  <si>
    <t>MyMI_Pre_GXLP.dbo_CTR_COMM</t>
  </si>
  <si>
    <t>MyMI_Pre_GXLP.dbo_CTR_HDR</t>
  </si>
  <si>
    <t>MyMI_Abst_GXLP.Stg10_ORILatestActiveContract</t>
  </si>
  <si>
    <t>MyMI_Abst_GXLP.Stg20_ORIContractPropProgCode</t>
  </si>
  <si>
    <t>MyMI_Abst_GXLP.Stg20_ORILedgerCommuted</t>
  </si>
  <si>
    <t>MyMI_Abst_GXLP.Stg10_ORIContractReinstatement</t>
  </si>
  <si>
    <t>MyMI_Pre_GXLP.dbo_CTR_HDRM</t>
  </si>
  <si>
    <t>MyMI_Pre_GXLP.dbo_CTR_HDRP</t>
  </si>
  <si>
    <t>MyMI_Pre_GXLP.dbo_ctr_hdrx</t>
  </si>
  <si>
    <t>MyMI_Pre_GXLP.dbo_CTR_PCOMM</t>
  </si>
  <si>
    <t>Entity Renamed</t>
  </si>
  <si>
    <t>MyMI_Pre_GXLP.dbo_CTR_PM</t>
  </si>
  <si>
    <t>MyMI_Pre_GXLP.dbo_CTR_PM_ADJ</t>
  </si>
  <si>
    <t>MyMI_Pre_GXLP.dbo_CTR_RST</t>
  </si>
  <si>
    <t>MyMI_Pre_GXLP.dbo_CTR_SEC</t>
  </si>
  <si>
    <t>MyMI_Pre_GXLP.dbo_Department</t>
  </si>
  <si>
    <t>MyMI_Trans_GXLP.DimORIDepartment</t>
  </si>
  <si>
    <t>Data Type</t>
  </si>
  <si>
    <t>MyMI_Pre_GXLP.dbo_Event</t>
  </si>
  <si>
    <t>MyMI_Pre_GXLP.dbo_GROUP_CBR</t>
  </si>
  <si>
    <t>MyMI_Pre_GXLP.dbo_GROUP_CD</t>
  </si>
  <si>
    <t>MyMI_Pre_GXLP.dbo_LEDG_COM</t>
  </si>
  <si>
    <t>MyMI_Pre_GXLP.dbo_Ledger</t>
  </si>
  <si>
    <t>MyMI_Abst_GXLP.Stg20_ORIUSMSigningTransaction</t>
  </si>
  <si>
    <t>MyMI_Trans_GXLP.DimORIUSMTransaction</t>
  </si>
  <si>
    <t>MyMI_Trans_GXLP.FactORIUSMTransaction</t>
  </si>
  <si>
    <t>MyMI_Pre_GXLP.dbo_PROG_ACC</t>
  </si>
  <si>
    <t>MyMI_Pre_GXLP.dbo_PROG_COD</t>
  </si>
  <si>
    <t>MyMI_Abst_GXLP.Stg10_ORIProgramme</t>
  </si>
  <si>
    <t>MyMI_Trans_GXLP.DimORIProgramme</t>
  </si>
  <si>
    <t>Table Merged</t>
  </si>
  <si>
    <t>MyMI_Pre_GXLP.dbo_PROP_CD</t>
  </si>
  <si>
    <t>MyMI_Pre_GXLP.dbo_REINSURE</t>
  </si>
  <si>
    <t>Missing Column</t>
  </si>
  <si>
    <t>MyMI_Trans_GXLP.DimORIReinsurer</t>
  </si>
  <si>
    <t>MyMI_Pre_GXLP.dbo_RISK_ADJ</t>
  </si>
  <si>
    <t>MyMI_Pre_GXLP.dbo_Sub_Event</t>
  </si>
  <si>
    <t>Dim</t>
  </si>
  <si>
    <t>Fact</t>
  </si>
  <si>
    <t>Calendar Partition</t>
  </si>
  <si>
    <t>Latest Calendar</t>
  </si>
  <si>
    <t>Ask BAU team to make the cut-off date's Calendar partition to make it available in production</t>
  </si>
  <si>
    <t>Closed Period</t>
  </si>
  <si>
    <t>Compare data against production and ensure no changes - Row by Row/Count/SUM( Any Amount)</t>
  </si>
  <si>
    <t>Open Period</t>
  </si>
  <si>
    <t>Compare data against static 2.5 data and ensure changes are alligned to changes identified during dev testing</t>
  </si>
  <si>
    <t>Movements in Open Period</t>
  </si>
  <si>
    <t>Movements are inline with changes in the soruce system</t>
  </si>
  <si>
    <t>Historical Calendar</t>
  </si>
  <si>
    <t>Recreate Partition - in Dev and Ask BAU team to load the partition in Production to compare against</t>
  </si>
  <si>
    <t>12 months &amp; 8 days Calendar</t>
  </si>
  <si>
    <t>No Changes</t>
  </si>
  <si>
    <t>Q1 2022/ Q4 2021</t>
  </si>
  <si>
    <t>Feb 2022or Jan 2022 for Financial Partitions ( Ask Rishi to recreate Partitions)</t>
  </si>
  <si>
    <t>Financial Partition</t>
  </si>
  <si>
    <t>Historical Financial</t>
  </si>
  <si>
    <t>Historical Fin partitions should already exists in production</t>
  </si>
  <si>
    <t>No Data</t>
  </si>
  <si>
    <t>Financial Close</t>
  </si>
  <si>
    <t>Add data in GXLP 210; Do a dummy close and compare agaisnt source data (GXLP210 Dev Copy)</t>
  </si>
  <si>
    <t xml:space="preserve"> `</t>
  </si>
  <si>
    <t>Count 
Check</t>
  </si>
  <si>
    <t>Sum Check
Where Applicable</t>
  </si>
  <si>
    <t>Hash Check
 (Row by Row)</t>
  </si>
  <si>
    <t>Ignore</t>
  </si>
  <si>
    <t>Email to Shweta / Jason Green / Faraz / Rishi about BaU support</t>
  </si>
  <si>
    <t>DWH.FactRiskCountDataHistory</t>
  </si>
  <si>
    <t>DWH.FactORICessionDataHistory</t>
  </si>
  <si>
    <t>DWH.FactORIApplicablePremiumDataHistory</t>
  </si>
  <si>
    <t>DWH.FactORITransactionDataHistory</t>
  </si>
  <si>
    <t>DWH.FactORIPlacementDataHistory</t>
  </si>
  <si>
    <t>Understand</t>
  </si>
  <si>
    <t>Table 
Type</t>
  </si>
  <si>
    <t>Shweta</t>
  </si>
  <si>
    <t>Open 
Period</t>
  </si>
  <si>
    <t>Closed 
Period</t>
  </si>
  <si>
    <t>Open Period
( N/A)</t>
  </si>
  <si>
    <t>Finance Partition</t>
  </si>
  <si>
    <t xml:space="preserve">Historical </t>
  </si>
  <si>
    <t>TableName
( From XL Analysis )</t>
  </si>
  <si>
    <t>List of MyMIDataWarehouse Tables in Scope
(DWH Schema)</t>
  </si>
  <si>
    <t>List of Tests per Table</t>
  </si>
  <si>
    <t>Group
Cube</t>
  </si>
  <si>
    <t>Data Movement
( Open Period )</t>
  </si>
  <si>
    <t>Cubes Testing</t>
  </si>
  <si>
    <t>Class Sum Cube</t>
  </si>
  <si>
    <t>FactORILedger - No need to test this table</t>
  </si>
  <si>
    <t>Inward to ORI
MyMI - GXLP</t>
  </si>
  <si>
    <t>Testing
completed</t>
  </si>
  <si>
    <t>DimDataHistoryId</t>
  </si>
  <si>
    <t>ValidFromWarehouseLoadId</t>
  </si>
  <si>
    <t>Process Period/
ValidFromWarehousePeriodId</t>
  </si>
  <si>
    <t>N/A</t>
  </si>
  <si>
    <t>Data Movement</t>
  </si>
  <si>
    <t>Compare data within Dev env (static testing) within Curated/Transform orm layer and agree with Paul's team about the variance</t>
  </si>
  <si>
    <t>Pre-Requisite</t>
  </si>
  <si>
    <t>Upgrade GXLP from 2.5 to 2.10
Run the process to populate Curated/Transform Layer
Compare the data between 2.5/2.10</t>
  </si>
  <si>
    <t>By Who</t>
  </si>
  <si>
    <t>Agree with Paul/David for any variance found in Dev between 2.5/2.10</t>
  </si>
  <si>
    <t>Arrange a call with Paul/David to agree/sign-off</t>
  </si>
  <si>
    <t>Handover/Transition to Ram</t>
  </si>
  <si>
    <t>Upgrade variance signed-off by Paul</t>
  </si>
  <si>
    <t>Test Details</t>
  </si>
  <si>
    <t>Alternate Option</t>
  </si>
  <si>
    <t>Compare data between DEV/Prod in SQL Layer for the list of Dim/Fact tables</t>
  </si>
  <si>
    <t>Remarks</t>
  </si>
  <si>
    <t>Ram</t>
  </si>
  <si>
    <t>Latest 
Calendar</t>
  </si>
  <si>
    <t>Check the SQL layer for Dim/Prod to make sure that newly added data and the data deleted can be seen</t>
  </si>
  <si>
    <t xml:space="preserve">Historical
&lt; 01/03
Jan/Feb 2022
</t>
  </si>
  <si>
    <t>Applicable for only Closed Period</t>
  </si>
  <si>
    <t>Calendar 
Partition</t>
  </si>
  <si>
    <t>Finance 
Partition</t>
  </si>
  <si>
    <t xml:space="preserve">&lt;March
02/2022 </t>
  </si>
  <si>
    <t>First quarter 2022
March 2022</t>
  </si>
  <si>
    <t>Last Quarter 2021
Dec 2021</t>
  </si>
  <si>
    <t>Finance Parttions will be available for PROD
Finance Partitions needs to be re-created in DEV</t>
  </si>
  <si>
    <t>UNIT Test
&amp;
Transition to SIT</t>
  </si>
  <si>
    <t>SIT - Scope</t>
  </si>
  <si>
    <t>Month-end
Close</t>
  </si>
  <si>
    <t>SQL / 
DataBricks Script</t>
  </si>
  <si>
    <t>Re-Create Finance Partitions in DEV</t>
  </si>
  <si>
    <t>Unit Test / Transition Scope</t>
  </si>
  <si>
    <t>Rishi/
Hemomsu</t>
  </si>
  <si>
    <t>Compare Parquet 
file between 
Dev/Prod
or
Can we use MyMI-TEST</t>
  </si>
  <si>
    <r>
      <t xml:space="preserve">BaU team needs to re-store 28th March Calendar Partition in Prod
</t>
    </r>
    <r>
      <rPr>
        <sz val="10.5"/>
        <color rgb="FFFF0000"/>
        <rFont val="Abadi"/>
        <family val="2"/>
      </rPr>
      <t>Parquet file from Dev/Prod access needed</t>
    </r>
    <r>
      <rPr>
        <sz val="10.5"/>
        <color theme="1"/>
        <rFont val="Abadi"/>
        <family val="2"/>
      </rPr>
      <t xml:space="preserve">
</t>
    </r>
    <r>
      <rPr>
        <b/>
        <i/>
        <sz val="10.5"/>
        <color theme="1"/>
        <rFont val="Abadi"/>
        <family val="2"/>
      </rPr>
      <t>As per call with Malatesh, NOT possible to re-store 28th March Calendar Partition  in Prod due to space issue</t>
    </r>
  </si>
  <si>
    <r>
      <t xml:space="preserve">BaU team needs to re-store &lt; 28th March Calendar Partition in Prod
</t>
    </r>
    <r>
      <rPr>
        <sz val="10.5"/>
        <color rgb="FFFF0000"/>
        <rFont val="Abadi"/>
        <family val="2"/>
      </rPr>
      <t>Parquet file from Dev/Prod access needed</t>
    </r>
    <r>
      <rPr>
        <sz val="10.5"/>
        <color theme="1"/>
        <rFont val="Abadi"/>
        <family val="2"/>
      </rPr>
      <t xml:space="preserve">
</t>
    </r>
    <r>
      <rPr>
        <b/>
        <i/>
        <sz val="10.5"/>
        <color theme="1"/>
        <rFont val="Abadi"/>
        <family val="2"/>
      </rPr>
      <t>As per call with Malatesh, NOT possible to re-store 28th March Calendar Partition  in Prod due to space issue</t>
    </r>
  </si>
  <si>
    <t>Paul/David's team is available to make sure that add new data/delete existing data can be actioned ( in GXLP 2.10 database)</t>
  </si>
  <si>
    <t>Does it make sense if we compare between MyMI-Dev &amp; MyMI_TEST for Calendar partition &lt; 28th March</t>
  </si>
  <si>
    <t>S.No</t>
  </si>
  <si>
    <t>What do we need to test in Month-End?</t>
  </si>
  <si>
    <t>C20220327</t>
  </si>
  <si>
    <t>Open Period
28/03
March ony;</t>
  </si>
  <si>
    <t>Closed Period
&lt; 28/03
Before March</t>
  </si>
  <si>
    <t>Historical
Calendar
Need to understand</t>
  </si>
  <si>
    <t>Historical
Period</t>
  </si>
  <si>
    <t>Latest
Period</t>
  </si>
  <si>
    <t>GXLP</t>
  </si>
  <si>
    <t>27/03/2022</t>
  </si>
  <si>
    <t>Raw</t>
  </si>
  <si>
    <t>Cleansing</t>
  </si>
  <si>
    <t>Abstract</t>
  </si>
  <si>
    <t>Pre-Transform</t>
  </si>
  <si>
    <t>Transform</t>
  </si>
  <si>
    <t>Version</t>
  </si>
  <si>
    <t>Snapshot</t>
  </si>
  <si>
    <t>SQL Layer</t>
  </si>
  <si>
    <t>2.10</t>
  </si>
  <si>
    <t>Latest</t>
  </si>
  <si>
    <t>Historical</t>
  </si>
  <si>
    <t>Open</t>
  </si>
  <si>
    <t>Closed</t>
  </si>
  <si>
    <t>Dev</t>
  </si>
  <si>
    <t>2022/02</t>
  </si>
  <si>
    <t>Being Tested by Rishi/Hemomsu
Awaiting sign off from Paul</t>
  </si>
  <si>
    <t>For Open Calendar Period - variance expected and it should match with what's been found in Transform Layer</t>
  </si>
  <si>
    <t>Month-End</t>
  </si>
  <si>
    <t>FACT Only</t>
  </si>
  <si>
    <t>&lt;Mar-2022</t>
  </si>
  <si>
    <t>Calendar Partition - Daily</t>
  </si>
  <si>
    <t>Currtated</t>
  </si>
  <si>
    <t>01/01/2016</t>
  </si>
  <si>
    <t>X</t>
  </si>
  <si>
    <t>Nothing should change</t>
  </si>
  <si>
    <t>Fact Only</t>
  </si>
  <si>
    <t>C - I No changes expected, but changes expected for J-N as same as variance found from Transform</t>
  </si>
  <si>
    <t>Calendar</t>
  </si>
  <si>
    <t>Latest/
Historical</t>
  </si>
  <si>
    <t>Open / Closed Period</t>
  </si>
  <si>
    <t>AsAtCalendar
Date</t>
  </si>
  <si>
    <t>Expected Result</t>
  </si>
  <si>
    <t>DIM/
FACT</t>
  </si>
  <si>
    <t>FACT</t>
  </si>
  <si>
    <t>Expected variances between DEV/Prod and it should be the same as the variances have been found in Transform Layer by Dev team</t>
  </si>
  <si>
    <t>Expect no difference between Dev/Prod</t>
  </si>
  <si>
    <t>27-Mar</t>
  </si>
  <si>
    <t>Calendar/Finance
Partition</t>
  </si>
  <si>
    <t>Financial</t>
  </si>
  <si>
    <t>Variances in transform layer should have been signed off and 27th March partiton data must be available using 2.10 code</t>
  </si>
  <si>
    <t>Comments</t>
  </si>
  <si>
    <t>Scenario - 1</t>
  </si>
  <si>
    <t>Scenario - 2</t>
  </si>
  <si>
    <t>Scenario - 3</t>
  </si>
  <si>
    <t>Open &amp; Closed</t>
  </si>
  <si>
    <t>To be discussed with Shekar</t>
  </si>
  <si>
    <t>DIM</t>
  </si>
  <si>
    <t>Scenario -7</t>
  </si>
  <si>
    <t xml:space="preserve">All DIM Tables </t>
  </si>
  <si>
    <t>This Scenario is N/A</t>
  </si>
  <si>
    <t>Financial Partition to be re-created 
for Feb-2022 in MyMI-DEV by BaU support</t>
  </si>
  <si>
    <t>Scenario
Details</t>
  </si>
  <si>
    <t>Scenario - 4</t>
  </si>
  <si>
    <t>Scenario - 5</t>
  </si>
  <si>
    <t>Scenario - 6</t>
  </si>
  <si>
    <t>No action required</t>
  </si>
  <si>
    <t xml:space="preserve">Partions N/A for all DIM tables
Conditions:- 
DimSourceSystemID = 14 and ValidToWarehouseLoadID = 2123456789 
</t>
  </si>
  <si>
    <t>Source System Id = 14 is for GXLP</t>
  </si>
  <si>
    <t xml:space="preserve">Count - Check </t>
  </si>
  <si>
    <t>Hash - Check</t>
  </si>
  <si>
    <t>Test 
Type</t>
  </si>
  <si>
    <r>
      <rPr>
        <b/>
        <sz val="10"/>
        <color rgb="FFFF0000"/>
        <rFont val="Abadi"/>
        <family val="2"/>
      </rPr>
      <t>PROD:-</t>
    </r>
    <r>
      <rPr>
        <sz val="10"/>
        <color theme="1"/>
        <rFont val="Abadi"/>
        <family val="2"/>
      </rPr>
      <t xml:space="preserve"> 27th March Calendar Partion to be 
re-created in </t>
    </r>
    <r>
      <rPr>
        <sz val="10"/>
        <rFont val="Abadi"/>
        <family val="2"/>
      </rPr>
      <t>SQL Layer</t>
    </r>
  </si>
  <si>
    <t>Count - Check</t>
  </si>
  <si>
    <t>Month-end  Close</t>
  </si>
  <si>
    <t>Source System Id for GXLP = 14</t>
  </si>
  <si>
    <t xml:space="preserve">No variance expected
Data needs to be verified as at before 27th March </t>
  </si>
  <si>
    <t>Action by Dev (2.10 Baseline code)</t>
  </si>
  <si>
    <t>Action by BaU (2.5 Baseline Code)</t>
  </si>
  <si>
    <r>
      <rPr>
        <b/>
        <sz val="10"/>
        <color rgb="FFFF0000"/>
        <rFont val="Abadi"/>
        <family val="2"/>
      </rPr>
      <t xml:space="preserve">PROD:- </t>
    </r>
    <r>
      <rPr>
        <sz val="10"/>
        <color theme="1"/>
        <rFont val="Abadi"/>
        <family val="2"/>
      </rPr>
      <t xml:space="preserve"> 21st March Calendar Partition to be re-created in SQL Layer
</t>
    </r>
    <r>
      <rPr>
        <b/>
        <sz val="10"/>
        <color rgb="FFFF0000"/>
        <rFont val="Abadi"/>
        <family val="2"/>
      </rPr>
      <t>DEV  :-</t>
    </r>
    <r>
      <rPr>
        <sz val="10"/>
        <color theme="1"/>
        <rFont val="Abadi"/>
        <family val="2"/>
      </rPr>
      <t xml:space="preserve">  21st March Calendar Partition to be re-created in SQL Layer</t>
    </r>
  </si>
  <si>
    <r>
      <t xml:space="preserve">21st March partiton data must be available  </t>
    </r>
    <r>
      <rPr>
        <b/>
        <sz val="10"/>
        <color rgb="FFFF0000"/>
        <rFont val="Abadi"/>
        <family val="2"/>
      </rPr>
      <t>(21-Mar)
in SQL Layer</t>
    </r>
  </si>
  <si>
    <r>
      <rPr>
        <b/>
        <sz val="10"/>
        <color rgb="FFFF0000"/>
        <rFont val="Abadi"/>
        <family val="2"/>
      </rPr>
      <t>PROD:-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 xml:space="preserve">No action needed from Bau in Prod as Feb-2022 must be already available
</t>
    </r>
    <r>
      <rPr>
        <b/>
        <sz val="10"/>
        <color rgb="FFFF0000"/>
        <rFont val="Abadi"/>
        <family val="2"/>
      </rPr>
      <t>DEV  :-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Financial partiton needs to be re-created by BaU support in MyMI-DEV</t>
    </r>
  </si>
  <si>
    <t>DimBroker - Not 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</si>
</sst>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.5"/>
      <color theme="1"/>
      <name val="Abadi"/>
      <family val="2"/>
    </font>
    <font>
      <b/>
      <sz val="10"/>
      <color theme="0"/>
      <name val="Abadi"/>
      <family val="2"/>
    </font>
    <font>
      <sz val="10.5"/>
      <color theme="0"/>
      <name val="Abadi"/>
      <family val="2"/>
    </font>
    <font>
      <b/>
      <sz val="9"/>
      <color theme="0"/>
      <name val="Abadi"/>
      <family val="2"/>
    </font>
    <font>
      <b/>
      <sz val="10.5"/>
      <color theme="0"/>
      <name val="Abadi"/>
      <family val="2"/>
    </font>
    <font>
      <sz val="10.5"/>
      <color rgb="FFFFFF00"/>
      <name val="Abadi"/>
      <family val="2"/>
    </font>
    <font>
      <sz val="10.5"/>
      <color rgb="FFFF0000"/>
      <name val="Abadi"/>
      <family val="2"/>
    </font>
    <font>
      <b/>
      <sz val="10.5"/>
      <color theme="1"/>
      <name val="Abadi"/>
      <family val="2"/>
    </font>
    <font>
      <b/>
      <sz val="11"/>
      <color theme="1"/>
      <name val="Abadi"/>
      <family val="2"/>
    </font>
    <font>
      <b/>
      <sz val="9"/>
      <color theme="1"/>
      <name val="Abadi"/>
      <family val="2"/>
    </font>
    <font>
      <b/>
      <sz val="10"/>
      <color theme="1"/>
      <name val="Abadi"/>
      <family val="2"/>
    </font>
    <font>
      <b/>
      <sz val="10"/>
      <color theme="1"/>
      <name val="Calibri"/>
      <family val="2"/>
      <scheme val="minor"/>
    </font>
    <font>
      <b/>
      <sz val="10"/>
      <name val="Abadi"/>
      <family val="2"/>
    </font>
    <font>
      <b/>
      <sz val="10"/>
      <color theme="0"/>
      <name val="Calibri"/>
      <family val="2"/>
      <scheme val="minor"/>
    </font>
    <font>
      <sz val="10.5"/>
      <name val="Abadi"/>
      <family val="2"/>
    </font>
    <font>
      <b/>
      <i/>
      <sz val="10.5"/>
      <color theme="1"/>
      <name val="Abadi"/>
      <family val="2"/>
    </font>
    <font>
      <sz val="11"/>
      <color theme="1"/>
      <name val="Abadi"/>
      <family val="2"/>
    </font>
    <font>
      <sz val="10"/>
      <color theme="1"/>
      <name val="Abadi"/>
      <family val="2"/>
    </font>
    <font>
      <b/>
      <sz val="10"/>
      <color rgb="FFFF0000"/>
      <name val="Abadi"/>
      <family val="2"/>
    </font>
    <font>
      <sz val="10"/>
      <color rgb="FFFF0000"/>
      <name val="Abadi"/>
      <family val="2"/>
    </font>
    <font>
      <sz val="10"/>
      <color theme="1"/>
      <name val="Calibri"/>
      <family val="2"/>
      <scheme val="minor"/>
    </font>
    <font>
      <sz val="10"/>
      <color rgb="FFFFFF00"/>
      <name val="Abadi"/>
      <family val="2"/>
    </font>
    <font>
      <sz val="10"/>
      <name val="Abadi"/>
      <family val="2"/>
    </font>
    <font>
      <sz val="10"/>
      <color theme="0"/>
      <name val="Abad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2" borderId="0" xfId="0" applyFill="1"/>
    <xf numFmtId="0" fontId="1" fillId="0" borderId="0" xfId="0" applyFont="1"/>
    <xf numFmtId="0" fontId="5" fillId="0" borderId="0" xfId="0" applyFont="1"/>
    <xf numFmtId="0" fontId="5" fillId="6" borderId="0" xfId="0" applyFont="1" applyFill="1"/>
    <xf numFmtId="0" fontId="5" fillId="0" borderId="0" xfId="0" applyFont="1" applyAlignment="1">
      <alignment horizontal="center" vertical="center"/>
    </xf>
    <xf numFmtId="0" fontId="5" fillId="3" borderId="2" xfId="0" applyFont="1" applyFill="1" applyBorder="1"/>
    <xf numFmtId="0" fontId="5" fillId="0" borderId="0" xfId="0" applyFont="1" applyFill="1"/>
    <xf numFmtId="0" fontId="5" fillId="3" borderId="1" xfId="0" applyFont="1" applyFill="1" applyBorder="1"/>
    <xf numFmtId="0" fontId="5" fillId="2" borderId="1" xfId="0" applyFont="1" applyFill="1" applyBorder="1"/>
    <xf numFmtId="0" fontId="5" fillId="0" borderId="0" xfId="0" applyFont="1" applyFill="1" applyAlignment="1">
      <alignment horizontal="center" vertical="center"/>
    </xf>
    <xf numFmtId="0" fontId="10" fillId="6" borderId="0" xfId="0" applyFont="1" applyFill="1"/>
    <xf numFmtId="0" fontId="10" fillId="0" borderId="0" xfId="0" applyFont="1" applyFill="1"/>
    <xf numFmtId="0" fontId="11" fillId="2" borderId="15" xfId="0" applyFont="1" applyFill="1" applyBorder="1"/>
    <xf numFmtId="0" fontId="11" fillId="6" borderId="0" xfId="0" applyFont="1" applyFill="1" applyBorder="1"/>
    <xf numFmtId="0" fontId="11" fillId="0" borderId="0" xfId="0" applyFont="1" applyFill="1" applyBorder="1"/>
    <xf numFmtId="0" fontId="11" fillId="2" borderId="1" xfId="0" applyFont="1" applyFill="1" applyBorder="1"/>
    <xf numFmtId="0" fontId="11" fillId="2" borderId="18" xfId="0" applyFont="1" applyFill="1" applyBorder="1"/>
    <xf numFmtId="0" fontId="5" fillId="6" borderId="8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/>
    </xf>
    <xf numFmtId="0" fontId="17" fillId="12" borderId="4" xfId="0" applyFont="1" applyFill="1" applyBorder="1"/>
    <xf numFmtId="0" fontId="7" fillId="15" borderId="1" xfId="0" applyFont="1" applyFill="1" applyBorder="1"/>
    <xf numFmtId="0" fontId="7" fillId="5" borderId="1" xfId="0" applyFont="1" applyFill="1" applyBorder="1"/>
    <xf numFmtId="0" fontId="14" fillId="16" borderId="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16" borderId="7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/>
    <xf numFmtId="0" fontId="0" fillId="0" borderId="0" xfId="0" applyAlignment="1"/>
    <xf numFmtId="0" fontId="5" fillId="18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5" fillId="22" borderId="2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21" borderId="1" xfId="0" applyFont="1" applyFill="1" applyBorder="1"/>
    <xf numFmtId="0" fontId="5" fillId="21" borderId="1" xfId="0" applyFont="1" applyFill="1" applyBorder="1" applyAlignment="1">
      <alignment wrapText="1"/>
    </xf>
    <xf numFmtId="0" fontId="5" fillId="21" borderId="1" xfId="0" applyFont="1" applyFill="1" applyBorder="1" applyAlignment="1"/>
    <xf numFmtId="0" fontId="5" fillId="4" borderId="1" xfId="0" applyFont="1" applyFill="1" applyBorder="1" applyAlignment="1">
      <alignment vertical="center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/>
    <xf numFmtId="0" fontId="5" fillId="1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19" borderId="1" xfId="0" applyFont="1" applyFill="1" applyBorder="1" applyAlignment="1">
      <alignment wrapText="1"/>
    </xf>
    <xf numFmtId="0" fontId="5" fillId="23" borderId="1" xfId="0" applyFont="1" applyFill="1" applyBorder="1"/>
    <xf numFmtId="0" fontId="5" fillId="2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19" fillId="2" borderId="1" xfId="0" applyFont="1" applyFill="1" applyBorder="1"/>
    <xf numFmtId="0" fontId="5" fillId="0" borderId="37" xfId="0" applyFont="1" applyBorder="1"/>
    <xf numFmtId="0" fontId="5" fillId="0" borderId="38" xfId="0" applyFont="1" applyBorder="1"/>
    <xf numFmtId="0" fontId="12" fillId="23" borderId="1" xfId="0" applyFont="1" applyFill="1" applyBorder="1" applyAlignment="1">
      <alignment horizontal="center" vertical="center" wrapText="1"/>
    </xf>
    <xf numFmtId="0" fontId="5" fillId="24" borderId="1" xfId="0" applyFont="1" applyFill="1" applyBorder="1"/>
    <xf numFmtId="0" fontId="5" fillId="24" borderId="3" xfId="0" applyFont="1" applyFill="1" applyBorder="1"/>
    <xf numFmtId="0" fontId="5" fillId="2" borderId="1" xfId="0" applyFont="1" applyFill="1" applyBorder="1" applyAlignment="1">
      <alignment vertical="center"/>
    </xf>
    <xf numFmtId="0" fontId="21" fillId="0" borderId="0" xfId="0" applyFont="1"/>
    <xf numFmtId="49" fontId="21" fillId="0" borderId="0" xfId="0" applyNumberFormat="1" applyFont="1"/>
    <xf numFmtId="0" fontId="13" fillId="2" borderId="0" xfId="0" applyFont="1" applyFill="1"/>
    <xf numFmtId="17" fontId="21" fillId="0" borderId="0" xfId="0" applyNumberFormat="1" applyFont="1"/>
    <xf numFmtId="16" fontId="21" fillId="0" borderId="0" xfId="0" applyNumberFormat="1" applyFont="1"/>
    <xf numFmtId="0" fontId="22" fillId="18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wrapText="1"/>
    </xf>
    <xf numFmtId="0" fontId="22" fillId="0" borderId="1" xfId="0" applyFont="1" applyFill="1" applyBorder="1" applyAlignment="1">
      <alignment horizontal="center" vertical="center"/>
    </xf>
    <xf numFmtId="0" fontId="26" fillId="5" borderId="1" xfId="0" applyFont="1" applyFill="1" applyBorder="1"/>
    <xf numFmtId="0" fontId="22" fillId="0" borderId="1" xfId="0" applyFont="1" applyFill="1" applyBorder="1" applyAlignment="1">
      <alignment horizontal="left" vertical="center" wrapText="1"/>
    </xf>
    <xf numFmtId="0" fontId="28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8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49" fontId="22" fillId="0" borderId="1" xfId="0" applyNumberFormat="1" applyFont="1" applyBorder="1" applyAlignment="1">
      <alignment vertical="center"/>
    </xf>
    <xf numFmtId="15" fontId="22" fillId="0" borderId="1" xfId="0" applyNumberFormat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15" fontId="24" fillId="0" borderId="1" xfId="0" applyNumberFormat="1" applyFont="1" applyBorder="1" applyAlignment="1">
      <alignment vertical="center" wrapText="1"/>
    </xf>
    <xf numFmtId="0" fontId="27" fillId="0" borderId="0" xfId="0" applyFont="1" applyFill="1" applyAlignment="1">
      <alignment vertical="center"/>
    </xf>
    <xf numFmtId="0" fontId="26" fillId="5" borderId="7" xfId="0" applyFont="1" applyFill="1" applyBorder="1" applyAlignment="1">
      <alignment horizontal="center" vertical="center"/>
    </xf>
    <xf numFmtId="16" fontId="22" fillId="0" borderId="1" xfId="0" applyNumberFormat="1" applyFont="1" applyBorder="1" applyAlignment="1">
      <alignment horizontal="left" vertical="center" wrapText="1"/>
    </xf>
    <xf numFmtId="17" fontId="22" fillId="0" borderId="1" xfId="0" applyNumberFormat="1" applyFont="1" applyBorder="1" applyAlignment="1">
      <alignment horizontal="left" vertical="center"/>
    </xf>
    <xf numFmtId="0" fontId="22" fillId="0" borderId="0" xfId="0" applyFont="1" applyFill="1"/>
    <xf numFmtId="0" fontId="0" fillId="0" borderId="0" xfId="0" applyAlignment="1">
      <alignment vertical="center"/>
    </xf>
    <xf numFmtId="0" fontId="0" fillId="0" borderId="0" xfId="0"/>
    <xf numFmtId="0" fontId="11" fillId="2" borderId="34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35" xfId="0" applyFont="1" applyFill="1" applyBorder="1" applyAlignment="1">
      <alignment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5" fillId="7" borderId="10" xfId="0" applyFont="1" applyFill="1" applyBorder="1" applyAlignment="1"/>
    <xf numFmtId="0" fontId="15" fillId="7" borderId="11" xfId="0" applyFont="1" applyFill="1" applyBorder="1" applyAlignment="1"/>
    <xf numFmtId="0" fontId="5" fillId="13" borderId="8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9" fillId="10" borderId="21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 wrapText="1"/>
    </xf>
    <xf numFmtId="0" fontId="0" fillId="13" borderId="37" xfId="0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11" borderId="20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 wrapText="1"/>
    </xf>
    <xf numFmtId="0" fontId="16" fillId="14" borderId="16" xfId="0" applyFont="1" applyFill="1" applyBorder="1" applyAlignment="1">
      <alignment horizontal="center" vertical="center"/>
    </xf>
    <xf numFmtId="0" fontId="16" fillId="14" borderId="17" xfId="0" applyFont="1" applyFill="1" applyBorder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/>
    </xf>
    <xf numFmtId="0" fontId="12" fillId="12" borderId="2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5" fillId="12" borderId="10" xfId="0" applyFont="1" applyFill="1" applyBorder="1" applyAlignment="1">
      <alignment horizontal="center" vertical="center"/>
    </xf>
    <xf numFmtId="0" fontId="15" fillId="12" borderId="11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7" borderId="3" xfId="0" applyFont="1" applyFill="1" applyBorder="1" applyAlignment="1">
      <alignment vertical="center" wrapText="1"/>
    </xf>
    <xf numFmtId="0" fontId="12" fillId="7" borderId="26" xfId="0" applyFont="1" applyFill="1" applyBorder="1" applyAlignment="1">
      <alignment vertical="center"/>
    </xf>
    <xf numFmtId="0" fontId="12" fillId="7" borderId="2" xfId="0" applyFont="1" applyFill="1" applyBorder="1" applyAlignment="1">
      <alignment vertical="center"/>
    </xf>
    <xf numFmtId="0" fontId="5" fillId="12" borderId="3" xfId="0" applyFont="1" applyFill="1" applyBorder="1" applyAlignment="1">
      <alignment vertical="center" wrapText="1"/>
    </xf>
    <xf numFmtId="0" fontId="5" fillId="12" borderId="26" xfId="0" applyFont="1" applyFill="1" applyBorder="1" applyAlignment="1"/>
    <xf numFmtId="0" fontId="5" fillId="12" borderId="2" xfId="0" applyFont="1" applyFill="1" applyBorder="1" applyAlignment="1"/>
    <xf numFmtId="0" fontId="5" fillId="4" borderId="3" xfId="0" applyFont="1" applyFill="1" applyBorder="1" applyAlignment="1">
      <alignment vertical="center" wrapText="1"/>
    </xf>
    <xf numFmtId="0" fontId="5" fillId="4" borderId="26" xfId="0" applyFont="1" applyFill="1" applyBorder="1" applyAlignment="1"/>
    <xf numFmtId="0" fontId="5" fillId="4" borderId="2" xfId="0" applyFont="1" applyFill="1" applyBorder="1" applyAlignment="1"/>
    <xf numFmtId="0" fontId="12" fillId="20" borderId="3" xfId="0" applyFont="1" applyFill="1" applyBorder="1" applyAlignment="1">
      <alignment vertical="center" wrapText="1"/>
    </xf>
    <xf numFmtId="0" fontId="12" fillId="20" borderId="26" xfId="0" applyFont="1" applyFill="1" applyBorder="1" applyAlignment="1">
      <alignment vertical="center"/>
    </xf>
    <xf numFmtId="0" fontId="12" fillId="20" borderId="2" xfId="0" applyFont="1" applyFill="1" applyBorder="1" applyAlignment="1">
      <alignment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2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2" borderId="7" xfId="0" applyFont="1" applyFill="1" applyBorder="1" applyAlignment="1">
      <alignment wrapText="1"/>
    </xf>
    <xf numFmtId="0" fontId="5" fillId="2" borderId="27" xfId="0" applyFont="1" applyFill="1" applyBorder="1" applyAlignment="1"/>
    <xf numFmtId="0" fontId="5" fillId="2" borderId="8" xfId="0" applyFont="1" applyFill="1" applyBorder="1" applyAlignment="1"/>
    <xf numFmtId="0" fontId="9" fillId="6" borderId="7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1" fillId="0" borderId="0" xfId="0" applyFont="1" applyAlignment="1"/>
    <xf numFmtId="0" fontId="21" fillId="25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1" fillId="0" borderId="0" xfId="0" applyFont="1" applyAlignment="1">
      <alignment wrapText="1"/>
    </xf>
    <xf numFmtId="0" fontId="22" fillId="0" borderId="7" xfId="0" applyFont="1" applyBorder="1" applyAlignment="1">
      <alignment vertical="center" wrapText="1"/>
    </xf>
    <xf numFmtId="0" fontId="25" fillId="0" borderId="27" xfId="0" applyFont="1" applyBorder="1" applyAlignment="1">
      <alignment vertical="center" wrapText="1"/>
    </xf>
    <xf numFmtId="0" fontId="25" fillId="0" borderId="8" xfId="0" applyFont="1" applyBorder="1" applyAlignment="1">
      <alignment vertical="center" wrapText="1"/>
    </xf>
    <xf numFmtId="0" fontId="22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6" fillId="5" borderId="1" xfId="0" applyFont="1" applyFill="1" applyBorder="1" applyAlignment="1">
      <alignment horizontal="center" vertical="center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/>
    <xf numFmtId="0" fontId="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FF08-81C2-4F96-BA4B-B12C39EAA885}">
  <dimension ref="A1:K816"/>
  <sheetViews>
    <sheetView topLeftCell="E1" zoomScale="80" zoomScaleNormal="80" workbookViewId="0">
      <selection activeCell="K1" sqref="K1:K1048576"/>
    </sheetView>
  </sheetViews>
  <sheetFormatPr defaultRowHeight="15" x14ac:dyDescent="0.25"/>
  <cols>
    <col min="1" max="1" width="21.5703125" bestFit="1" customWidth="1"/>
    <col min="2" max="2" width="33.7109375" bestFit="1" customWidth="1"/>
    <col min="3" max="3" width="45.5703125" bestFit="1" customWidth="1"/>
    <col min="4" max="6" width="50.42578125" bestFit="1" customWidth="1"/>
    <col min="7" max="9" width="42.5703125" bestFit="1" customWidth="1"/>
    <col min="10" max="10" width="43.5703125" bestFit="1" customWidth="1"/>
    <col min="11" max="11" width="4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K2" t="str" cm="1">
        <f t="array" ref="K2">LOOKUP(2,1/(B2:J2 &lt;&gt;""),B2:J2)</f>
        <v>MyMI_Trans_GXLP.DimORIPlacement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15</v>
      </c>
      <c r="K3" t="str" cm="1">
        <f t="array" ref="K3">LOOKUP(2,1/(B3:J3 &lt;&gt;""),B3:J3)</f>
        <v>MyMI_Trans_GXLP.FactORIPlacement</v>
      </c>
    </row>
    <row r="4" spans="1:11" x14ac:dyDescent="0.25">
      <c r="A4" t="s">
        <v>16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K4" t="str" cm="1">
        <f t="array" ref="K4">LOOKUP(2,1/(B4:J4 &lt;&gt;""),B4:J4)</f>
        <v>MyMI_Trans_GXLP.DimORITransaction</v>
      </c>
    </row>
    <row r="5" spans="1:11" x14ac:dyDescent="0.25">
      <c r="A5" t="s">
        <v>16</v>
      </c>
      <c r="B5" t="s">
        <v>11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  <c r="H5" t="s">
        <v>23</v>
      </c>
      <c r="K5" t="str" cm="1">
        <f t="array" ref="K5">LOOKUP(2,1/(B5:J5 &lt;&gt;""),B5:J5)</f>
        <v>MyMI_Trans_MDM.DimCode</v>
      </c>
    </row>
    <row r="6" spans="1:11" x14ac:dyDescent="0.25">
      <c r="A6" t="s">
        <v>16</v>
      </c>
      <c r="B6" t="s">
        <v>11</v>
      </c>
      <c r="C6" t="s">
        <v>17</v>
      </c>
      <c r="D6" t="s">
        <v>18</v>
      </c>
      <c r="E6" t="s">
        <v>19</v>
      </c>
      <c r="F6" t="s">
        <v>20</v>
      </c>
      <c r="G6" t="s">
        <v>24</v>
      </c>
      <c r="K6" t="str" cm="1">
        <f t="array" ref="K6">LOOKUP(2,1/(B6:J6 &lt;&gt;""),B6:J6)</f>
        <v>MyMI_Trans_GXLPClosed.DimORITransaction</v>
      </c>
    </row>
    <row r="7" spans="1:11" x14ac:dyDescent="0.25">
      <c r="A7" t="s">
        <v>16</v>
      </c>
      <c r="B7" t="s">
        <v>11</v>
      </c>
      <c r="C7" t="s">
        <v>17</v>
      </c>
      <c r="D7" t="s">
        <v>18</v>
      </c>
      <c r="E7" t="s">
        <v>19</v>
      </c>
      <c r="F7" t="s">
        <v>20</v>
      </c>
      <c r="G7" t="s">
        <v>25</v>
      </c>
      <c r="K7" t="str" cm="1">
        <f t="array" ref="K7">LOOKUP(2,1/(B7:J7 &lt;&gt;""),B7:J7)</f>
        <v>MyMI_Trans_GXLPClosed.FactORITransaction</v>
      </c>
    </row>
    <row r="8" spans="1:11" x14ac:dyDescent="0.25">
      <c r="A8" t="s">
        <v>16</v>
      </c>
      <c r="B8" t="s">
        <v>11</v>
      </c>
      <c r="C8" t="s">
        <v>17</v>
      </c>
      <c r="D8" t="s">
        <v>26</v>
      </c>
      <c r="E8" t="s">
        <v>27</v>
      </c>
      <c r="K8" t="str" cm="1">
        <f t="array" ref="K8">LOOKUP(2,1/(B8:J8 &lt;&gt;""),B8:J8)</f>
        <v>MyMI_Trans_GXLP.BridgeInwardOutward</v>
      </c>
    </row>
    <row r="9" spans="1:11" x14ac:dyDescent="0.25">
      <c r="A9" t="s">
        <v>16</v>
      </c>
      <c r="B9" t="s">
        <v>11</v>
      </c>
      <c r="C9" t="s">
        <v>17</v>
      </c>
      <c r="D9" t="s">
        <v>26</v>
      </c>
      <c r="E9" t="s">
        <v>28</v>
      </c>
      <c r="K9" t="str" cm="1">
        <f t="array" ref="K9">LOOKUP(2,1/(B9:J9 &lt;&gt;""),B9:J9)</f>
        <v>MyMI_Trans_GXLP.DimRiskCount</v>
      </c>
    </row>
    <row r="10" spans="1:11" x14ac:dyDescent="0.25">
      <c r="A10" t="s">
        <v>16</v>
      </c>
      <c r="B10" t="s">
        <v>11</v>
      </c>
      <c r="C10" t="s">
        <v>17</v>
      </c>
      <c r="D10" t="s">
        <v>26</v>
      </c>
      <c r="E10" t="s">
        <v>29</v>
      </c>
      <c r="K10" t="str" cm="1">
        <f t="array" ref="K10">LOOKUP(2,1/(B10:J10 &lt;&gt;""),B10:J10)</f>
        <v>MyMI_Trans_GXLP.FactRiskCount</v>
      </c>
    </row>
    <row r="11" spans="1:11" x14ac:dyDescent="0.25">
      <c r="A11" t="s">
        <v>16</v>
      </c>
      <c r="B11" t="s">
        <v>11</v>
      </c>
      <c r="C11" t="s">
        <v>17</v>
      </c>
      <c r="D11" t="s">
        <v>30</v>
      </c>
      <c r="E11" t="s">
        <v>26</v>
      </c>
      <c r="F11" t="s">
        <v>27</v>
      </c>
      <c r="K11" t="str" cm="1">
        <f t="array" ref="K11">LOOKUP(2,1/(B11:J11 &lt;&gt;""),B11:J11)</f>
        <v>MyMI_Trans_GXLP.BridgeInwardOutward</v>
      </c>
    </row>
    <row r="12" spans="1:11" x14ac:dyDescent="0.25">
      <c r="A12" t="s">
        <v>16</v>
      </c>
      <c r="B12" t="s">
        <v>11</v>
      </c>
      <c r="C12" t="s">
        <v>17</v>
      </c>
      <c r="D12" t="s">
        <v>30</v>
      </c>
      <c r="E12" t="s">
        <v>26</v>
      </c>
      <c r="F12" t="s">
        <v>28</v>
      </c>
      <c r="K12" t="str" cm="1">
        <f t="array" ref="K12">LOOKUP(2,1/(B12:J12 &lt;&gt;""),B12:J12)</f>
        <v>MyMI_Trans_GXLP.DimRiskCount</v>
      </c>
    </row>
    <row r="13" spans="1:11" x14ac:dyDescent="0.25">
      <c r="A13" t="s">
        <v>16</v>
      </c>
      <c r="B13" t="s">
        <v>11</v>
      </c>
      <c r="C13" t="s">
        <v>17</v>
      </c>
      <c r="D13" t="s">
        <v>30</v>
      </c>
      <c r="E13" t="s">
        <v>26</v>
      </c>
      <c r="F13" t="s">
        <v>29</v>
      </c>
      <c r="K13" t="str" cm="1">
        <f t="array" ref="K13">LOOKUP(2,1/(B13:J13 &lt;&gt;""),B13:J13)</f>
        <v>MyMI_Trans_GXLP.FactRiskCount</v>
      </c>
    </row>
    <row r="14" spans="1:11" x14ac:dyDescent="0.25">
      <c r="A14" t="s">
        <v>16</v>
      </c>
      <c r="B14" t="s">
        <v>11</v>
      </c>
      <c r="C14" t="s">
        <v>17</v>
      </c>
      <c r="D14" t="s">
        <v>30</v>
      </c>
      <c r="E14" t="s">
        <v>31</v>
      </c>
      <c r="F14" t="s">
        <v>29</v>
      </c>
      <c r="K14" t="str" cm="1">
        <f t="array" ref="K14">LOOKUP(2,1/(B14:J14 &lt;&gt;""),B14:J14)</f>
        <v>MyMI_Trans_GXLP.FactRiskCount</v>
      </c>
    </row>
    <row r="15" spans="1:11" x14ac:dyDescent="0.25">
      <c r="A15" t="s">
        <v>16</v>
      </c>
      <c r="B15" t="s">
        <v>11</v>
      </c>
      <c r="C15" t="s">
        <v>17</v>
      </c>
      <c r="D15" t="s">
        <v>32</v>
      </c>
      <c r="E15" t="s">
        <v>20</v>
      </c>
      <c r="F15" t="s">
        <v>21</v>
      </c>
      <c r="K15" t="str" cm="1">
        <f t="array" ref="K15">LOOKUP(2,1/(B15:J15 &lt;&gt;""),B15:J15)</f>
        <v>MyMI_Trans_GXLP.DimORITransaction</v>
      </c>
    </row>
    <row r="16" spans="1:11" x14ac:dyDescent="0.25">
      <c r="A16" t="s">
        <v>16</v>
      </c>
      <c r="B16" t="s">
        <v>11</v>
      </c>
      <c r="C16" t="s">
        <v>17</v>
      </c>
      <c r="D16" t="s">
        <v>32</v>
      </c>
      <c r="E16" t="s">
        <v>20</v>
      </c>
      <c r="F16" t="s">
        <v>22</v>
      </c>
      <c r="G16" t="s">
        <v>23</v>
      </c>
      <c r="K16" t="str" cm="1">
        <f t="array" ref="K16">LOOKUP(2,1/(B16:J16 &lt;&gt;""),B16:J16)</f>
        <v>MyMI_Trans_MDM.DimCode</v>
      </c>
    </row>
    <row r="17" spans="1:11" x14ac:dyDescent="0.25">
      <c r="A17" t="s">
        <v>16</v>
      </c>
      <c r="B17" t="s">
        <v>11</v>
      </c>
      <c r="C17" t="s">
        <v>17</v>
      </c>
      <c r="D17" t="s">
        <v>32</v>
      </c>
      <c r="E17" t="s">
        <v>20</v>
      </c>
      <c r="F17" t="s">
        <v>24</v>
      </c>
      <c r="K17" t="str" cm="1">
        <f t="array" ref="K17">LOOKUP(2,1/(B17:J17 &lt;&gt;""),B17:J17)</f>
        <v>MyMI_Trans_GXLPClosed.DimORITransaction</v>
      </c>
    </row>
    <row r="18" spans="1:11" x14ac:dyDescent="0.25">
      <c r="A18" t="s">
        <v>16</v>
      </c>
      <c r="B18" t="s">
        <v>11</v>
      </c>
      <c r="C18" t="s">
        <v>17</v>
      </c>
      <c r="D18" t="s">
        <v>32</v>
      </c>
      <c r="E18" t="s">
        <v>20</v>
      </c>
      <c r="F18" t="s">
        <v>25</v>
      </c>
      <c r="K18" t="str" cm="1">
        <f t="array" ref="K18">LOOKUP(2,1/(B18:J18 &lt;&gt;""),B18:J18)</f>
        <v>MyMI_Trans_GXLPClosed.FactORITransaction</v>
      </c>
    </row>
    <row r="19" spans="1:11" x14ac:dyDescent="0.25">
      <c r="A19" t="s">
        <v>16</v>
      </c>
      <c r="B19" t="s">
        <v>11</v>
      </c>
      <c r="C19" t="s">
        <v>17</v>
      </c>
      <c r="D19" t="s">
        <v>32</v>
      </c>
      <c r="E19" t="s">
        <v>30</v>
      </c>
      <c r="F19" t="s">
        <v>26</v>
      </c>
      <c r="G19" t="s">
        <v>27</v>
      </c>
      <c r="K19" t="str" cm="1">
        <f t="array" ref="K19">LOOKUP(2,1/(B19:J19 &lt;&gt;""),B19:J19)</f>
        <v>MyMI_Trans_GXLP.BridgeInwardOutward</v>
      </c>
    </row>
    <row r="20" spans="1:11" x14ac:dyDescent="0.25">
      <c r="A20" t="s">
        <v>16</v>
      </c>
      <c r="B20" t="s">
        <v>11</v>
      </c>
      <c r="C20" t="s">
        <v>17</v>
      </c>
      <c r="D20" t="s">
        <v>32</v>
      </c>
      <c r="E20" t="s">
        <v>30</v>
      </c>
      <c r="F20" t="s">
        <v>26</v>
      </c>
      <c r="G20" t="s">
        <v>28</v>
      </c>
      <c r="K20" t="str" cm="1">
        <f t="array" ref="K20">LOOKUP(2,1/(B20:J20 &lt;&gt;""),B20:J20)</f>
        <v>MyMI_Trans_GXLP.DimRiskCount</v>
      </c>
    </row>
    <row r="21" spans="1:11" x14ac:dyDescent="0.25">
      <c r="A21" t="s">
        <v>16</v>
      </c>
      <c r="B21" t="s">
        <v>11</v>
      </c>
      <c r="C21" t="s">
        <v>17</v>
      </c>
      <c r="D21" t="s">
        <v>32</v>
      </c>
      <c r="E21" t="s">
        <v>30</v>
      </c>
      <c r="F21" t="s">
        <v>26</v>
      </c>
      <c r="G21" t="s">
        <v>29</v>
      </c>
      <c r="K21" t="str" cm="1">
        <f t="array" ref="K21">LOOKUP(2,1/(B21:J21 &lt;&gt;""),B21:J21)</f>
        <v>MyMI_Trans_GXLP.FactRiskCount</v>
      </c>
    </row>
    <row r="22" spans="1:11" x14ac:dyDescent="0.25">
      <c r="A22" t="s">
        <v>16</v>
      </c>
      <c r="B22" t="s">
        <v>11</v>
      </c>
      <c r="C22" t="s">
        <v>17</v>
      </c>
      <c r="D22" t="s">
        <v>32</v>
      </c>
      <c r="E22" t="s">
        <v>30</v>
      </c>
      <c r="F22" t="s">
        <v>31</v>
      </c>
      <c r="G22" t="s">
        <v>29</v>
      </c>
      <c r="K22" t="str" cm="1">
        <f t="array" ref="K22">LOOKUP(2,1/(B22:J22 &lt;&gt;""),B22:J22)</f>
        <v>MyMI_Trans_GXLP.FactRiskCount</v>
      </c>
    </row>
    <row r="23" spans="1:11" x14ac:dyDescent="0.25">
      <c r="A23" t="s">
        <v>16</v>
      </c>
      <c r="B23" t="s">
        <v>11</v>
      </c>
      <c r="C23" t="s">
        <v>17</v>
      </c>
      <c r="D23" t="s">
        <v>32</v>
      </c>
      <c r="E23" t="s">
        <v>33</v>
      </c>
      <c r="F23" t="s">
        <v>34</v>
      </c>
      <c r="K23" t="str" cm="1">
        <f t="array" ref="K23">LOOKUP(2,1/(B23:J23 &lt;&gt;""),B23:J23)</f>
        <v>MyMI_Trans_GXLP.DimORICession</v>
      </c>
    </row>
    <row r="24" spans="1:11" x14ac:dyDescent="0.25">
      <c r="A24" t="s">
        <v>16</v>
      </c>
      <c r="B24" t="s">
        <v>11</v>
      </c>
      <c r="C24" t="s">
        <v>17</v>
      </c>
      <c r="D24" t="s">
        <v>32</v>
      </c>
      <c r="E24" t="s">
        <v>33</v>
      </c>
      <c r="F24" t="s">
        <v>35</v>
      </c>
      <c r="K24" t="str" cm="1">
        <f t="array" ref="K24">LOOKUP(2,1/(B24:J24 &lt;&gt;""),B24:J24)</f>
        <v>MyMI_Trans_GXLP.FactORICession</v>
      </c>
    </row>
    <row r="25" spans="1:11" x14ac:dyDescent="0.25">
      <c r="A25" t="s">
        <v>36</v>
      </c>
      <c r="B25" t="s">
        <v>11</v>
      </c>
      <c r="C25" t="s">
        <v>37</v>
      </c>
      <c r="D25" t="s">
        <v>38</v>
      </c>
      <c r="E25" t="s">
        <v>18</v>
      </c>
      <c r="F25" t="s">
        <v>19</v>
      </c>
      <c r="G25" t="s">
        <v>20</v>
      </c>
      <c r="H25" t="s">
        <v>21</v>
      </c>
      <c r="K25" t="str" cm="1">
        <f t="array" ref="K25">LOOKUP(2,1/(B25:J25 &lt;&gt;""),B25:J25)</f>
        <v>MyMI_Trans_GXLP.DimORITransaction</v>
      </c>
    </row>
    <row r="26" spans="1:11" x14ac:dyDescent="0.25">
      <c r="A26" t="s">
        <v>36</v>
      </c>
      <c r="B26" t="s">
        <v>11</v>
      </c>
      <c r="C26" t="s">
        <v>37</v>
      </c>
      <c r="D26" t="s">
        <v>38</v>
      </c>
      <c r="E26" t="s">
        <v>18</v>
      </c>
      <c r="F26" t="s">
        <v>19</v>
      </c>
      <c r="G26" t="s">
        <v>20</v>
      </c>
      <c r="H26" t="s">
        <v>22</v>
      </c>
      <c r="I26" t="s">
        <v>23</v>
      </c>
      <c r="K26" t="str" cm="1">
        <f t="array" ref="K26">LOOKUP(2,1/(B26:J26 &lt;&gt;""),B26:J26)</f>
        <v>MyMI_Trans_MDM.DimCode</v>
      </c>
    </row>
    <row r="27" spans="1:11" x14ac:dyDescent="0.25">
      <c r="A27" t="s">
        <v>36</v>
      </c>
      <c r="B27" t="s">
        <v>11</v>
      </c>
      <c r="C27" t="s">
        <v>37</v>
      </c>
      <c r="D27" t="s">
        <v>38</v>
      </c>
      <c r="E27" t="s">
        <v>18</v>
      </c>
      <c r="F27" t="s">
        <v>19</v>
      </c>
      <c r="G27" t="s">
        <v>20</v>
      </c>
      <c r="H27" t="s">
        <v>24</v>
      </c>
      <c r="K27" t="str" cm="1">
        <f t="array" ref="K27">LOOKUP(2,1/(B27:J27 &lt;&gt;""),B27:J27)</f>
        <v>MyMI_Trans_GXLPClosed.DimORITransaction</v>
      </c>
    </row>
    <row r="28" spans="1:11" x14ac:dyDescent="0.25">
      <c r="A28" t="s">
        <v>36</v>
      </c>
      <c r="B28" t="s">
        <v>11</v>
      </c>
      <c r="C28" t="s">
        <v>37</v>
      </c>
      <c r="D28" t="s">
        <v>38</v>
      </c>
      <c r="E28" t="s">
        <v>18</v>
      </c>
      <c r="F28" t="s">
        <v>19</v>
      </c>
      <c r="G28" t="s">
        <v>20</v>
      </c>
      <c r="H28" t="s">
        <v>25</v>
      </c>
      <c r="K28" t="str" cm="1">
        <f t="array" ref="K28">LOOKUP(2,1/(B28:J28 &lt;&gt;""),B28:J28)</f>
        <v>MyMI_Trans_GXLPClosed.FactORITransaction</v>
      </c>
    </row>
    <row r="29" spans="1:11" x14ac:dyDescent="0.25">
      <c r="A29" t="s">
        <v>36</v>
      </c>
      <c r="B29" t="s">
        <v>11</v>
      </c>
      <c r="C29" t="s">
        <v>37</v>
      </c>
      <c r="D29" t="s">
        <v>19</v>
      </c>
      <c r="E29" t="s">
        <v>20</v>
      </c>
      <c r="F29" t="s">
        <v>21</v>
      </c>
      <c r="K29" t="str" cm="1">
        <f t="array" ref="K29">LOOKUP(2,1/(B29:J29 &lt;&gt;""),B29:J29)</f>
        <v>MyMI_Trans_GXLP.DimORITransaction</v>
      </c>
    </row>
    <row r="30" spans="1:11" x14ac:dyDescent="0.25">
      <c r="A30" t="s">
        <v>36</v>
      </c>
      <c r="B30" t="s">
        <v>11</v>
      </c>
      <c r="C30" t="s">
        <v>37</v>
      </c>
      <c r="D30" t="s">
        <v>19</v>
      </c>
      <c r="E30" t="s">
        <v>20</v>
      </c>
      <c r="F30" t="s">
        <v>22</v>
      </c>
      <c r="G30" t="s">
        <v>23</v>
      </c>
      <c r="K30" t="str" cm="1">
        <f t="array" ref="K30">LOOKUP(2,1/(B30:J30 &lt;&gt;""),B30:J30)</f>
        <v>MyMI_Trans_MDM.DimCode</v>
      </c>
    </row>
    <row r="31" spans="1:11" x14ac:dyDescent="0.25">
      <c r="A31" t="s">
        <v>36</v>
      </c>
      <c r="B31" t="s">
        <v>11</v>
      </c>
      <c r="C31" t="s">
        <v>37</v>
      </c>
      <c r="D31" t="s">
        <v>19</v>
      </c>
      <c r="E31" t="s">
        <v>20</v>
      </c>
      <c r="F31" t="s">
        <v>24</v>
      </c>
      <c r="K31" t="str" cm="1">
        <f t="array" ref="K31">LOOKUP(2,1/(B31:J31 &lt;&gt;""),B31:J31)</f>
        <v>MyMI_Trans_GXLPClosed.DimORITransaction</v>
      </c>
    </row>
    <row r="32" spans="1:11" x14ac:dyDescent="0.25">
      <c r="A32" t="s">
        <v>36</v>
      </c>
      <c r="B32" t="s">
        <v>11</v>
      </c>
      <c r="C32" t="s">
        <v>37</v>
      </c>
      <c r="D32" t="s">
        <v>19</v>
      </c>
      <c r="E32" t="s">
        <v>20</v>
      </c>
      <c r="F32" t="s">
        <v>25</v>
      </c>
      <c r="K32" t="str" cm="1">
        <f t="array" ref="K32">LOOKUP(2,1/(B32:J32 &lt;&gt;""),B32:J32)</f>
        <v>MyMI_Trans_GXLPClosed.FactORITransaction</v>
      </c>
    </row>
    <row r="33" spans="1:11" x14ac:dyDescent="0.25">
      <c r="A33" t="s">
        <v>36</v>
      </c>
      <c r="B33" t="s">
        <v>11</v>
      </c>
      <c r="C33" t="s">
        <v>37</v>
      </c>
      <c r="D33" t="s">
        <v>39</v>
      </c>
      <c r="E33" t="s">
        <v>19</v>
      </c>
      <c r="F33" t="s">
        <v>20</v>
      </c>
      <c r="G33" t="s">
        <v>21</v>
      </c>
      <c r="K33" t="str" cm="1">
        <f t="array" ref="K33">LOOKUP(2,1/(B33:J33 &lt;&gt;""),B33:J33)</f>
        <v>MyMI_Trans_GXLP.DimORITransaction</v>
      </c>
    </row>
    <row r="34" spans="1:11" x14ac:dyDescent="0.25">
      <c r="A34" t="s">
        <v>36</v>
      </c>
      <c r="B34" t="s">
        <v>11</v>
      </c>
      <c r="C34" t="s">
        <v>37</v>
      </c>
      <c r="D34" t="s">
        <v>39</v>
      </c>
      <c r="E34" t="s">
        <v>19</v>
      </c>
      <c r="F34" t="s">
        <v>20</v>
      </c>
      <c r="G34" t="s">
        <v>22</v>
      </c>
      <c r="H34" t="s">
        <v>23</v>
      </c>
      <c r="K34" t="str" cm="1">
        <f t="array" ref="K34">LOOKUP(2,1/(B34:J34 &lt;&gt;""),B34:J34)</f>
        <v>MyMI_Trans_MDM.DimCode</v>
      </c>
    </row>
    <row r="35" spans="1:11" x14ac:dyDescent="0.25">
      <c r="A35" t="s">
        <v>36</v>
      </c>
      <c r="B35" t="s">
        <v>11</v>
      </c>
      <c r="C35" t="s">
        <v>37</v>
      </c>
      <c r="D35" t="s">
        <v>39</v>
      </c>
      <c r="E35" t="s">
        <v>19</v>
      </c>
      <c r="F35" t="s">
        <v>20</v>
      </c>
      <c r="G35" t="s">
        <v>24</v>
      </c>
      <c r="K35" t="str" cm="1">
        <f t="array" ref="K35">LOOKUP(2,1/(B35:J35 &lt;&gt;""),B35:J35)</f>
        <v>MyMI_Trans_GXLPClosed.DimORITransaction</v>
      </c>
    </row>
    <row r="36" spans="1:11" x14ac:dyDescent="0.25">
      <c r="A36" t="s">
        <v>36</v>
      </c>
      <c r="B36" t="s">
        <v>11</v>
      </c>
      <c r="C36" t="s">
        <v>37</v>
      </c>
      <c r="D36" t="s">
        <v>39</v>
      </c>
      <c r="E36" t="s">
        <v>19</v>
      </c>
      <c r="F36" t="s">
        <v>20</v>
      </c>
      <c r="G36" t="s">
        <v>25</v>
      </c>
      <c r="K36" t="str" cm="1">
        <f t="array" ref="K36">LOOKUP(2,1/(B36:J36 &lt;&gt;""),B36:J36)</f>
        <v>MyMI_Trans_GXLPClosed.FactORITransaction</v>
      </c>
    </row>
    <row r="37" spans="1:11" x14ac:dyDescent="0.25">
      <c r="A37" t="s">
        <v>36</v>
      </c>
      <c r="B37" t="s">
        <v>11</v>
      </c>
      <c r="C37" t="s">
        <v>37</v>
      </c>
      <c r="D37" t="s">
        <v>22</v>
      </c>
      <c r="E37" t="s">
        <v>23</v>
      </c>
      <c r="K37" t="str" cm="1">
        <f t="array" ref="K37">LOOKUP(2,1/(B37:J37 &lt;&gt;""),B37:J37)</f>
        <v>MyMI_Trans_MDM.DimCode</v>
      </c>
    </row>
    <row r="38" spans="1:11" x14ac:dyDescent="0.25">
      <c r="A38" t="s">
        <v>36</v>
      </c>
      <c r="B38" t="s">
        <v>11</v>
      </c>
      <c r="C38" t="s">
        <v>37</v>
      </c>
      <c r="D38" t="s">
        <v>24</v>
      </c>
      <c r="K38" t="str" cm="1">
        <f t="array" ref="K38">LOOKUP(2,1/(B38:J38 &lt;&gt;""),B38:J38)</f>
        <v>MyMI_Trans_GXLPClosed.DimORITransaction</v>
      </c>
    </row>
    <row r="39" spans="1:11" x14ac:dyDescent="0.25">
      <c r="A39" t="s">
        <v>36</v>
      </c>
      <c r="B39" t="s">
        <v>11</v>
      </c>
      <c r="C39" t="s">
        <v>37</v>
      </c>
      <c r="D39" t="s">
        <v>25</v>
      </c>
      <c r="K39" t="str" cm="1">
        <f t="array" ref="K39">LOOKUP(2,1/(B39:J39 &lt;&gt;""),B39:J39)</f>
        <v>MyMI_Trans_GXLPClosed.FactORITransaction</v>
      </c>
    </row>
    <row r="40" spans="1:11" x14ac:dyDescent="0.25">
      <c r="A40" t="s">
        <v>36</v>
      </c>
      <c r="B40" t="s">
        <v>11</v>
      </c>
      <c r="C40" t="s">
        <v>33</v>
      </c>
      <c r="D40" t="s">
        <v>34</v>
      </c>
      <c r="K40" t="str" cm="1">
        <f t="array" ref="K40">LOOKUP(2,1/(B40:J40 &lt;&gt;""),B40:J40)</f>
        <v>MyMI_Trans_GXLP.DimORICession</v>
      </c>
    </row>
    <row r="41" spans="1:11" x14ac:dyDescent="0.25">
      <c r="A41" t="s">
        <v>16</v>
      </c>
      <c r="B41" t="s">
        <v>11</v>
      </c>
      <c r="C41" t="s">
        <v>33</v>
      </c>
      <c r="D41" t="s">
        <v>35</v>
      </c>
      <c r="K41" t="str" cm="1">
        <f t="array" ref="K41">LOOKUP(2,1/(B41:J41 &lt;&gt;""),B41:J41)</f>
        <v>MyMI_Trans_GXLP.FactORICession</v>
      </c>
    </row>
    <row r="42" spans="1:11" x14ac:dyDescent="0.25">
      <c r="A42" t="s">
        <v>36</v>
      </c>
      <c r="B42" t="s">
        <v>40</v>
      </c>
      <c r="C42" t="s">
        <v>41</v>
      </c>
      <c r="K42" t="str" cm="1">
        <f t="array" ref="K42">LOOKUP(2,1/(B42:J42 &lt;&gt;""),B42:J42)</f>
        <v>MyMI_Trans_MDM.DimBroker</v>
      </c>
    </row>
    <row r="43" spans="1:11" x14ac:dyDescent="0.25">
      <c r="A43" t="s">
        <v>10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47</v>
      </c>
      <c r="K43" t="str" cm="1">
        <f t="array" ref="K43">LOOKUP(2,1/(B43:J43 &lt;&gt;""),B43:J43)</f>
        <v>MyMI_Trans_GXLP.DimORIApplicablePremium</v>
      </c>
    </row>
    <row r="44" spans="1:11" x14ac:dyDescent="0.25">
      <c r="A44" t="s">
        <v>10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48</v>
      </c>
      <c r="K44" t="str" cm="1">
        <f t="array" ref="K44">LOOKUP(2,1/(B44:J44 &lt;&gt;""),B44:J44)</f>
        <v>MyMI_Trans_GXLP.FactORIApplicablePremium</v>
      </c>
    </row>
    <row r="45" spans="1:11" x14ac:dyDescent="0.25">
      <c r="A45" t="s">
        <v>10</v>
      </c>
      <c r="B45" t="s">
        <v>42</v>
      </c>
      <c r="C45" t="s">
        <v>43</v>
      </c>
      <c r="D45" t="s">
        <v>44</v>
      </c>
      <c r="E45" t="s">
        <v>45</v>
      </c>
      <c r="F45" t="s">
        <v>49</v>
      </c>
      <c r="G45" t="s">
        <v>29</v>
      </c>
      <c r="K45" t="str" cm="1">
        <f t="array" ref="K45">LOOKUP(2,1/(B45:J45 &lt;&gt;""),B45:J45)</f>
        <v>MyMI_Trans_GXLP.FactRiskCount</v>
      </c>
    </row>
    <row r="46" spans="1:11" x14ac:dyDescent="0.25">
      <c r="A46" t="s">
        <v>10</v>
      </c>
      <c r="B46" t="s">
        <v>42</v>
      </c>
      <c r="C46" t="s">
        <v>43</v>
      </c>
      <c r="D46" t="s">
        <v>44</v>
      </c>
      <c r="E46" t="s">
        <v>45</v>
      </c>
      <c r="F46" t="s">
        <v>15</v>
      </c>
      <c r="K46" t="str" cm="1">
        <f t="array" ref="K46">LOOKUP(2,1/(B46:J46 &lt;&gt;""),B46:J46)</f>
        <v>MyMI_Trans_GXLP.FactORIPlacement</v>
      </c>
    </row>
    <row r="47" spans="1:11" x14ac:dyDescent="0.25">
      <c r="A47" t="s">
        <v>10</v>
      </c>
      <c r="B47" t="s">
        <v>42</v>
      </c>
      <c r="C47" t="s">
        <v>43</v>
      </c>
      <c r="D47" t="s">
        <v>44</v>
      </c>
      <c r="E47" t="s">
        <v>46</v>
      </c>
      <c r="F47" t="s">
        <v>47</v>
      </c>
      <c r="K47" t="str" cm="1">
        <f t="array" ref="K47">LOOKUP(2,1/(B47:J47 &lt;&gt;""),B47:J47)</f>
        <v>MyMI_Trans_GXLP.DimORIApplicablePremium</v>
      </c>
    </row>
    <row r="48" spans="1:11" x14ac:dyDescent="0.25">
      <c r="A48" t="s">
        <v>10</v>
      </c>
      <c r="B48" t="s">
        <v>42</v>
      </c>
      <c r="C48" t="s">
        <v>43</v>
      </c>
      <c r="D48" t="s">
        <v>44</v>
      </c>
      <c r="E48" t="s">
        <v>46</v>
      </c>
      <c r="F48" t="s">
        <v>48</v>
      </c>
      <c r="K48" t="str" cm="1">
        <f t="array" ref="K48">LOOKUP(2,1/(B48:J48 &lt;&gt;""),B48:J48)</f>
        <v>MyMI_Trans_GXLP.FactORIApplicablePremium</v>
      </c>
    </row>
    <row r="49" spans="1:11" x14ac:dyDescent="0.25">
      <c r="A49" t="s">
        <v>10</v>
      </c>
      <c r="B49" t="s">
        <v>42</v>
      </c>
      <c r="C49" t="s">
        <v>43</v>
      </c>
      <c r="D49" t="s">
        <v>44</v>
      </c>
      <c r="E49" t="s">
        <v>50</v>
      </c>
      <c r="F49" t="s">
        <v>26</v>
      </c>
      <c r="G49" t="s">
        <v>27</v>
      </c>
      <c r="K49" t="str" cm="1">
        <f t="array" ref="K49">LOOKUP(2,1/(B49:J49 &lt;&gt;""),B49:J49)</f>
        <v>MyMI_Trans_GXLP.BridgeInwardOutward</v>
      </c>
    </row>
    <row r="50" spans="1:11" x14ac:dyDescent="0.25">
      <c r="A50" t="s">
        <v>10</v>
      </c>
      <c r="B50" t="s">
        <v>42</v>
      </c>
      <c r="C50" t="s">
        <v>43</v>
      </c>
      <c r="D50" t="s">
        <v>44</v>
      </c>
      <c r="E50" t="s">
        <v>50</v>
      </c>
      <c r="F50" t="s">
        <v>26</v>
      </c>
      <c r="G50" t="s">
        <v>28</v>
      </c>
      <c r="K50" t="str" cm="1">
        <f t="array" ref="K50">LOOKUP(2,1/(B50:J50 &lt;&gt;""),B50:J50)</f>
        <v>MyMI_Trans_GXLP.DimRiskCount</v>
      </c>
    </row>
    <row r="51" spans="1:11" x14ac:dyDescent="0.25">
      <c r="A51" t="s">
        <v>10</v>
      </c>
      <c r="B51" t="s">
        <v>42</v>
      </c>
      <c r="C51" t="s">
        <v>43</v>
      </c>
      <c r="D51" t="s">
        <v>44</v>
      </c>
      <c r="E51" t="s">
        <v>50</v>
      </c>
      <c r="F51" t="s">
        <v>26</v>
      </c>
      <c r="G51" t="s">
        <v>29</v>
      </c>
      <c r="K51" t="str" cm="1">
        <f t="array" ref="K51">LOOKUP(2,1/(B51:J51 &lt;&gt;""),B51:J51)</f>
        <v>MyMI_Trans_GXLP.FactRiskCount</v>
      </c>
    </row>
    <row r="52" spans="1:11" x14ac:dyDescent="0.25">
      <c r="A52" t="s">
        <v>10</v>
      </c>
      <c r="B52" t="s">
        <v>42</v>
      </c>
      <c r="C52" t="s">
        <v>43</v>
      </c>
      <c r="D52" t="s">
        <v>44</v>
      </c>
      <c r="E52" t="s">
        <v>50</v>
      </c>
      <c r="F52" t="s">
        <v>51</v>
      </c>
      <c r="K52" t="str" cm="1">
        <f t="array" ref="K52">LOOKUP(2,1/(B52:J52 &lt;&gt;""),B52:J52)</f>
        <v>MyMI_Trans_GXLP.DimORIClaimSubEvent</v>
      </c>
    </row>
    <row r="53" spans="1:11" x14ac:dyDescent="0.25">
      <c r="A53" t="s">
        <v>10</v>
      </c>
      <c r="B53" t="s">
        <v>42</v>
      </c>
      <c r="C53" t="s">
        <v>43</v>
      </c>
      <c r="D53" t="s">
        <v>44</v>
      </c>
      <c r="E53" t="s">
        <v>49</v>
      </c>
      <c r="F53" t="s">
        <v>29</v>
      </c>
      <c r="K53" t="str" cm="1">
        <f t="array" ref="K53">LOOKUP(2,1/(B53:J53 &lt;&gt;""),B53:J53)</f>
        <v>MyMI_Trans_GXLP.FactRiskCount</v>
      </c>
    </row>
    <row r="54" spans="1:11" x14ac:dyDescent="0.25">
      <c r="A54" t="s">
        <v>10</v>
      </c>
      <c r="B54" t="s">
        <v>42</v>
      </c>
      <c r="C54" t="s">
        <v>43</v>
      </c>
      <c r="D54" t="s">
        <v>13</v>
      </c>
      <c r="E54" t="s">
        <v>14</v>
      </c>
      <c r="K54" t="str" cm="1">
        <f t="array" ref="K54">LOOKUP(2,1/(B54:J54 &lt;&gt;""),B54:J54)</f>
        <v>MyMI_Trans_GXLP.DimORIPlacement</v>
      </c>
    </row>
    <row r="55" spans="1:11" x14ac:dyDescent="0.25">
      <c r="A55" t="s">
        <v>10</v>
      </c>
      <c r="B55" t="s">
        <v>42</v>
      </c>
      <c r="C55" t="s">
        <v>43</v>
      </c>
      <c r="D55" t="s">
        <v>13</v>
      </c>
      <c r="E55" t="s">
        <v>15</v>
      </c>
      <c r="K55" t="str" cm="1">
        <f t="array" ref="K55">LOOKUP(2,1/(B55:J55 &lt;&gt;""),B55:J55)</f>
        <v>MyMI_Trans_GXLP.FactORIPlacement</v>
      </c>
    </row>
    <row r="56" spans="1:11" x14ac:dyDescent="0.25">
      <c r="A56" t="s">
        <v>10</v>
      </c>
      <c r="B56" t="s">
        <v>42</v>
      </c>
      <c r="C56" t="s">
        <v>43</v>
      </c>
      <c r="D56" t="s">
        <v>45</v>
      </c>
      <c r="E56" t="s">
        <v>46</v>
      </c>
      <c r="F56" t="s">
        <v>47</v>
      </c>
      <c r="K56" t="str" cm="1">
        <f t="array" ref="K56">LOOKUP(2,1/(B56:J56 &lt;&gt;""),B56:J56)</f>
        <v>MyMI_Trans_GXLP.DimORIApplicablePremium</v>
      </c>
    </row>
    <row r="57" spans="1:11" x14ac:dyDescent="0.25">
      <c r="A57" t="s">
        <v>10</v>
      </c>
      <c r="B57" t="s">
        <v>42</v>
      </c>
      <c r="C57" t="s">
        <v>43</v>
      </c>
      <c r="D57" t="s">
        <v>45</v>
      </c>
      <c r="E57" t="s">
        <v>46</v>
      </c>
      <c r="F57" t="s">
        <v>48</v>
      </c>
      <c r="K57" t="str" cm="1">
        <f t="array" ref="K57">LOOKUP(2,1/(B57:J57 &lt;&gt;""),B57:J57)</f>
        <v>MyMI_Trans_GXLP.FactORIApplicablePremium</v>
      </c>
    </row>
    <row r="58" spans="1:11" x14ac:dyDescent="0.25">
      <c r="A58" t="s">
        <v>10</v>
      </c>
      <c r="B58" t="s">
        <v>42</v>
      </c>
      <c r="C58" t="s">
        <v>43</v>
      </c>
      <c r="D58" t="s">
        <v>45</v>
      </c>
      <c r="E58" t="s">
        <v>49</v>
      </c>
      <c r="F58" t="s">
        <v>29</v>
      </c>
      <c r="K58" t="str" cm="1">
        <f t="array" ref="K58">LOOKUP(2,1/(B58:J58 &lt;&gt;""),B58:J58)</f>
        <v>MyMI_Trans_GXLP.FactRiskCount</v>
      </c>
    </row>
    <row r="59" spans="1:11" x14ac:dyDescent="0.25">
      <c r="A59" t="s">
        <v>10</v>
      </c>
      <c r="B59" t="s">
        <v>42</v>
      </c>
      <c r="C59" t="s">
        <v>43</v>
      </c>
      <c r="D59" t="s">
        <v>45</v>
      </c>
      <c r="E59" t="s">
        <v>15</v>
      </c>
      <c r="K59" t="str" cm="1">
        <f t="array" ref="K59">LOOKUP(2,1/(B59:J59 &lt;&gt;""),B59:J59)</f>
        <v>MyMI_Trans_GXLP.FactORIPlacement</v>
      </c>
    </row>
    <row r="60" spans="1:11" x14ac:dyDescent="0.25">
      <c r="A60" t="s">
        <v>10</v>
      </c>
      <c r="B60" t="s">
        <v>42</v>
      </c>
      <c r="C60" t="s">
        <v>43</v>
      </c>
      <c r="D60" t="s">
        <v>33</v>
      </c>
      <c r="E60" t="s">
        <v>34</v>
      </c>
      <c r="K60" t="str" cm="1">
        <f t="array" ref="K60">LOOKUP(2,1/(B60:J60 &lt;&gt;""),B60:J60)</f>
        <v>MyMI_Trans_GXLP.DimORICession</v>
      </c>
    </row>
    <row r="61" spans="1:11" x14ac:dyDescent="0.25">
      <c r="A61" t="s">
        <v>10</v>
      </c>
      <c r="B61" t="s">
        <v>42</v>
      </c>
      <c r="C61" t="s">
        <v>43</v>
      </c>
      <c r="D61" t="s">
        <v>33</v>
      </c>
      <c r="E61" t="s">
        <v>35</v>
      </c>
      <c r="K61" t="str" cm="1">
        <f t="array" ref="K61">LOOKUP(2,1/(B61:J61 &lt;&gt;""),B61:J61)</f>
        <v>MyMI_Trans_GXLP.FactORICession</v>
      </c>
    </row>
    <row r="62" spans="1:11" x14ac:dyDescent="0.25">
      <c r="A62" t="s">
        <v>10</v>
      </c>
      <c r="B62" t="s">
        <v>42</v>
      </c>
      <c r="C62" t="s">
        <v>43</v>
      </c>
      <c r="D62" t="s">
        <v>49</v>
      </c>
      <c r="E62" t="s">
        <v>29</v>
      </c>
      <c r="K62" t="str" cm="1">
        <f t="array" ref="K62">LOOKUP(2,1/(B62:J62 &lt;&gt;""),B62:J62)</f>
        <v>MyMI_Trans_GXLP.FactRiskCount</v>
      </c>
    </row>
    <row r="63" spans="1:11" x14ac:dyDescent="0.25">
      <c r="A63" t="s">
        <v>36</v>
      </c>
      <c r="B63" t="s">
        <v>52</v>
      </c>
      <c r="C63" t="s">
        <v>53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K63" t="str" cm="1">
        <f t="array" ref="K63">LOOKUP(2,1/(B63:J63 &lt;&gt;""),B63:J63)</f>
        <v>MyMI_Trans_GXLP.DimORIApplicablePremium</v>
      </c>
    </row>
    <row r="64" spans="1:11" x14ac:dyDescent="0.25">
      <c r="A64" t="s">
        <v>36</v>
      </c>
      <c r="B64" t="s">
        <v>52</v>
      </c>
      <c r="C64" t="s">
        <v>53</v>
      </c>
      <c r="D64" t="s">
        <v>43</v>
      </c>
      <c r="E64" t="s">
        <v>44</v>
      </c>
      <c r="F64" t="s">
        <v>45</v>
      </c>
      <c r="G64" t="s">
        <v>46</v>
      </c>
      <c r="H64" t="s">
        <v>48</v>
      </c>
      <c r="K64" t="str" cm="1">
        <f t="array" ref="K64">LOOKUP(2,1/(B64:J64 &lt;&gt;""),B64:J64)</f>
        <v>MyMI_Trans_GXLP.FactORIApplicablePremium</v>
      </c>
    </row>
    <row r="65" spans="1:11" x14ac:dyDescent="0.25">
      <c r="A65" t="s">
        <v>36</v>
      </c>
      <c r="B65" t="s">
        <v>52</v>
      </c>
      <c r="C65" t="s">
        <v>53</v>
      </c>
      <c r="D65" t="s">
        <v>43</v>
      </c>
      <c r="E65" t="s">
        <v>44</v>
      </c>
      <c r="F65" t="s">
        <v>45</v>
      </c>
      <c r="G65" t="s">
        <v>49</v>
      </c>
      <c r="H65" t="s">
        <v>29</v>
      </c>
      <c r="K65" t="str" cm="1">
        <f t="array" ref="K65">LOOKUP(2,1/(B65:J65 &lt;&gt;""),B65:J65)</f>
        <v>MyMI_Trans_GXLP.FactRiskCount</v>
      </c>
    </row>
    <row r="66" spans="1:11" x14ac:dyDescent="0.25">
      <c r="A66" t="s">
        <v>36</v>
      </c>
      <c r="B66" t="s">
        <v>52</v>
      </c>
      <c r="C66" t="s">
        <v>53</v>
      </c>
      <c r="D66" t="s">
        <v>43</v>
      </c>
      <c r="E66" t="s">
        <v>44</v>
      </c>
      <c r="F66" t="s">
        <v>45</v>
      </c>
      <c r="G66" t="s">
        <v>15</v>
      </c>
      <c r="K66" t="str" cm="1">
        <f t="array" ref="K66">LOOKUP(2,1/(B66:J66 &lt;&gt;""),B66:J66)</f>
        <v>MyMI_Trans_GXLP.FactORIPlacement</v>
      </c>
    </row>
    <row r="67" spans="1:11" x14ac:dyDescent="0.25">
      <c r="A67" t="s">
        <v>36</v>
      </c>
      <c r="B67" t="s">
        <v>52</v>
      </c>
      <c r="C67" t="s">
        <v>53</v>
      </c>
      <c r="D67" t="s">
        <v>43</v>
      </c>
      <c r="E67" t="s">
        <v>44</v>
      </c>
      <c r="F67" t="s">
        <v>46</v>
      </c>
      <c r="G67" t="s">
        <v>47</v>
      </c>
      <c r="K67" t="str" cm="1">
        <f t="array" ref="K67">LOOKUP(2,1/(B67:J67 &lt;&gt;""),B67:J67)</f>
        <v>MyMI_Trans_GXLP.DimORIApplicablePremium</v>
      </c>
    </row>
    <row r="68" spans="1:11" x14ac:dyDescent="0.25">
      <c r="A68" t="s">
        <v>36</v>
      </c>
      <c r="B68" t="s">
        <v>52</v>
      </c>
      <c r="C68" t="s">
        <v>53</v>
      </c>
      <c r="D68" t="s">
        <v>43</v>
      </c>
      <c r="E68" t="s">
        <v>44</v>
      </c>
      <c r="F68" t="s">
        <v>46</v>
      </c>
      <c r="G68" t="s">
        <v>48</v>
      </c>
      <c r="K68" t="str" cm="1">
        <f t="array" ref="K68">LOOKUP(2,1/(B68:J68 &lt;&gt;""),B68:J68)</f>
        <v>MyMI_Trans_GXLP.FactORIApplicablePremium</v>
      </c>
    </row>
    <row r="69" spans="1:11" x14ac:dyDescent="0.25">
      <c r="A69" t="s">
        <v>36</v>
      </c>
      <c r="B69" t="s">
        <v>52</v>
      </c>
      <c r="C69" t="s">
        <v>53</v>
      </c>
      <c r="D69" t="s">
        <v>43</v>
      </c>
      <c r="E69" t="s">
        <v>44</v>
      </c>
      <c r="F69" t="s">
        <v>50</v>
      </c>
      <c r="G69" t="s">
        <v>26</v>
      </c>
      <c r="H69" t="s">
        <v>27</v>
      </c>
      <c r="K69" t="str" cm="1">
        <f t="array" ref="K69">LOOKUP(2,1/(B69:J69 &lt;&gt;""),B69:J69)</f>
        <v>MyMI_Trans_GXLP.BridgeInwardOutward</v>
      </c>
    </row>
    <row r="70" spans="1:11" x14ac:dyDescent="0.25">
      <c r="A70" t="s">
        <v>36</v>
      </c>
      <c r="B70" t="s">
        <v>52</v>
      </c>
      <c r="C70" t="s">
        <v>53</v>
      </c>
      <c r="D70" t="s">
        <v>43</v>
      </c>
      <c r="E70" t="s">
        <v>44</v>
      </c>
      <c r="F70" t="s">
        <v>50</v>
      </c>
      <c r="G70" t="s">
        <v>26</v>
      </c>
      <c r="H70" t="s">
        <v>28</v>
      </c>
      <c r="K70" t="str" cm="1">
        <f t="array" ref="K70">LOOKUP(2,1/(B70:J70 &lt;&gt;""),B70:J70)</f>
        <v>MyMI_Trans_GXLP.DimRiskCount</v>
      </c>
    </row>
    <row r="71" spans="1:11" x14ac:dyDescent="0.25">
      <c r="A71" t="s">
        <v>36</v>
      </c>
      <c r="B71" t="s">
        <v>52</v>
      </c>
      <c r="C71" t="s">
        <v>53</v>
      </c>
      <c r="D71" t="s">
        <v>43</v>
      </c>
      <c r="E71" t="s">
        <v>44</v>
      </c>
      <c r="F71" t="s">
        <v>50</v>
      </c>
      <c r="G71" t="s">
        <v>26</v>
      </c>
      <c r="H71" t="s">
        <v>29</v>
      </c>
      <c r="K71" t="str" cm="1">
        <f t="array" ref="K71">LOOKUP(2,1/(B71:J71 &lt;&gt;""),B71:J71)</f>
        <v>MyMI_Trans_GXLP.FactRiskCount</v>
      </c>
    </row>
    <row r="72" spans="1:11" x14ac:dyDescent="0.25">
      <c r="A72" t="s">
        <v>36</v>
      </c>
      <c r="B72" t="s">
        <v>52</v>
      </c>
      <c r="C72" t="s">
        <v>53</v>
      </c>
      <c r="D72" t="s">
        <v>43</v>
      </c>
      <c r="E72" t="s">
        <v>44</v>
      </c>
      <c r="F72" t="s">
        <v>50</v>
      </c>
      <c r="G72" t="s">
        <v>51</v>
      </c>
      <c r="K72" t="str" cm="1">
        <f t="array" ref="K72">LOOKUP(2,1/(B72:J72 &lt;&gt;""),B72:J72)</f>
        <v>MyMI_Trans_GXLP.DimORIClaimSubEvent</v>
      </c>
    </row>
    <row r="73" spans="1:11" x14ac:dyDescent="0.25">
      <c r="A73" t="s">
        <v>36</v>
      </c>
      <c r="B73" t="s">
        <v>52</v>
      </c>
      <c r="C73" t="s">
        <v>53</v>
      </c>
      <c r="D73" t="s">
        <v>43</v>
      </c>
      <c r="E73" t="s">
        <v>44</v>
      </c>
      <c r="F73" t="s">
        <v>49</v>
      </c>
      <c r="G73" t="s">
        <v>29</v>
      </c>
      <c r="K73" t="str" cm="1">
        <f t="array" ref="K73">LOOKUP(2,1/(B73:J73 &lt;&gt;""),B73:J73)</f>
        <v>MyMI_Trans_GXLP.FactRiskCount</v>
      </c>
    </row>
    <row r="74" spans="1:11" x14ac:dyDescent="0.25">
      <c r="A74" t="s">
        <v>36</v>
      </c>
      <c r="B74" t="s">
        <v>52</v>
      </c>
      <c r="C74" t="s">
        <v>53</v>
      </c>
      <c r="D74" t="s">
        <v>43</v>
      </c>
      <c r="E74" t="s">
        <v>13</v>
      </c>
      <c r="F74" t="s">
        <v>14</v>
      </c>
      <c r="K74" t="str" cm="1">
        <f t="array" ref="K74">LOOKUP(2,1/(B74:J74 &lt;&gt;""),B74:J74)</f>
        <v>MyMI_Trans_GXLP.DimORIPlacement</v>
      </c>
    </row>
    <row r="75" spans="1:11" x14ac:dyDescent="0.25">
      <c r="A75" t="s">
        <v>36</v>
      </c>
      <c r="B75" t="s">
        <v>52</v>
      </c>
      <c r="C75" t="s">
        <v>53</v>
      </c>
      <c r="D75" t="s">
        <v>43</v>
      </c>
      <c r="E75" t="s">
        <v>13</v>
      </c>
      <c r="F75" t="s">
        <v>15</v>
      </c>
      <c r="K75" t="str" cm="1">
        <f t="array" ref="K75">LOOKUP(2,1/(B75:J75 &lt;&gt;""),B75:J75)</f>
        <v>MyMI_Trans_GXLP.FactORIPlacement</v>
      </c>
    </row>
    <row r="76" spans="1:11" x14ac:dyDescent="0.25">
      <c r="A76" t="s">
        <v>36</v>
      </c>
      <c r="B76" t="s">
        <v>52</v>
      </c>
      <c r="C76" t="s">
        <v>53</v>
      </c>
      <c r="D76" t="s">
        <v>43</v>
      </c>
      <c r="E76" t="s">
        <v>45</v>
      </c>
      <c r="F76" t="s">
        <v>46</v>
      </c>
      <c r="G76" t="s">
        <v>47</v>
      </c>
      <c r="K76" t="str" cm="1">
        <f t="array" ref="K76">LOOKUP(2,1/(B76:J76 &lt;&gt;""),B76:J76)</f>
        <v>MyMI_Trans_GXLP.DimORIApplicablePremium</v>
      </c>
    </row>
    <row r="77" spans="1:11" x14ac:dyDescent="0.25">
      <c r="A77" t="s">
        <v>36</v>
      </c>
      <c r="B77" t="s">
        <v>52</v>
      </c>
      <c r="C77" t="s">
        <v>53</v>
      </c>
      <c r="D77" t="s">
        <v>43</v>
      </c>
      <c r="E77" t="s">
        <v>45</v>
      </c>
      <c r="F77" t="s">
        <v>46</v>
      </c>
      <c r="G77" t="s">
        <v>48</v>
      </c>
      <c r="K77" t="str" cm="1">
        <f t="array" ref="K77">LOOKUP(2,1/(B77:J77 &lt;&gt;""),B77:J77)</f>
        <v>MyMI_Trans_GXLP.FactORIApplicablePremium</v>
      </c>
    </row>
    <row r="78" spans="1:11" x14ac:dyDescent="0.25">
      <c r="A78" t="s">
        <v>36</v>
      </c>
      <c r="B78" t="s">
        <v>52</v>
      </c>
      <c r="C78" t="s">
        <v>53</v>
      </c>
      <c r="D78" t="s">
        <v>43</v>
      </c>
      <c r="E78" t="s">
        <v>45</v>
      </c>
      <c r="F78" t="s">
        <v>49</v>
      </c>
      <c r="G78" t="s">
        <v>29</v>
      </c>
      <c r="K78" t="str" cm="1">
        <f t="array" ref="K78">LOOKUP(2,1/(B78:J78 &lt;&gt;""),B78:J78)</f>
        <v>MyMI_Trans_GXLP.FactRiskCount</v>
      </c>
    </row>
    <row r="79" spans="1:11" x14ac:dyDescent="0.25">
      <c r="A79" t="s">
        <v>36</v>
      </c>
      <c r="B79" t="s">
        <v>52</v>
      </c>
      <c r="C79" t="s">
        <v>53</v>
      </c>
      <c r="D79" t="s">
        <v>43</v>
      </c>
      <c r="E79" t="s">
        <v>45</v>
      </c>
      <c r="F79" t="s">
        <v>15</v>
      </c>
      <c r="K79" t="str" cm="1">
        <f t="array" ref="K79">LOOKUP(2,1/(B79:J79 &lt;&gt;""),B79:J79)</f>
        <v>MyMI_Trans_GXLP.FactORIPlacement</v>
      </c>
    </row>
    <row r="80" spans="1:11" x14ac:dyDescent="0.25">
      <c r="A80" t="s">
        <v>36</v>
      </c>
      <c r="B80" t="s">
        <v>52</v>
      </c>
      <c r="C80" t="s">
        <v>53</v>
      </c>
      <c r="D80" t="s">
        <v>43</v>
      </c>
      <c r="E80" t="s">
        <v>33</v>
      </c>
      <c r="F80" t="s">
        <v>34</v>
      </c>
      <c r="K80" t="str" cm="1">
        <f t="array" ref="K80">LOOKUP(2,1/(B80:J80 &lt;&gt;""),B80:J80)</f>
        <v>MyMI_Trans_GXLP.DimORICession</v>
      </c>
    </row>
    <row r="81" spans="1:11" x14ac:dyDescent="0.25">
      <c r="A81" t="s">
        <v>36</v>
      </c>
      <c r="B81" t="s">
        <v>52</v>
      </c>
      <c r="C81" t="s">
        <v>53</v>
      </c>
      <c r="D81" t="s">
        <v>43</v>
      </c>
      <c r="E81" t="s">
        <v>33</v>
      </c>
      <c r="F81" t="s">
        <v>35</v>
      </c>
      <c r="K81" t="str" cm="1">
        <f t="array" ref="K81">LOOKUP(2,1/(B81:J81 &lt;&gt;""),B81:J81)</f>
        <v>MyMI_Trans_GXLP.FactORICession</v>
      </c>
    </row>
    <row r="82" spans="1:11" x14ac:dyDescent="0.25">
      <c r="A82" t="s">
        <v>36</v>
      </c>
      <c r="B82" t="s">
        <v>52</v>
      </c>
      <c r="C82" t="s">
        <v>53</v>
      </c>
      <c r="D82" t="s">
        <v>43</v>
      </c>
      <c r="E82" t="s">
        <v>49</v>
      </c>
      <c r="F82" t="s">
        <v>29</v>
      </c>
      <c r="K82" t="str" cm="1">
        <f t="array" ref="K82">LOOKUP(2,1/(B82:J82 &lt;&gt;""),B82:J82)</f>
        <v>MyMI_Trans_GXLP.FactRiskCount</v>
      </c>
    </row>
    <row r="83" spans="1:11" x14ac:dyDescent="0.25">
      <c r="A83" t="s">
        <v>36</v>
      </c>
      <c r="B83" t="s">
        <v>54</v>
      </c>
      <c r="C83" t="s">
        <v>53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K83" t="str" cm="1">
        <f t="array" ref="K83">LOOKUP(2,1/(B83:J83 &lt;&gt;""),B83:J83)</f>
        <v>MyMI_Trans_GXLP.DimORIApplicablePremium</v>
      </c>
    </row>
    <row r="84" spans="1:11" x14ac:dyDescent="0.25">
      <c r="A84" t="s">
        <v>36</v>
      </c>
      <c r="B84" t="s">
        <v>54</v>
      </c>
      <c r="C84" t="s">
        <v>53</v>
      </c>
      <c r="D84" t="s">
        <v>43</v>
      </c>
      <c r="E84" t="s">
        <v>44</v>
      </c>
      <c r="F84" t="s">
        <v>45</v>
      </c>
      <c r="G84" t="s">
        <v>46</v>
      </c>
      <c r="H84" t="s">
        <v>48</v>
      </c>
      <c r="K84" t="str" cm="1">
        <f t="array" ref="K84">LOOKUP(2,1/(B84:J84 &lt;&gt;""),B84:J84)</f>
        <v>MyMI_Trans_GXLP.FactORIApplicablePremium</v>
      </c>
    </row>
    <row r="85" spans="1:11" x14ac:dyDescent="0.25">
      <c r="A85" t="s">
        <v>36</v>
      </c>
      <c r="B85" t="s">
        <v>54</v>
      </c>
      <c r="C85" t="s">
        <v>53</v>
      </c>
      <c r="D85" t="s">
        <v>43</v>
      </c>
      <c r="E85" t="s">
        <v>44</v>
      </c>
      <c r="F85" t="s">
        <v>45</v>
      </c>
      <c r="G85" t="s">
        <v>49</v>
      </c>
      <c r="H85" t="s">
        <v>29</v>
      </c>
      <c r="K85" t="str" cm="1">
        <f t="array" ref="K85">LOOKUP(2,1/(B85:J85 &lt;&gt;""),B85:J85)</f>
        <v>MyMI_Trans_GXLP.FactRiskCount</v>
      </c>
    </row>
    <row r="86" spans="1:11" x14ac:dyDescent="0.25">
      <c r="A86" t="s">
        <v>36</v>
      </c>
      <c r="B86" t="s">
        <v>54</v>
      </c>
      <c r="C86" t="s">
        <v>53</v>
      </c>
      <c r="D86" t="s">
        <v>43</v>
      </c>
      <c r="E86" t="s">
        <v>44</v>
      </c>
      <c r="F86" t="s">
        <v>45</v>
      </c>
      <c r="G86" t="s">
        <v>15</v>
      </c>
      <c r="K86" t="str" cm="1">
        <f t="array" ref="K86">LOOKUP(2,1/(B86:J86 &lt;&gt;""),B86:J86)</f>
        <v>MyMI_Trans_GXLP.FactORIPlacement</v>
      </c>
    </row>
    <row r="87" spans="1:11" x14ac:dyDescent="0.25">
      <c r="A87" t="s">
        <v>36</v>
      </c>
      <c r="B87" t="s">
        <v>54</v>
      </c>
      <c r="C87" t="s">
        <v>53</v>
      </c>
      <c r="D87" t="s">
        <v>43</v>
      </c>
      <c r="E87" t="s">
        <v>44</v>
      </c>
      <c r="F87" t="s">
        <v>46</v>
      </c>
      <c r="G87" t="s">
        <v>47</v>
      </c>
      <c r="K87" t="str" cm="1">
        <f t="array" ref="K87">LOOKUP(2,1/(B87:J87 &lt;&gt;""),B87:J87)</f>
        <v>MyMI_Trans_GXLP.DimORIApplicablePremium</v>
      </c>
    </row>
    <row r="88" spans="1:11" x14ac:dyDescent="0.25">
      <c r="A88" t="s">
        <v>36</v>
      </c>
      <c r="B88" t="s">
        <v>54</v>
      </c>
      <c r="C88" t="s">
        <v>53</v>
      </c>
      <c r="D88" t="s">
        <v>43</v>
      </c>
      <c r="E88" t="s">
        <v>44</v>
      </c>
      <c r="F88" t="s">
        <v>46</v>
      </c>
      <c r="G88" t="s">
        <v>48</v>
      </c>
      <c r="K88" t="str" cm="1">
        <f t="array" ref="K88">LOOKUP(2,1/(B88:J88 &lt;&gt;""),B88:J88)</f>
        <v>MyMI_Trans_GXLP.FactORIApplicablePremium</v>
      </c>
    </row>
    <row r="89" spans="1:11" x14ac:dyDescent="0.25">
      <c r="A89" t="s">
        <v>36</v>
      </c>
      <c r="B89" t="s">
        <v>54</v>
      </c>
      <c r="C89" t="s">
        <v>53</v>
      </c>
      <c r="D89" t="s">
        <v>43</v>
      </c>
      <c r="E89" t="s">
        <v>44</v>
      </c>
      <c r="F89" t="s">
        <v>50</v>
      </c>
      <c r="G89" t="s">
        <v>26</v>
      </c>
      <c r="H89" t="s">
        <v>27</v>
      </c>
      <c r="K89" t="str" cm="1">
        <f t="array" ref="K89">LOOKUP(2,1/(B89:J89 &lt;&gt;""),B89:J89)</f>
        <v>MyMI_Trans_GXLP.BridgeInwardOutward</v>
      </c>
    </row>
    <row r="90" spans="1:11" x14ac:dyDescent="0.25">
      <c r="A90" t="s">
        <v>36</v>
      </c>
      <c r="B90" t="s">
        <v>54</v>
      </c>
      <c r="C90" t="s">
        <v>53</v>
      </c>
      <c r="D90" t="s">
        <v>43</v>
      </c>
      <c r="E90" t="s">
        <v>44</v>
      </c>
      <c r="F90" t="s">
        <v>50</v>
      </c>
      <c r="G90" t="s">
        <v>26</v>
      </c>
      <c r="H90" t="s">
        <v>28</v>
      </c>
      <c r="K90" t="str" cm="1">
        <f t="array" ref="K90">LOOKUP(2,1/(B90:J90 &lt;&gt;""),B90:J90)</f>
        <v>MyMI_Trans_GXLP.DimRiskCount</v>
      </c>
    </row>
    <row r="91" spans="1:11" x14ac:dyDescent="0.25">
      <c r="A91" t="s">
        <v>36</v>
      </c>
      <c r="B91" t="s">
        <v>54</v>
      </c>
      <c r="C91" t="s">
        <v>53</v>
      </c>
      <c r="D91" t="s">
        <v>43</v>
      </c>
      <c r="E91" t="s">
        <v>44</v>
      </c>
      <c r="F91" t="s">
        <v>50</v>
      </c>
      <c r="G91" t="s">
        <v>26</v>
      </c>
      <c r="H91" t="s">
        <v>29</v>
      </c>
      <c r="K91" t="str" cm="1">
        <f t="array" ref="K91">LOOKUP(2,1/(B91:J91 &lt;&gt;""),B91:J91)</f>
        <v>MyMI_Trans_GXLP.FactRiskCount</v>
      </c>
    </row>
    <row r="92" spans="1:11" x14ac:dyDescent="0.25">
      <c r="A92" t="s">
        <v>36</v>
      </c>
      <c r="B92" t="s">
        <v>54</v>
      </c>
      <c r="C92" t="s">
        <v>53</v>
      </c>
      <c r="D92" t="s">
        <v>43</v>
      </c>
      <c r="E92" t="s">
        <v>44</v>
      </c>
      <c r="F92" t="s">
        <v>50</v>
      </c>
      <c r="G92" t="s">
        <v>51</v>
      </c>
      <c r="K92" t="str" cm="1">
        <f t="array" ref="K92">LOOKUP(2,1/(B92:J92 &lt;&gt;""),B92:J92)</f>
        <v>MyMI_Trans_GXLP.DimORIClaimSubEvent</v>
      </c>
    </row>
    <row r="93" spans="1:11" x14ac:dyDescent="0.25">
      <c r="A93" t="s">
        <v>36</v>
      </c>
      <c r="B93" t="s">
        <v>54</v>
      </c>
      <c r="C93" t="s">
        <v>53</v>
      </c>
      <c r="D93" t="s">
        <v>43</v>
      </c>
      <c r="E93" t="s">
        <v>44</v>
      </c>
      <c r="F93" t="s">
        <v>49</v>
      </c>
      <c r="G93" t="s">
        <v>29</v>
      </c>
      <c r="K93" t="str" cm="1">
        <f t="array" ref="K93">LOOKUP(2,1/(B93:J93 &lt;&gt;""),B93:J93)</f>
        <v>MyMI_Trans_GXLP.FactRiskCount</v>
      </c>
    </row>
    <row r="94" spans="1:11" x14ac:dyDescent="0.25">
      <c r="A94" t="s">
        <v>36</v>
      </c>
      <c r="B94" t="s">
        <v>54</v>
      </c>
      <c r="C94" t="s">
        <v>53</v>
      </c>
      <c r="D94" t="s">
        <v>43</v>
      </c>
      <c r="E94" t="s">
        <v>13</v>
      </c>
      <c r="F94" t="s">
        <v>14</v>
      </c>
      <c r="K94" t="str" cm="1">
        <f t="array" ref="K94">LOOKUP(2,1/(B94:J94 &lt;&gt;""),B94:J94)</f>
        <v>MyMI_Trans_GXLP.DimORIPlacement</v>
      </c>
    </row>
    <row r="95" spans="1:11" x14ac:dyDescent="0.25">
      <c r="A95" t="s">
        <v>36</v>
      </c>
      <c r="B95" t="s">
        <v>54</v>
      </c>
      <c r="C95" t="s">
        <v>53</v>
      </c>
      <c r="D95" t="s">
        <v>43</v>
      </c>
      <c r="E95" t="s">
        <v>13</v>
      </c>
      <c r="F95" t="s">
        <v>15</v>
      </c>
      <c r="K95" t="str" cm="1">
        <f t="array" ref="K95">LOOKUP(2,1/(B95:J95 &lt;&gt;""),B95:J95)</f>
        <v>MyMI_Trans_GXLP.FactORIPlacement</v>
      </c>
    </row>
    <row r="96" spans="1:11" x14ac:dyDescent="0.25">
      <c r="A96" t="s">
        <v>36</v>
      </c>
      <c r="B96" t="s">
        <v>54</v>
      </c>
      <c r="C96" t="s">
        <v>53</v>
      </c>
      <c r="D96" t="s">
        <v>43</v>
      </c>
      <c r="E96" t="s">
        <v>45</v>
      </c>
      <c r="F96" t="s">
        <v>46</v>
      </c>
      <c r="G96" t="s">
        <v>47</v>
      </c>
      <c r="K96" t="str" cm="1">
        <f t="array" ref="K96">LOOKUP(2,1/(B96:J96 &lt;&gt;""),B96:J96)</f>
        <v>MyMI_Trans_GXLP.DimORIApplicablePremium</v>
      </c>
    </row>
    <row r="97" spans="1:11" x14ac:dyDescent="0.25">
      <c r="A97" t="s">
        <v>36</v>
      </c>
      <c r="B97" t="s">
        <v>54</v>
      </c>
      <c r="C97" t="s">
        <v>53</v>
      </c>
      <c r="D97" t="s">
        <v>43</v>
      </c>
      <c r="E97" t="s">
        <v>45</v>
      </c>
      <c r="F97" t="s">
        <v>46</v>
      </c>
      <c r="G97" t="s">
        <v>48</v>
      </c>
      <c r="K97" t="str" cm="1">
        <f t="array" ref="K97">LOOKUP(2,1/(B97:J97 &lt;&gt;""),B97:J97)</f>
        <v>MyMI_Trans_GXLP.FactORIApplicablePremium</v>
      </c>
    </row>
    <row r="98" spans="1:11" x14ac:dyDescent="0.25">
      <c r="A98" t="s">
        <v>36</v>
      </c>
      <c r="B98" t="s">
        <v>54</v>
      </c>
      <c r="C98" t="s">
        <v>53</v>
      </c>
      <c r="D98" t="s">
        <v>43</v>
      </c>
      <c r="E98" t="s">
        <v>45</v>
      </c>
      <c r="F98" t="s">
        <v>49</v>
      </c>
      <c r="G98" t="s">
        <v>29</v>
      </c>
      <c r="K98" t="str" cm="1">
        <f t="array" ref="K98">LOOKUP(2,1/(B98:J98 &lt;&gt;""),B98:J98)</f>
        <v>MyMI_Trans_GXLP.FactRiskCount</v>
      </c>
    </row>
    <row r="99" spans="1:11" x14ac:dyDescent="0.25">
      <c r="A99" t="s">
        <v>36</v>
      </c>
      <c r="B99" t="s">
        <v>54</v>
      </c>
      <c r="C99" t="s">
        <v>53</v>
      </c>
      <c r="D99" t="s">
        <v>43</v>
      </c>
      <c r="E99" t="s">
        <v>45</v>
      </c>
      <c r="F99" t="s">
        <v>15</v>
      </c>
      <c r="K99" t="str" cm="1">
        <f t="array" ref="K99">LOOKUP(2,1/(B99:J99 &lt;&gt;""),B99:J99)</f>
        <v>MyMI_Trans_GXLP.FactORIPlacement</v>
      </c>
    </row>
    <row r="100" spans="1:11" x14ac:dyDescent="0.25">
      <c r="A100" t="s">
        <v>36</v>
      </c>
      <c r="B100" t="s">
        <v>54</v>
      </c>
      <c r="C100" t="s">
        <v>53</v>
      </c>
      <c r="D100" t="s">
        <v>43</v>
      </c>
      <c r="E100" t="s">
        <v>33</v>
      </c>
      <c r="F100" t="s">
        <v>34</v>
      </c>
      <c r="K100" t="str" cm="1">
        <f t="array" ref="K100">LOOKUP(2,1/(B100:J100 &lt;&gt;""),B100:J100)</f>
        <v>MyMI_Trans_GXLP.DimORICession</v>
      </c>
    </row>
    <row r="101" spans="1:11" x14ac:dyDescent="0.25">
      <c r="A101" t="s">
        <v>36</v>
      </c>
      <c r="B101" t="s">
        <v>54</v>
      </c>
      <c r="C101" t="s">
        <v>53</v>
      </c>
      <c r="D101" t="s">
        <v>43</v>
      </c>
      <c r="E101" t="s">
        <v>33</v>
      </c>
      <c r="F101" t="s">
        <v>35</v>
      </c>
      <c r="K101" t="str" cm="1">
        <f t="array" ref="K101">LOOKUP(2,1/(B101:J101 &lt;&gt;""),B101:J101)</f>
        <v>MyMI_Trans_GXLP.FactORICession</v>
      </c>
    </row>
    <row r="102" spans="1:11" x14ac:dyDescent="0.25">
      <c r="A102" t="s">
        <v>36</v>
      </c>
      <c r="B102" t="s">
        <v>54</v>
      </c>
      <c r="C102" t="s">
        <v>53</v>
      </c>
      <c r="D102" t="s">
        <v>43</v>
      </c>
      <c r="E102" t="s">
        <v>49</v>
      </c>
      <c r="F102" t="s">
        <v>29</v>
      </c>
      <c r="K102" t="str" cm="1">
        <f t="array" ref="K102">LOOKUP(2,1/(B102:J102 &lt;&gt;""),B102:J102)</f>
        <v>MyMI_Trans_GXLP.FactRiskCount</v>
      </c>
    </row>
    <row r="103" spans="1:11" x14ac:dyDescent="0.25">
      <c r="A103" t="s">
        <v>36</v>
      </c>
      <c r="B103" t="s">
        <v>55</v>
      </c>
      <c r="C103" t="s">
        <v>56</v>
      </c>
      <c r="D103" t="s">
        <v>57</v>
      </c>
      <c r="K103" t="str" cm="1">
        <f t="array" ref="K103">LOOKUP(2,1/(B103:J103 &lt;&gt;""),B103:J103)</f>
        <v>MyMI_Trans_GXLP.DimORIContractType</v>
      </c>
    </row>
    <row r="104" spans="1:11" x14ac:dyDescent="0.25">
      <c r="A104" t="s">
        <v>36</v>
      </c>
      <c r="B104" t="s">
        <v>58</v>
      </c>
      <c r="C104" t="s">
        <v>59</v>
      </c>
      <c r="D104" t="s">
        <v>44</v>
      </c>
      <c r="E104" t="s">
        <v>45</v>
      </c>
      <c r="F104" t="s">
        <v>46</v>
      </c>
      <c r="G104" t="s">
        <v>47</v>
      </c>
      <c r="K104" t="str" cm="1">
        <f t="array" ref="K104">LOOKUP(2,1/(B104:J104 &lt;&gt;""),B104:J104)</f>
        <v>MyMI_Trans_GXLP.DimORIApplicablePremium</v>
      </c>
    </row>
    <row r="105" spans="1:11" x14ac:dyDescent="0.25">
      <c r="A105" t="s">
        <v>36</v>
      </c>
      <c r="B105" t="s">
        <v>58</v>
      </c>
      <c r="C105" t="s">
        <v>59</v>
      </c>
      <c r="D105" t="s">
        <v>44</v>
      </c>
      <c r="E105" t="s">
        <v>45</v>
      </c>
      <c r="F105" t="s">
        <v>46</v>
      </c>
      <c r="G105" t="s">
        <v>48</v>
      </c>
      <c r="K105" t="str" cm="1">
        <f t="array" ref="K105">LOOKUP(2,1/(B105:J105 &lt;&gt;""),B105:J105)</f>
        <v>MyMI_Trans_GXLP.FactORIApplicablePremium</v>
      </c>
    </row>
    <row r="106" spans="1:11" x14ac:dyDescent="0.25">
      <c r="A106" t="s">
        <v>36</v>
      </c>
      <c r="B106" t="s">
        <v>58</v>
      </c>
      <c r="C106" t="s">
        <v>59</v>
      </c>
      <c r="D106" t="s">
        <v>44</v>
      </c>
      <c r="E106" t="s">
        <v>45</v>
      </c>
      <c r="F106" t="s">
        <v>49</v>
      </c>
      <c r="G106" t="s">
        <v>29</v>
      </c>
      <c r="K106" t="str" cm="1">
        <f t="array" ref="K106">LOOKUP(2,1/(B106:J106 &lt;&gt;""),B106:J106)</f>
        <v>MyMI_Trans_GXLP.FactRiskCount</v>
      </c>
    </row>
    <row r="107" spans="1:11" x14ac:dyDescent="0.25">
      <c r="A107" t="s">
        <v>36</v>
      </c>
      <c r="B107" t="s">
        <v>58</v>
      </c>
      <c r="C107" t="s">
        <v>59</v>
      </c>
      <c r="D107" t="s">
        <v>44</v>
      </c>
      <c r="E107" t="s">
        <v>45</v>
      </c>
      <c r="F107" t="s">
        <v>15</v>
      </c>
      <c r="K107" t="str" cm="1">
        <f t="array" ref="K107">LOOKUP(2,1/(B107:J107 &lt;&gt;""),B107:J107)</f>
        <v>MyMI_Trans_GXLP.FactORIPlacement</v>
      </c>
    </row>
    <row r="108" spans="1:11" x14ac:dyDescent="0.25">
      <c r="A108" t="s">
        <v>36</v>
      </c>
      <c r="B108" t="s">
        <v>58</v>
      </c>
      <c r="C108" t="s">
        <v>59</v>
      </c>
      <c r="D108" t="s">
        <v>44</v>
      </c>
      <c r="E108" t="s">
        <v>46</v>
      </c>
      <c r="F108" t="s">
        <v>47</v>
      </c>
      <c r="K108" t="str" cm="1">
        <f t="array" ref="K108">LOOKUP(2,1/(B108:J108 &lt;&gt;""),B108:J108)</f>
        <v>MyMI_Trans_GXLP.DimORIApplicablePremium</v>
      </c>
    </row>
    <row r="109" spans="1:11" x14ac:dyDescent="0.25">
      <c r="A109" t="s">
        <v>36</v>
      </c>
      <c r="B109" t="s">
        <v>58</v>
      </c>
      <c r="C109" t="s">
        <v>59</v>
      </c>
      <c r="D109" t="s">
        <v>44</v>
      </c>
      <c r="E109" t="s">
        <v>46</v>
      </c>
      <c r="F109" t="s">
        <v>48</v>
      </c>
      <c r="K109" t="str" cm="1">
        <f t="array" ref="K109">LOOKUP(2,1/(B109:J109 &lt;&gt;""),B109:J109)</f>
        <v>MyMI_Trans_GXLP.FactORIApplicablePremium</v>
      </c>
    </row>
    <row r="110" spans="1:11" x14ac:dyDescent="0.25">
      <c r="A110" t="s">
        <v>36</v>
      </c>
      <c r="B110" t="s">
        <v>58</v>
      </c>
      <c r="C110" t="s">
        <v>59</v>
      </c>
      <c r="D110" t="s">
        <v>44</v>
      </c>
      <c r="E110" t="s">
        <v>50</v>
      </c>
      <c r="F110" t="s">
        <v>26</v>
      </c>
      <c r="G110" t="s">
        <v>27</v>
      </c>
      <c r="K110" t="str" cm="1">
        <f t="array" ref="K110">LOOKUP(2,1/(B110:J110 &lt;&gt;""),B110:J110)</f>
        <v>MyMI_Trans_GXLP.BridgeInwardOutward</v>
      </c>
    </row>
    <row r="111" spans="1:11" x14ac:dyDescent="0.25">
      <c r="A111" t="s">
        <v>36</v>
      </c>
      <c r="B111" t="s">
        <v>58</v>
      </c>
      <c r="C111" t="s">
        <v>59</v>
      </c>
      <c r="D111" t="s">
        <v>44</v>
      </c>
      <c r="E111" t="s">
        <v>50</v>
      </c>
      <c r="F111" t="s">
        <v>26</v>
      </c>
      <c r="G111" t="s">
        <v>28</v>
      </c>
      <c r="K111" t="str" cm="1">
        <f t="array" ref="K111">LOOKUP(2,1/(B111:J111 &lt;&gt;""),B111:J111)</f>
        <v>MyMI_Trans_GXLP.DimRiskCount</v>
      </c>
    </row>
    <row r="112" spans="1:11" x14ac:dyDescent="0.25">
      <c r="A112" t="s">
        <v>36</v>
      </c>
      <c r="B112" t="s">
        <v>58</v>
      </c>
      <c r="C112" t="s">
        <v>59</v>
      </c>
      <c r="D112" t="s">
        <v>44</v>
      </c>
      <c r="E112" t="s">
        <v>50</v>
      </c>
      <c r="F112" t="s">
        <v>26</v>
      </c>
      <c r="G112" t="s">
        <v>29</v>
      </c>
      <c r="K112" t="str" cm="1">
        <f t="array" ref="K112">LOOKUP(2,1/(B112:J112 &lt;&gt;""),B112:J112)</f>
        <v>MyMI_Trans_GXLP.FactRiskCount</v>
      </c>
    </row>
    <row r="113" spans="1:11" x14ac:dyDescent="0.25">
      <c r="A113" t="s">
        <v>36</v>
      </c>
      <c r="B113" t="s">
        <v>58</v>
      </c>
      <c r="C113" t="s">
        <v>59</v>
      </c>
      <c r="D113" t="s">
        <v>44</v>
      </c>
      <c r="E113" t="s">
        <v>50</v>
      </c>
      <c r="F113" t="s">
        <v>51</v>
      </c>
      <c r="K113" t="str" cm="1">
        <f t="array" ref="K113">LOOKUP(2,1/(B113:J113 &lt;&gt;""),B113:J113)</f>
        <v>MyMI_Trans_GXLP.DimORIClaimSubEvent</v>
      </c>
    </row>
    <row r="114" spans="1:11" x14ac:dyDescent="0.25">
      <c r="A114" t="s">
        <v>36</v>
      </c>
      <c r="B114" t="s">
        <v>58</v>
      </c>
      <c r="C114" t="s">
        <v>59</v>
      </c>
      <c r="D114" t="s">
        <v>44</v>
      </c>
      <c r="E114" t="s">
        <v>49</v>
      </c>
      <c r="F114" t="s">
        <v>29</v>
      </c>
      <c r="K114" t="str" cm="1">
        <f t="array" ref="K114">LOOKUP(2,1/(B114:J114 &lt;&gt;""),B114:J114)</f>
        <v>MyMI_Trans_GXLP.FactRiskCount</v>
      </c>
    </row>
    <row r="115" spans="1:11" x14ac:dyDescent="0.25">
      <c r="A115" t="s">
        <v>10</v>
      </c>
      <c r="B115" t="s">
        <v>58</v>
      </c>
      <c r="C115" t="s">
        <v>60</v>
      </c>
      <c r="D115" t="s">
        <v>61</v>
      </c>
      <c r="E115" t="s">
        <v>62</v>
      </c>
      <c r="F115" t="s">
        <v>44</v>
      </c>
      <c r="G115" t="s">
        <v>45</v>
      </c>
      <c r="H115" t="s">
        <v>46</v>
      </c>
      <c r="I115" t="s">
        <v>47</v>
      </c>
      <c r="K115" t="str" cm="1">
        <f t="array" ref="K115">LOOKUP(2,1/(B115:J115 &lt;&gt;""),B115:J115)</f>
        <v>MyMI_Trans_GXLP.DimORIApplicablePremium</v>
      </c>
    </row>
    <row r="116" spans="1:11" x14ac:dyDescent="0.25">
      <c r="A116" t="s">
        <v>10</v>
      </c>
      <c r="B116" t="s">
        <v>58</v>
      </c>
      <c r="C116" t="s">
        <v>60</v>
      </c>
      <c r="D116" t="s">
        <v>61</v>
      </c>
      <c r="E116" t="s">
        <v>62</v>
      </c>
      <c r="F116" t="s">
        <v>44</v>
      </c>
      <c r="G116" t="s">
        <v>45</v>
      </c>
      <c r="H116" t="s">
        <v>46</v>
      </c>
      <c r="I116" t="s">
        <v>48</v>
      </c>
      <c r="K116" t="str" cm="1">
        <f t="array" ref="K116">LOOKUP(2,1/(B116:J116 &lt;&gt;""),B116:J116)</f>
        <v>MyMI_Trans_GXLP.FactORIApplicablePremium</v>
      </c>
    </row>
    <row r="117" spans="1:11" x14ac:dyDescent="0.25">
      <c r="A117" t="s">
        <v>10</v>
      </c>
      <c r="B117" t="s">
        <v>58</v>
      </c>
      <c r="C117" t="s">
        <v>60</v>
      </c>
      <c r="D117" t="s">
        <v>61</v>
      </c>
      <c r="E117" t="s">
        <v>62</v>
      </c>
      <c r="F117" t="s">
        <v>44</v>
      </c>
      <c r="G117" t="s">
        <v>45</v>
      </c>
      <c r="H117" t="s">
        <v>49</v>
      </c>
      <c r="I117" t="s">
        <v>29</v>
      </c>
      <c r="K117" t="str" cm="1">
        <f t="array" ref="K117">LOOKUP(2,1/(B117:J117 &lt;&gt;""),B117:J117)</f>
        <v>MyMI_Trans_GXLP.FactRiskCount</v>
      </c>
    </row>
    <row r="118" spans="1:11" x14ac:dyDescent="0.25">
      <c r="A118" t="s">
        <v>10</v>
      </c>
      <c r="B118" t="s">
        <v>58</v>
      </c>
      <c r="C118" t="s">
        <v>60</v>
      </c>
      <c r="D118" t="s">
        <v>61</v>
      </c>
      <c r="E118" t="s">
        <v>62</v>
      </c>
      <c r="F118" t="s">
        <v>44</v>
      </c>
      <c r="G118" t="s">
        <v>45</v>
      </c>
      <c r="H118" t="s">
        <v>15</v>
      </c>
      <c r="K118" t="str" cm="1">
        <f t="array" ref="K118">LOOKUP(2,1/(B118:J118 &lt;&gt;""),B118:J118)</f>
        <v>MyMI_Trans_GXLP.FactORIPlacement</v>
      </c>
    </row>
    <row r="119" spans="1:11" x14ac:dyDescent="0.25">
      <c r="A119" t="s">
        <v>10</v>
      </c>
      <c r="B119" t="s">
        <v>58</v>
      </c>
      <c r="C119" t="s">
        <v>60</v>
      </c>
      <c r="D119" t="s">
        <v>61</v>
      </c>
      <c r="E119" t="s">
        <v>62</v>
      </c>
      <c r="F119" t="s">
        <v>44</v>
      </c>
      <c r="G119" t="s">
        <v>46</v>
      </c>
      <c r="H119" t="s">
        <v>47</v>
      </c>
      <c r="K119" t="str" cm="1">
        <f t="array" ref="K119">LOOKUP(2,1/(B119:J119 &lt;&gt;""),B119:J119)</f>
        <v>MyMI_Trans_GXLP.DimORIApplicablePremium</v>
      </c>
    </row>
    <row r="120" spans="1:11" x14ac:dyDescent="0.25">
      <c r="A120" t="s">
        <v>10</v>
      </c>
      <c r="B120" t="s">
        <v>58</v>
      </c>
      <c r="C120" t="s">
        <v>60</v>
      </c>
      <c r="D120" t="s">
        <v>61</v>
      </c>
      <c r="E120" t="s">
        <v>62</v>
      </c>
      <c r="F120" t="s">
        <v>44</v>
      </c>
      <c r="G120" t="s">
        <v>46</v>
      </c>
      <c r="H120" t="s">
        <v>48</v>
      </c>
      <c r="K120" t="str" cm="1">
        <f t="array" ref="K120">LOOKUP(2,1/(B120:J120 &lt;&gt;""),B120:J120)</f>
        <v>MyMI_Trans_GXLP.FactORIApplicablePremium</v>
      </c>
    </row>
    <row r="121" spans="1:11" x14ac:dyDescent="0.25">
      <c r="A121" t="s">
        <v>10</v>
      </c>
      <c r="B121" t="s">
        <v>58</v>
      </c>
      <c r="C121" t="s">
        <v>60</v>
      </c>
      <c r="D121" t="s">
        <v>61</v>
      </c>
      <c r="E121" t="s">
        <v>62</v>
      </c>
      <c r="F121" t="s">
        <v>44</v>
      </c>
      <c r="G121" t="s">
        <v>50</v>
      </c>
      <c r="H121" t="s">
        <v>26</v>
      </c>
      <c r="I121" t="s">
        <v>27</v>
      </c>
      <c r="K121" t="str" cm="1">
        <f t="array" ref="K121">LOOKUP(2,1/(B121:J121 &lt;&gt;""),B121:J121)</f>
        <v>MyMI_Trans_GXLP.BridgeInwardOutward</v>
      </c>
    </row>
    <row r="122" spans="1:11" x14ac:dyDescent="0.25">
      <c r="A122" t="s">
        <v>10</v>
      </c>
      <c r="B122" t="s">
        <v>58</v>
      </c>
      <c r="C122" t="s">
        <v>60</v>
      </c>
      <c r="D122" t="s">
        <v>61</v>
      </c>
      <c r="E122" t="s">
        <v>62</v>
      </c>
      <c r="F122" t="s">
        <v>44</v>
      </c>
      <c r="G122" t="s">
        <v>50</v>
      </c>
      <c r="H122" t="s">
        <v>26</v>
      </c>
      <c r="I122" t="s">
        <v>28</v>
      </c>
      <c r="K122" t="str" cm="1">
        <f t="array" ref="K122">LOOKUP(2,1/(B122:J122 &lt;&gt;""),B122:J122)</f>
        <v>MyMI_Trans_GXLP.DimRiskCount</v>
      </c>
    </row>
    <row r="123" spans="1:11" x14ac:dyDescent="0.25">
      <c r="A123" t="s">
        <v>10</v>
      </c>
      <c r="B123" t="s">
        <v>58</v>
      </c>
      <c r="C123" t="s">
        <v>60</v>
      </c>
      <c r="D123" t="s">
        <v>61</v>
      </c>
      <c r="E123" t="s">
        <v>62</v>
      </c>
      <c r="F123" t="s">
        <v>44</v>
      </c>
      <c r="G123" t="s">
        <v>50</v>
      </c>
      <c r="H123" t="s">
        <v>26</v>
      </c>
      <c r="I123" t="s">
        <v>29</v>
      </c>
      <c r="K123" t="str" cm="1">
        <f t="array" ref="K123">LOOKUP(2,1/(B123:J123 &lt;&gt;""),B123:J123)</f>
        <v>MyMI_Trans_GXLP.FactRiskCount</v>
      </c>
    </row>
    <row r="124" spans="1:11" x14ac:dyDescent="0.25">
      <c r="A124" t="s">
        <v>10</v>
      </c>
      <c r="B124" t="s">
        <v>58</v>
      </c>
      <c r="C124" t="s">
        <v>60</v>
      </c>
      <c r="D124" t="s">
        <v>61</v>
      </c>
      <c r="E124" t="s">
        <v>62</v>
      </c>
      <c r="F124" t="s">
        <v>44</v>
      </c>
      <c r="G124" t="s">
        <v>50</v>
      </c>
      <c r="H124" t="s">
        <v>51</v>
      </c>
      <c r="K124" t="str" cm="1">
        <f t="array" ref="K124">LOOKUP(2,1/(B124:J124 &lt;&gt;""),B124:J124)</f>
        <v>MyMI_Trans_GXLP.DimORIClaimSubEvent</v>
      </c>
    </row>
    <row r="125" spans="1:11" x14ac:dyDescent="0.25">
      <c r="A125" t="s">
        <v>10</v>
      </c>
      <c r="B125" t="s">
        <v>58</v>
      </c>
      <c r="C125" t="s">
        <v>60</v>
      </c>
      <c r="D125" t="s">
        <v>61</v>
      </c>
      <c r="E125" t="s">
        <v>62</v>
      </c>
      <c r="F125" t="s">
        <v>44</v>
      </c>
      <c r="G125" t="s">
        <v>49</v>
      </c>
      <c r="H125" t="s">
        <v>29</v>
      </c>
      <c r="K125" t="str" cm="1">
        <f t="array" ref="K125">LOOKUP(2,1/(B125:J125 &lt;&gt;""),B125:J125)</f>
        <v>MyMI_Trans_GXLP.FactRiskCount</v>
      </c>
    </row>
    <row r="126" spans="1:11" x14ac:dyDescent="0.25">
      <c r="A126" t="s">
        <v>10</v>
      </c>
      <c r="B126" t="s">
        <v>58</v>
      </c>
      <c r="C126" t="s">
        <v>60</v>
      </c>
      <c r="D126" t="s">
        <v>61</v>
      </c>
      <c r="E126" t="s">
        <v>44</v>
      </c>
      <c r="F126" t="s">
        <v>45</v>
      </c>
      <c r="G126" t="s">
        <v>46</v>
      </c>
      <c r="H126" t="s">
        <v>47</v>
      </c>
      <c r="K126" t="str" cm="1">
        <f t="array" ref="K126">LOOKUP(2,1/(B126:J126 &lt;&gt;""),B126:J126)</f>
        <v>MyMI_Trans_GXLP.DimORIApplicablePremium</v>
      </c>
    </row>
    <row r="127" spans="1:11" x14ac:dyDescent="0.25">
      <c r="A127" t="s">
        <v>10</v>
      </c>
      <c r="B127" t="s">
        <v>58</v>
      </c>
      <c r="C127" t="s">
        <v>60</v>
      </c>
      <c r="D127" t="s">
        <v>61</v>
      </c>
      <c r="E127" t="s">
        <v>44</v>
      </c>
      <c r="F127" t="s">
        <v>45</v>
      </c>
      <c r="G127" t="s">
        <v>46</v>
      </c>
      <c r="H127" t="s">
        <v>48</v>
      </c>
      <c r="K127" t="str" cm="1">
        <f t="array" ref="K127">LOOKUP(2,1/(B127:J127 &lt;&gt;""),B127:J127)</f>
        <v>MyMI_Trans_GXLP.FactORIApplicablePremium</v>
      </c>
    </row>
    <row r="128" spans="1:11" x14ac:dyDescent="0.25">
      <c r="A128" t="s">
        <v>10</v>
      </c>
      <c r="B128" t="s">
        <v>58</v>
      </c>
      <c r="C128" t="s">
        <v>60</v>
      </c>
      <c r="D128" t="s">
        <v>61</v>
      </c>
      <c r="E128" t="s">
        <v>44</v>
      </c>
      <c r="F128" t="s">
        <v>45</v>
      </c>
      <c r="G128" t="s">
        <v>49</v>
      </c>
      <c r="H128" t="s">
        <v>29</v>
      </c>
      <c r="K128" t="str" cm="1">
        <f t="array" ref="K128">LOOKUP(2,1/(B128:J128 &lt;&gt;""),B128:J128)</f>
        <v>MyMI_Trans_GXLP.FactRiskCount</v>
      </c>
    </row>
    <row r="129" spans="1:11" x14ac:dyDescent="0.25">
      <c r="A129" t="s">
        <v>10</v>
      </c>
      <c r="B129" t="s">
        <v>58</v>
      </c>
      <c r="C129" t="s">
        <v>60</v>
      </c>
      <c r="D129" t="s">
        <v>61</v>
      </c>
      <c r="E129" t="s">
        <v>44</v>
      </c>
      <c r="F129" t="s">
        <v>45</v>
      </c>
      <c r="G129" t="s">
        <v>15</v>
      </c>
      <c r="K129" t="str" cm="1">
        <f t="array" ref="K129">LOOKUP(2,1/(B129:J129 &lt;&gt;""),B129:J129)</f>
        <v>MyMI_Trans_GXLP.FactORIPlacement</v>
      </c>
    </row>
    <row r="130" spans="1:11" x14ac:dyDescent="0.25">
      <c r="A130" t="s">
        <v>10</v>
      </c>
      <c r="B130" t="s">
        <v>58</v>
      </c>
      <c r="C130" t="s">
        <v>60</v>
      </c>
      <c r="D130" t="s">
        <v>61</v>
      </c>
      <c r="E130" t="s">
        <v>44</v>
      </c>
      <c r="F130" t="s">
        <v>46</v>
      </c>
      <c r="G130" t="s">
        <v>47</v>
      </c>
      <c r="K130" t="str" cm="1">
        <f t="array" ref="K130">LOOKUP(2,1/(B130:J130 &lt;&gt;""),B130:J130)</f>
        <v>MyMI_Trans_GXLP.DimORIApplicablePremium</v>
      </c>
    </row>
    <row r="131" spans="1:11" x14ac:dyDescent="0.25">
      <c r="A131" t="s">
        <v>10</v>
      </c>
      <c r="B131" t="s">
        <v>58</v>
      </c>
      <c r="C131" t="s">
        <v>60</v>
      </c>
      <c r="D131" t="s">
        <v>61</v>
      </c>
      <c r="E131" t="s">
        <v>44</v>
      </c>
      <c r="F131" t="s">
        <v>46</v>
      </c>
      <c r="G131" t="s">
        <v>48</v>
      </c>
      <c r="K131" t="str" cm="1">
        <f t="array" ref="K131">LOOKUP(2,1/(B131:J131 &lt;&gt;""),B131:J131)</f>
        <v>MyMI_Trans_GXLP.FactORIApplicablePremium</v>
      </c>
    </row>
    <row r="132" spans="1:11" x14ac:dyDescent="0.25">
      <c r="A132" t="s">
        <v>10</v>
      </c>
      <c r="B132" t="s">
        <v>58</v>
      </c>
      <c r="C132" t="s">
        <v>60</v>
      </c>
      <c r="D132" t="s">
        <v>61</v>
      </c>
      <c r="E132" t="s">
        <v>44</v>
      </c>
      <c r="F132" t="s">
        <v>50</v>
      </c>
      <c r="G132" t="s">
        <v>26</v>
      </c>
      <c r="H132" t="s">
        <v>27</v>
      </c>
      <c r="K132" t="str" cm="1">
        <f t="array" ref="K132">LOOKUP(2,1/(B132:J132 &lt;&gt;""),B132:J132)</f>
        <v>MyMI_Trans_GXLP.BridgeInwardOutward</v>
      </c>
    </row>
    <row r="133" spans="1:11" x14ac:dyDescent="0.25">
      <c r="A133" t="s">
        <v>10</v>
      </c>
      <c r="B133" t="s">
        <v>58</v>
      </c>
      <c r="C133" t="s">
        <v>60</v>
      </c>
      <c r="D133" t="s">
        <v>61</v>
      </c>
      <c r="E133" t="s">
        <v>44</v>
      </c>
      <c r="F133" t="s">
        <v>50</v>
      </c>
      <c r="G133" t="s">
        <v>26</v>
      </c>
      <c r="H133" t="s">
        <v>28</v>
      </c>
      <c r="K133" t="str" cm="1">
        <f t="array" ref="K133">LOOKUP(2,1/(B133:J133 &lt;&gt;""),B133:J133)</f>
        <v>MyMI_Trans_GXLP.DimRiskCount</v>
      </c>
    </row>
    <row r="134" spans="1:11" x14ac:dyDescent="0.25">
      <c r="A134" t="s">
        <v>10</v>
      </c>
      <c r="B134" t="s">
        <v>58</v>
      </c>
      <c r="C134" t="s">
        <v>60</v>
      </c>
      <c r="D134" t="s">
        <v>61</v>
      </c>
      <c r="E134" t="s">
        <v>44</v>
      </c>
      <c r="F134" t="s">
        <v>50</v>
      </c>
      <c r="G134" t="s">
        <v>26</v>
      </c>
      <c r="H134" t="s">
        <v>29</v>
      </c>
      <c r="K134" t="str" cm="1">
        <f t="array" ref="K134">LOOKUP(2,1/(B134:J134 &lt;&gt;""),B134:J134)</f>
        <v>MyMI_Trans_GXLP.FactRiskCount</v>
      </c>
    </row>
    <row r="135" spans="1:11" x14ac:dyDescent="0.25">
      <c r="A135" t="s">
        <v>10</v>
      </c>
      <c r="B135" t="s">
        <v>58</v>
      </c>
      <c r="C135" t="s">
        <v>60</v>
      </c>
      <c r="D135" t="s">
        <v>61</v>
      </c>
      <c r="E135" t="s">
        <v>44</v>
      </c>
      <c r="F135" t="s">
        <v>50</v>
      </c>
      <c r="G135" t="s">
        <v>51</v>
      </c>
      <c r="K135" t="str" cm="1">
        <f t="array" ref="K135">LOOKUP(2,1/(B135:J135 &lt;&gt;""),B135:J135)</f>
        <v>MyMI_Trans_GXLP.DimORIClaimSubEvent</v>
      </c>
    </row>
    <row r="136" spans="1:11" x14ac:dyDescent="0.25">
      <c r="A136" t="s">
        <v>10</v>
      </c>
      <c r="B136" t="s">
        <v>58</v>
      </c>
      <c r="C136" t="s">
        <v>60</v>
      </c>
      <c r="D136" t="s">
        <v>61</v>
      </c>
      <c r="E136" t="s">
        <v>44</v>
      </c>
      <c r="F136" t="s">
        <v>49</v>
      </c>
      <c r="G136" t="s">
        <v>29</v>
      </c>
      <c r="K136" t="str" cm="1">
        <f t="array" ref="K136">LOOKUP(2,1/(B136:J136 &lt;&gt;""),B136:J136)</f>
        <v>MyMI_Trans_GXLP.FactRiskCount</v>
      </c>
    </row>
    <row r="137" spans="1:11" x14ac:dyDescent="0.25">
      <c r="A137" t="s">
        <v>10</v>
      </c>
      <c r="B137" t="s">
        <v>58</v>
      </c>
      <c r="C137" t="s">
        <v>60</v>
      </c>
      <c r="D137" t="s">
        <v>61</v>
      </c>
      <c r="E137" t="s">
        <v>13</v>
      </c>
      <c r="F137" t="s">
        <v>14</v>
      </c>
      <c r="K137" t="str" cm="1">
        <f t="array" ref="K137">LOOKUP(2,1/(B137:J137 &lt;&gt;""),B137:J137)</f>
        <v>MyMI_Trans_GXLP.DimORIPlacement</v>
      </c>
    </row>
    <row r="138" spans="1:11" x14ac:dyDescent="0.25">
      <c r="A138" t="s">
        <v>10</v>
      </c>
      <c r="B138" t="s">
        <v>58</v>
      </c>
      <c r="C138" t="s">
        <v>60</v>
      </c>
      <c r="D138" t="s">
        <v>61</v>
      </c>
      <c r="E138" t="s">
        <v>13</v>
      </c>
      <c r="F138" t="s">
        <v>15</v>
      </c>
      <c r="K138" t="str" cm="1">
        <f t="array" ref="K138">LOOKUP(2,1/(B138:J138 &lt;&gt;""),B138:J138)</f>
        <v>MyMI_Trans_GXLP.FactORIPlacement</v>
      </c>
    </row>
    <row r="139" spans="1:11" x14ac:dyDescent="0.25">
      <c r="A139" t="s">
        <v>10</v>
      </c>
      <c r="B139" t="s">
        <v>58</v>
      </c>
      <c r="C139" t="s">
        <v>60</v>
      </c>
      <c r="D139" t="s">
        <v>61</v>
      </c>
      <c r="E139" t="s">
        <v>26</v>
      </c>
      <c r="F139" t="s">
        <v>27</v>
      </c>
      <c r="K139" t="str" cm="1">
        <f t="array" ref="K139">LOOKUP(2,1/(B139:J139 &lt;&gt;""),B139:J139)</f>
        <v>MyMI_Trans_GXLP.BridgeInwardOutward</v>
      </c>
    </row>
    <row r="140" spans="1:11" x14ac:dyDescent="0.25">
      <c r="A140" t="s">
        <v>10</v>
      </c>
      <c r="B140" t="s">
        <v>58</v>
      </c>
      <c r="C140" t="s">
        <v>60</v>
      </c>
      <c r="D140" t="s">
        <v>61</v>
      </c>
      <c r="E140" t="s">
        <v>26</v>
      </c>
      <c r="F140" t="s">
        <v>28</v>
      </c>
      <c r="K140" t="str" cm="1">
        <f t="array" ref="K140">LOOKUP(2,1/(B140:J140 &lt;&gt;""),B140:J140)</f>
        <v>MyMI_Trans_GXLP.DimRiskCount</v>
      </c>
    </row>
    <row r="141" spans="1:11" x14ac:dyDescent="0.25">
      <c r="A141" t="s">
        <v>10</v>
      </c>
      <c r="B141" t="s">
        <v>58</v>
      </c>
      <c r="C141" t="s">
        <v>60</v>
      </c>
      <c r="D141" t="s">
        <v>61</v>
      </c>
      <c r="E141" t="s">
        <v>26</v>
      </c>
      <c r="F141" t="s">
        <v>29</v>
      </c>
      <c r="K141" t="str" cm="1">
        <f t="array" ref="K141">LOOKUP(2,1/(B141:J141 &lt;&gt;""),B141:J141)</f>
        <v>MyMI_Trans_GXLP.FactRiskCount</v>
      </c>
    </row>
    <row r="142" spans="1:11" x14ac:dyDescent="0.25">
      <c r="A142" t="s">
        <v>10</v>
      </c>
      <c r="B142" t="s">
        <v>58</v>
      </c>
      <c r="C142" t="s">
        <v>60</v>
      </c>
      <c r="D142" t="s">
        <v>62</v>
      </c>
      <c r="E142" t="s">
        <v>44</v>
      </c>
      <c r="F142" t="s">
        <v>45</v>
      </c>
      <c r="G142" t="s">
        <v>46</v>
      </c>
      <c r="H142" t="s">
        <v>47</v>
      </c>
      <c r="K142" t="str" cm="1">
        <f t="array" ref="K142">LOOKUP(2,1/(B142:J142 &lt;&gt;""),B142:J142)</f>
        <v>MyMI_Trans_GXLP.DimORIApplicablePremium</v>
      </c>
    </row>
    <row r="143" spans="1:11" x14ac:dyDescent="0.25">
      <c r="A143" t="s">
        <v>10</v>
      </c>
      <c r="B143" t="s">
        <v>58</v>
      </c>
      <c r="C143" t="s">
        <v>60</v>
      </c>
      <c r="D143" t="s">
        <v>62</v>
      </c>
      <c r="E143" t="s">
        <v>44</v>
      </c>
      <c r="F143" t="s">
        <v>45</v>
      </c>
      <c r="G143" t="s">
        <v>46</v>
      </c>
      <c r="H143" t="s">
        <v>48</v>
      </c>
      <c r="K143" t="str" cm="1">
        <f t="array" ref="K143">LOOKUP(2,1/(B143:J143 &lt;&gt;""),B143:J143)</f>
        <v>MyMI_Trans_GXLP.FactORIApplicablePremium</v>
      </c>
    </row>
    <row r="144" spans="1:11" x14ac:dyDescent="0.25">
      <c r="A144" t="s">
        <v>10</v>
      </c>
      <c r="B144" t="s">
        <v>58</v>
      </c>
      <c r="C144" t="s">
        <v>60</v>
      </c>
      <c r="D144" t="s">
        <v>62</v>
      </c>
      <c r="E144" t="s">
        <v>44</v>
      </c>
      <c r="F144" t="s">
        <v>45</v>
      </c>
      <c r="G144" t="s">
        <v>49</v>
      </c>
      <c r="H144" t="s">
        <v>29</v>
      </c>
      <c r="K144" t="str" cm="1">
        <f t="array" ref="K144">LOOKUP(2,1/(B144:J144 &lt;&gt;""),B144:J144)</f>
        <v>MyMI_Trans_GXLP.FactRiskCount</v>
      </c>
    </row>
    <row r="145" spans="1:11" x14ac:dyDescent="0.25">
      <c r="A145" t="s">
        <v>10</v>
      </c>
      <c r="B145" t="s">
        <v>58</v>
      </c>
      <c r="C145" t="s">
        <v>60</v>
      </c>
      <c r="D145" t="s">
        <v>62</v>
      </c>
      <c r="E145" t="s">
        <v>44</v>
      </c>
      <c r="F145" t="s">
        <v>45</v>
      </c>
      <c r="G145" t="s">
        <v>15</v>
      </c>
      <c r="K145" t="str" cm="1">
        <f t="array" ref="K145">LOOKUP(2,1/(B145:J145 &lt;&gt;""),B145:J145)</f>
        <v>MyMI_Trans_GXLP.FactORIPlacement</v>
      </c>
    </row>
    <row r="146" spans="1:11" x14ac:dyDescent="0.25">
      <c r="A146" t="s">
        <v>10</v>
      </c>
      <c r="B146" t="s">
        <v>58</v>
      </c>
      <c r="C146" t="s">
        <v>60</v>
      </c>
      <c r="D146" t="s">
        <v>62</v>
      </c>
      <c r="E146" t="s">
        <v>44</v>
      </c>
      <c r="F146" t="s">
        <v>46</v>
      </c>
      <c r="G146" t="s">
        <v>47</v>
      </c>
      <c r="K146" t="str" cm="1">
        <f t="array" ref="K146">LOOKUP(2,1/(B146:J146 &lt;&gt;""),B146:J146)</f>
        <v>MyMI_Trans_GXLP.DimORIApplicablePremium</v>
      </c>
    </row>
    <row r="147" spans="1:11" x14ac:dyDescent="0.25">
      <c r="A147" t="s">
        <v>10</v>
      </c>
      <c r="B147" t="s">
        <v>58</v>
      </c>
      <c r="C147" t="s">
        <v>60</v>
      </c>
      <c r="D147" t="s">
        <v>62</v>
      </c>
      <c r="E147" t="s">
        <v>44</v>
      </c>
      <c r="F147" t="s">
        <v>46</v>
      </c>
      <c r="G147" t="s">
        <v>48</v>
      </c>
      <c r="K147" t="str" cm="1">
        <f t="array" ref="K147">LOOKUP(2,1/(B147:J147 &lt;&gt;""),B147:J147)</f>
        <v>MyMI_Trans_GXLP.FactORIApplicablePremium</v>
      </c>
    </row>
    <row r="148" spans="1:11" x14ac:dyDescent="0.25">
      <c r="A148" t="s">
        <v>10</v>
      </c>
      <c r="B148" t="s">
        <v>58</v>
      </c>
      <c r="C148" t="s">
        <v>60</v>
      </c>
      <c r="D148" t="s">
        <v>62</v>
      </c>
      <c r="E148" t="s">
        <v>44</v>
      </c>
      <c r="F148" t="s">
        <v>50</v>
      </c>
      <c r="G148" t="s">
        <v>26</v>
      </c>
      <c r="H148" t="s">
        <v>27</v>
      </c>
      <c r="K148" t="str" cm="1">
        <f t="array" ref="K148">LOOKUP(2,1/(B148:J148 &lt;&gt;""),B148:J148)</f>
        <v>MyMI_Trans_GXLP.BridgeInwardOutward</v>
      </c>
    </row>
    <row r="149" spans="1:11" x14ac:dyDescent="0.25">
      <c r="A149" t="s">
        <v>10</v>
      </c>
      <c r="B149" t="s">
        <v>58</v>
      </c>
      <c r="C149" t="s">
        <v>60</v>
      </c>
      <c r="D149" t="s">
        <v>62</v>
      </c>
      <c r="E149" t="s">
        <v>44</v>
      </c>
      <c r="F149" t="s">
        <v>50</v>
      </c>
      <c r="G149" t="s">
        <v>26</v>
      </c>
      <c r="H149" t="s">
        <v>28</v>
      </c>
      <c r="K149" t="str" cm="1">
        <f t="array" ref="K149">LOOKUP(2,1/(B149:J149 &lt;&gt;""),B149:J149)</f>
        <v>MyMI_Trans_GXLP.DimRiskCount</v>
      </c>
    </row>
    <row r="150" spans="1:11" x14ac:dyDescent="0.25">
      <c r="A150" t="s">
        <v>10</v>
      </c>
      <c r="B150" t="s">
        <v>58</v>
      </c>
      <c r="C150" t="s">
        <v>60</v>
      </c>
      <c r="D150" t="s">
        <v>62</v>
      </c>
      <c r="E150" t="s">
        <v>44</v>
      </c>
      <c r="F150" t="s">
        <v>50</v>
      </c>
      <c r="G150" t="s">
        <v>26</v>
      </c>
      <c r="H150" t="s">
        <v>29</v>
      </c>
      <c r="K150" t="str" cm="1">
        <f t="array" ref="K150">LOOKUP(2,1/(B150:J150 &lt;&gt;""),B150:J150)</f>
        <v>MyMI_Trans_GXLP.FactRiskCount</v>
      </c>
    </row>
    <row r="151" spans="1:11" x14ac:dyDescent="0.25">
      <c r="A151" t="s">
        <v>10</v>
      </c>
      <c r="B151" t="s">
        <v>58</v>
      </c>
      <c r="C151" t="s">
        <v>60</v>
      </c>
      <c r="D151" t="s">
        <v>62</v>
      </c>
      <c r="E151" t="s">
        <v>44</v>
      </c>
      <c r="F151" t="s">
        <v>50</v>
      </c>
      <c r="G151" t="s">
        <v>51</v>
      </c>
      <c r="K151" t="str" cm="1">
        <f t="array" ref="K151">LOOKUP(2,1/(B151:J151 &lt;&gt;""),B151:J151)</f>
        <v>MyMI_Trans_GXLP.DimORIClaimSubEvent</v>
      </c>
    </row>
    <row r="152" spans="1:11" x14ac:dyDescent="0.25">
      <c r="A152" t="s">
        <v>10</v>
      </c>
      <c r="B152" t="s">
        <v>58</v>
      </c>
      <c r="C152" t="s">
        <v>60</v>
      </c>
      <c r="D152" t="s">
        <v>62</v>
      </c>
      <c r="E152" t="s">
        <v>44</v>
      </c>
      <c r="F152" t="s">
        <v>49</v>
      </c>
      <c r="G152" t="s">
        <v>29</v>
      </c>
      <c r="K152" t="str" cm="1">
        <f t="array" ref="K152">LOOKUP(2,1/(B152:J152 &lt;&gt;""),B152:J152)</f>
        <v>MyMI_Trans_GXLP.FactRiskCount</v>
      </c>
    </row>
    <row r="153" spans="1:11" x14ac:dyDescent="0.25">
      <c r="A153" t="s">
        <v>10</v>
      </c>
      <c r="B153" t="s">
        <v>58</v>
      </c>
      <c r="C153" t="s">
        <v>60</v>
      </c>
      <c r="D153" t="s">
        <v>44</v>
      </c>
      <c r="E153" t="s">
        <v>45</v>
      </c>
      <c r="F153" t="s">
        <v>46</v>
      </c>
      <c r="G153" t="s">
        <v>47</v>
      </c>
      <c r="K153" t="str" cm="1">
        <f t="array" ref="K153">LOOKUP(2,1/(B153:J153 &lt;&gt;""),B153:J153)</f>
        <v>MyMI_Trans_GXLP.DimORIApplicablePremium</v>
      </c>
    </row>
    <row r="154" spans="1:11" x14ac:dyDescent="0.25">
      <c r="A154" t="s">
        <v>10</v>
      </c>
      <c r="B154" t="s">
        <v>58</v>
      </c>
      <c r="C154" t="s">
        <v>60</v>
      </c>
      <c r="D154" t="s">
        <v>44</v>
      </c>
      <c r="E154" t="s">
        <v>45</v>
      </c>
      <c r="F154" t="s">
        <v>46</v>
      </c>
      <c r="G154" t="s">
        <v>48</v>
      </c>
      <c r="K154" t="str" cm="1">
        <f t="array" ref="K154">LOOKUP(2,1/(B154:J154 &lt;&gt;""),B154:J154)</f>
        <v>MyMI_Trans_GXLP.FactORIApplicablePremium</v>
      </c>
    </row>
    <row r="155" spans="1:11" x14ac:dyDescent="0.25">
      <c r="A155" t="s">
        <v>10</v>
      </c>
      <c r="B155" t="s">
        <v>58</v>
      </c>
      <c r="C155" t="s">
        <v>60</v>
      </c>
      <c r="D155" t="s">
        <v>44</v>
      </c>
      <c r="E155" t="s">
        <v>45</v>
      </c>
      <c r="F155" t="s">
        <v>49</v>
      </c>
      <c r="G155" t="s">
        <v>29</v>
      </c>
      <c r="K155" t="str" cm="1">
        <f t="array" ref="K155">LOOKUP(2,1/(B155:J155 &lt;&gt;""),B155:J155)</f>
        <v>MyMI_Trans_GXLP.FactRiskCount</v>
      </c>
    </row>
    <row r="156" spans="1:11" x14ac:dyDescent="0.25">
      <c r="A156" t="s">
        <v>10</v>
      </c>
      <c r="B156" t="s">
        <v>58</v>
      </c>
      <c r="C156" t="s">
        <v>60</v>
      </c>
      <c r="D156" t="s">
        <v>44</v>
      </c>
      <c r="E156" t="s">
        <v>45</v>
      </c>
      <c r="F156" t="s">
        <v>15</v>
      </c>
      <c r="K156" t="str" cm="1">
        <f t="array" ref="K156">LOOKUP(2,1/(B156:J156 &lt;&gt;""),B156:J156)</f>
        <v>MyMI_Trans_GXLP.FactORIPlacement</v>
      </c>
    </row>
    <row r="157" spans="1:11" x14ac:dyDescent="0.25">
      <c r="A157" t="s">
        <v>10</v>
      </c>
      <c r="B157" t="s">
        <v>58</v>
      </c>
      <c r="C157" t="s">
        <v>60</v>
      </c>
      <c r="D157" t="s">
        <v>44</v>
      </c>
      <c r="E157" t="s">
        <v>46</v>
      </c>
      <c r="F157" t="s">
        <v>47</v>
      </c>
      <c r="K157" t="str" cm="1">
        <f t="array" ref="K157">LOOKUP(2,1/(B157:J157 &lt;&gt;""),B157:J157)</f>
        <v>MyMI_Trans_GXLP.DimORIApplicablePremium</v>
      </c>
    </row>
    <row r="158" spans="1:11" x14ac:dyDescent="0.25">
      <c r="A158" t="s">
        <v>10</v>
      </c>
      <c r="B158" t="s">
        <v>58</v>
      </c>
      <c r="C158" t="s">
        <v>60</v>
      </c>
      <c r="D158" t="s">
        <v>44</v>
      </c>
      <c r="E158" t="s">
        <v>46</v>
      </c>
      <c r="F158" t="s">
        <v>48</v>
      </c>
      <c r="K158" t="str" cm="1">
        <f t="array" ref="K158">LOOKUP(2,1/(B158:J158 &lt;&gt;""),B158:J158)</f>
        <v>MyMI_Trans_GXLP.FactORIApplicablePremium</v>
      </c>
    </row>
    <row r="159" spans="1:11" x14ac:dyDescent="0.25">
      <c r="A159" t="s">
        <v>10</v>
      </c>
      <c r="B159" t="s">
        <v>58</v>
      </c>
      <c r="C159" t="s">
        <v>60</v>
      </c>
      <c r="D159" t="s">
        <v>44</v>
      </c>
      <c r="E159" t="s">
        <v>50</v>
      </c>
      <c r="F159" t="s">
        <v>26</v>
      </c>
      <c r="G159" t="s">
        <v>27</v>
      </c>
      <c r="K159" t="str" cm="1">
        <f t="array" ref="K159">LOOKUP(2,1/(B159:J159 &lt;&gt;""),B159:J159)</f>
        <v>MyMI_Trans_GXLP.BridgeInwardOutward</v>
      </c>
    </row>
    <row r="160" spans="1:11" x14ac:dyDescent="0.25">
      <c r="A160" t="s">
        <v>10</v>
      </c>
      <c r="B160" t="s">
        <v>58</v>
      </c>
      <c r="C160" t="s">
        <v>60</v>
      </c>
      <c r="D160" t="s">
        <v>44</v>
      </c>
      <c r="E160" t="s">
        <v>50</v>
      </c>
      <c r="F160" t="s">
        <v>26</v>
      </c>
      <c r="G160" t="s">
        <v>28</v>
      </c>
      <c r="K160" t="str" cm="1">
        <f t="array" ref="K160">LOOKUP(2,1/(B160:J160 &lt;&gt;""),B160:J160)</f>
        <v>MyMI_Trans_GXLP.DimRiskCount</v>
      </c>
    </row>
    <row r="161" spans="1:11" x14ac:dyDescent="0.25">
      <c r="A161" t="s">
        <v>10</v>
      </c>
      <c r="B161" t="s">
        <v>58</v>
      </c>
      <c r="C161" t="s">
        <v>60</v>
      </c>
      <c r="D161" t="s">
        <v>44</v>
      </c>
      <c r="E161" t="s">
        <v>50</v>
      </c>
      <c r="F161" t="s">
        <v>26</v>
      </c>
      <c r="G161" t="s">
        <v>29</v>
      </c>
      <c r="K161" t="str" cm="1">
        <f t="array" ref="K161">LOOKUP(2,1/(B161:J161 &lt;&gt;""),B161:J161)</f>
        <v>MyMI_Trans_GXLP.FactRiskCount</v>
      </c>
    </row>
    <row r="162" spans="1:11" x14ac:dyDescent="0.25">
      <c r="A162" t="s">
        <v>10</v>
      </c>
      <c r="B162" t="s">
        <v>58</v>
      </c>
      <c r="C162" t="s">
        <v>60</v>
      </c>
      <c r="D162" t="s">
        <v>44</v>
      </c>
      <c r="E162" t="s">
        <v>50</v>
      </c>
      <c r="F162" t="s">
        <v>51</v>
      </c>
      <c r="K162" t="str" cm="1">
        <f t="array" ref="K162">LOOKUP(2,1/(B162:J162 &lt;&gt;""),B162:J162)</f>
        <v>MyMI_Trans_GXLP.DimORIClaimSubEvent</v>
      </c>
    </row>
    <row r="163" spans="1:11" x14ac:dyDescent="0.25">
      <c r="A163" t="s">
        <v>10</v>
      </c>
      <c r="B163" t="s">
        <v>58</v>
      </c>
      <c r="C163" t="s">
        <v>60</v>
      </c>
      <c r="D163" t="s">
        <v>44</v>
      </c>
      <c r="E163" t="s">
        <v>49</v>
      </c>
      <c r="F163" t="s">
        <v>29</v>
      </c>
      <c r="K163" t="str" cm="1">
        <f t="array" ref="K163">LOOKUP(2,1/(B163:J163 &lt;&gt;""),B163:J163)</f>
        <v>MyMI_Trans_GXLP.FactRiskCount</v>
      </c>
    </row>
    <row r="164" spans="1:11" x14ac:dyDescent="0.25">
      <c r="A164" t="s">
        <v>10</v>
      </c>
      <c r="B164" t="s">
        <v>58</v>
      </c>
      <c r="C164" t="s">
        <v>60</v>
      </c>
      <c r="D164" t="s">
        <v>33</v>
      </c>
      <c r="E164" t="s">
        <v>34</v>
      </c>
      <c r="K164" t="str" cm="1">
        <f t="array" ref="K164">LOOKUP(2,1/(B164:J164 &lt;&gt;""),B164:J164)</f>
        <v>MyMI_Trans_GXLP.DimORICession</v>
      </c>
    </row>
    <row r="165" spans="1:11" x14ac:dyDescent="0.25">
      <c r="A165" t="s">
        <v>10</v>
      </c>
      <c r="B165" t="s">
        <v>58</v>
      </c>
      <c r="C165" t="s">
        <v>60</v>
      </c>
      <c r="D165" t="s">
        <v>33</v>
      </c>
      <c r="E165" t="s">
        <v>35</v>
      </c>
      <c r="K165" t="str" cm="1">
        <f t="array" ref="K165">LOOKUP(2,1/(B165:J165 &lt;&gt;""),B165:J165)</f>
        <v>MyMI_Trans_GXLP.FactORICession</v>
      </c>
    </row>
    <row r="166" spans="1:11" x14ac:dyDescent="0.25">
      <c r="A166" t="s">
        <v>63</v>
      </c>
      <c r="B166" t="s">
        <v>58</v>
      </c>
      <c r="C166" t="s">
        <v>41</v>
      </c>
      <c r="K166" t="str" cm="1">
        <f t="array" ref="K166">LOOKUP(2,1/(B166:J166 &lt;&gt;""),B166:J166)</f>
        <v>MyMI_Trans_MDM.DimBroker</v>
      </c>
    </row>
    <row r="167" spans="1:11" x14ac:dyDescent="0.25">
      <c r="A167" t="s">
        <v>10</v>
      </c>
      <c r="B167" t="s">
        <v>64</v>
      </c>
      <c r="C167" t="s">
        <v>33</v>
      </c>
      <c r="D167" t="s">
        <v>34</v>
      </c>
      <c r="K167" t="str" cm="1">
        <f t="array" ref="K167">LOOKUP(2,1/(B167:J167 &lt;&gt;""),B167:J167)</f>
        <v>MyMI_Trans_GXLP.DimORICession</v>
      </c>
    </row>
    <row r="168" spans="1:11" x14ac:dyDescent="0.25">
      <c r="A168" t="s">
        <v>10</v>
      </c>
      <c r="B168" t="s">
        <v>64</v>
      </c>
      <c r="C168" t="s">
        <v>33</v>
      </c>
      <c r="D168" t="s">
        <v>35</v>
      </c>
      <c r="K168" t="str" cm="1">
        <f t="array" ref="K168">LOOKUP(2,1/(B168:J168 &lt;&gt;""),B168:J168)</f>
        <v>MyMI_Trans_GXLP.FactORICession</v>
      </c>
    </row>
    <row r="169" spans="1:11" x14ac:dyDescent="0.25">
      <c r="A169" t="s">
        <v>10</v>
      </c>
      <c r="B169" t="s">
        <v>65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K169" t="str" cm="1">
        <f t="array" ref="K169">LOOKUP(2,1/(B169:J169 &lt;&gt;""),B169:J169)</f>
        <v>MyMI_Trans_GXLP.DimORIApplicablePremium</v>
      </c>
    </row>
    <row r="170" spans="1:11" x14ac:dyDescent="0.25">
      <c r="A170" t="s">
        <v>10</v>
      </c>
      <c r="B170" t="s">
        <v>65</v>
      </c>
      <c r="C170" t="s">
        <v>43</v>
      </c>
      <c r="D170" t="s">
        <v>44</v>
      </c>
      <c r="E170" t="s">
        <v>45</v>
      </c>
      <c r="F170" t="s">
        <v>46</v>
      </c>
      <c r="G170" t="s">
        <v>48</v>
      </c>
      <c r="K170" t="str" cm="1">
        <f t="array" ref="K170">LOOKUP(2,1/(B170:J170 &lt;&gt;""),B170:J170)</f>
        <v>MyMI_Trans_GXLP.FactORIApplicablePremium</v>
      </c>
    </row>
    <row r="171" spans="1:11" x14ac:dyDescent="0.25">
      <c r="A171" t="s">
        <v>10</v>
      </c>
      <c r="B171" t="s">
        <v>65</v>
      </c>
      <c r="C171" t="s">
        <v>43</v>
      </c>
      <c r="D171" t="s">
        <v>44</v>
      </c>
      <c r="E171" t="s">
        <v>45</v>
      </c>
      <c r="F171" t="s">
        <v>49</v>
      </c>
      <c r="G171" t="s">
        <v>29</v>
      </c>
      <c r="K171" t="str" cm="1">
        <f t="array" ref="K171">LOOKUP(2,1/(B171:J171 &lt;&gt;""),B171:J171)</f>
        <v>MyMI_Trans_GXLP.FactRiskCount</v>
      </c>
    </row>
    <row r="172" spans="1:11" x14ac:dyDescent="0.25">
      <c r="A172" t="s">
        <v>10</v>
      </c>
      <c r="B172" t="s">
        <v>65</v>
      </c>
      <c r="C172" t="s">
        <v>43</v>
      </c>
      <c r="D172" t="s">
        <v>44</v>
      </c>
      <c r="E172" t="s">
        <v>45</v>
      </c>
      <c r="F172" t="s">
        <v>15</v>
      </c>
      <c r="K172" t="str" cm="1">
        <f t="array" ref="K172">LOOKUP(2,1/(B172:J172 &lt;&gt;""),B172:J172)</f>
        <v>MyMI_Trans_GXLP.FactORIPlacement</v>
      </c>
    </row>
    <row r="173" spans="1:11" x14ac:dyDescent="0.25">
      <c r="A173" t="s">
        <v>10</v>
      </c>
      <c r="B173" t="s">
        <v>65</v>
      </c>
      <c r="C173" t="s">
        <v>43</v>
      </c>
      <c r="D173" t="s">
        <v>44</v>
      </c>
      <c r="E173" t="s">
        <v>46</v>
      </c>
      <c r="F173" t="s">
        <v>47</v>
      </c>
      <c r="K173" t="str" cm="1">
        <f t="array" ref="K173">LOOKUP(2,1/(B173:J173 &lt;&gt;""),B173:J173)</f>
        <v>MyMI_Trans_GXLP.DimORIApplicablePremium</v>
      </c>
    </row>
    <row r="174" spans="1:11" x14ac:dyDescent="0.25">
      <c r="A174" t="s">
        <v>10</v>
      </c>
      <c r="B174" t="s">
        <v>65</v>
      </c>
      <c r="C174" t="s">
        <v>43</v>
      </c>
      <c r="D174" t="s">
        <v>44</v>
      </c>
      <c r="E174" t="s">
        <v>46</v>
      </c>
      <c r="F174" t="s">
        <v>48</v>
      </c>
      <c r="K174" t="str" cm="1">
        <f t="array" ref="K174">LOOKUP(2,1/(B174:J174 &lt;&gt;""),B174:J174)</f>
        <v>MyMI_Trans_GXLP.FactORIApplicablePremium</v>
      </c>
    </row>
    <row r="175" spans="1:11" x14ac:dyDescent="0.25">
      <c r="A175" t="s">
        <v>10</v>
      </c>
      <c r="B175" t="s">
        <v>65</v>
      </c>
      <c r="C175" t="s">
        <v>43</v>
      </c>
      <c r="D175" t="s">
        <v>44</v>
      </c>
      <c r="E175" t="s">
        <v>50</v>
      </c>
      <c r="F175" t="s">
        <v>26</v>
      </c>
      <c r="G175" t="s">
        <v>27</v>
      </c>
      <c r="K175" t="str" cm="1">
        <f t="array" ref="K175">LOOKUP(2,1/(B175:J175 &lt;&gt;""),B175:J175)</f>
        <v>MyMI_Trans_GXLP.BridgeInwardOutward</v>
      </c>
    </row>
    <row r="176" spans="1:11" x14ac:dyDescent="0.25">
      <c r="A176" t="s">
        <v>10</v>
      </c>
      <c r="B176" t="s">
        <v>65</v>
      </c>
      <c r="C176" t="s">
        <v>43</v>
      </c>
      <c r="D176" t="s">
        <v>44</v>
      </c>
      <c r="E176" t="s">
        <v>50</v>
      </c>
      <c r="F176" t="s">
        <v>26</v>
      </c>
      <c r="G176" t="s">
        <v>28</v>
      </c>
      <c r="K176" t="str" cm="1">
        <f t="array" ref="K176">LOOKUP(2,1/(B176:J176 &lt;&gt;""),B176:J176)</f>
        <v>MyMI_Trans_GXLP.DimRiskCount</v>
      </c>
    </row>
    <row r="177" spans="1:11" x14ac:dyDescent="0.25">
      <c r="A177" t="s">
        <v>10</v>
      </c>
      <c r="B177" t="s">
        <v>65</v>
      </c>
      <c r="C177" t="s">
        <v>43</v>
      </c>
      <c r="D177" t="s">
        <v>44</v>
      </c>
      <c r="E177" t="s">
        <v>50</v>
      </c>
      <c r="F177" t="s">
        <v>26</v>
      </c>
      <c r="G177" t="s">
        <v>29</v>
      </c>
      <c r="K177" t="str" cm="1">
        <f t="array" ref="K177">LOOKUP(2,1/(B177:J177 &lt;&gt;""),B177:J177)</f>
        <v>MyMI_Trans_GXLP.FactRiskCount</v>
      </c>
    </row>
    <row r="178" spans="1:11" x14ac:dyDescent="0.25">
      <c r="A178" t="s">
        <v>10</v>
      </c>
      <c r="B178" t="s">
        <v>65</v>
      </c>
      <c r="C178" t="s">
        <v>43</v>
      </c>
      <c r="D178" t="s">
        <v>44</v>
      </c>
      <c r="E178" t="s">
        <v>50</v>
      </c>
      <c r="F178" t="s">
        <v>51</v>
      </c>
      <c r="K178" t="str" cm="1">
        <f t="array" ref="K178">LOOKUP(2,1/(B178:J178 &lt;&gt;""),B178:J178)</f>
        <v>MyMI_Trans_GXLP.DimORIClaimSubEvent</v>
      </c>
    </row>
    <row r="179" spans="1:11" x14ac:dyDescent="0.25">
      <c r="A179" t="s">
        <v>10</v>
      </c>
      <c r="B179" t="s">
        <v>65</v>
      </c>
      <c r="C179" t="s">
        <v>43</v>
      </c>
      <c r="D179" t="s">
        <v>44</v>
      </c>
      <c r="E179" t="s">
        <v>49</v>
      </c>
      <c r="F179" t="s">
        <v>29</v>
      </c>
      <c r="K179" t="str" cm="1">
        <f t="array" ref="K179">LOOKUP(2,1/(B179:J179 &lt;&gt;""),B179:J179)</f>
        <v>MyMI_Trans_GXLP.FactRiskCount</v>
      </c>
    </row>
    <row r="180" spans="1:11" x14ac:dyDescent="0.25">
      <c r="A180" t="s">
        <v>10</v>
      </c>
      <c r="B180" t="s">
        <v>65</v>
      </c>
      <c r="C180" t="s">
        <v>43</v>
      </c>
      <c r="D180" t="s">
        <v>13</v>
      </c>
      <c r="E180" t="s">
        <v>14</v>
      </c>
      <c r="K180" t="str" cm="1">
        <f t="array" ref="K180">LOOKUP(2,1/(B180:J180 &lt;&gt;""),B180:J180)</f>
        <v>MyMI_Trans_GXLP.DimORIPlacement</v>
      </c>
    </row>
    <row r="181" spans="1:11" x14ac:dyDescent="0.25">
      <c r="A181" t="s">
        <v>10</v>
      </c>
      <c r="B181" t="s">
        <v>65</v>
      </c>
      <c r="C181" t="s">
        <v>43</v>
      </c>
      <c r="D181" t="s">
        <v>13</v>
      </c>
      <c r="E181" t="s">
        <v>15</v>
      </c>
      <c r="K181" t="str" cm="1">
        <f t="array" ref="K181">LOOKUP(2,1/(B181:J181 &lt;&gt;""),B181:J181)</f>
        <v>MyMI_Trans_GXLP.FactORIPlacement</v>
      </c>
    </row>
    <row r="182" spans="1:11" x14ac:dyDescent="0.25">
      <c r="A182" t="s">
        <v>10</v>
      </c>
      <c r="B182" t="s">
        <v>65</v>
      </c>
      <c r="C182" t="s">
        <v>43</v>
      </c>
      <c r="D182" t="s">
        <v>45</v>
      </c>
      <c r="E182" t="s">
        <v>46</v>
      </c>
      <c r="F182" t="s">
        <v>47</v>
      </c>
      <c r="K182" t="str" cm="1">
        <f t="array" ref="K182">LOOKUP(2,1/(B182:J182 &lt;&gt;""),B182:J182)</f>
        <v>MyMI_Trans_GXLP.DimORIApplicablePremium</v>
      </c>
    </row>
    <row r="183" spans="1:11" x14ac:dyDescent="0.25">
      <c r="A183" t="s">
        <v>10</v>
      </c>
      <c r="B183" t="s">
        <v>65</v>
      </c>
      <c r="C183" t="s">
        <v>43</v>
      </c>
      <c r="D183" t="s">
        <v>45</v>
      </c>
      <c r="E183" t="s">
        <v>46</v>
      </c>
      <c r="F183" t="s">
        <v>48</v>
      </c>
      <c r="K183" t="str" cm="1">
        <f t="array" ref="K183">LOOKUP(2,1/(B183:J183 &lt;&gt;""),B183:J183)</f>
        <v>MyMI_Trans_GXLP.FactORIApplicablePremium</v>
      </c>
    </row>
    <row r="184" spans="1:11" x14ac:dyDescent="0.25">
      <c r="A184" t="s">
        <v>10</v>
      </c>
      <c r="B184" t="s">
        <v>65</v>
      </c>
      <c r="C184" t="s">
        <v>43</v>
      </c>
      <c r="D184" t="s">
        <v>45</v>
      </c>
      <c r="E184" t="s">
        <v>49</v>
      </c>
      <c r="F184" t="s">
        <v>29</v>
      </c>
      <c r="K184" t="str" cm="1">
        <f t="array" ref="K184">LOOKUP(2,1/(B184:J184 &lt;&gt;""),B184:J184)</f>
        <v>MyMI_Trans_GXLP.FactRiskCount</v>
      </c>
    </row>
    <row r="185" spans="1:11" x14ac:dyDescent="0.25">
      <c r="A185" t="s">
        <v>10</v>
      </c>
      <c r="B185" t="s">
        <v>65</v>
      </c>
      <c r="C185" t="s">
        <v>43</v>
      </c>
      <c r="D185" t="s">
        <v>45</v>
      </c>
      <c r="E185" t="s">
        <v>15</v>
      </c>
      <c r="K185" t="str" cm="1">
        <f t="array" ref="K185">LOOKUP(2,1/(B185:J185 &lt;&gt;""),B185:J185)</f>
        <v>MyMI_Trans_GXLP.FactORIPlacement</v>
      </c>
    </row>
    <row r="186" spans="1:11" x14ac:dyDescent="0.25">
      <c r="A186" t="s">
        <v>10</v>
      </c>
      <c r="B186" t="s">
        <v>65</v>
      </c>
      <c r="C186" t="s">
        <v>43</v>
      </c>
      <c r="D186" t="s">
        <v>33</v>
      </c>
      <c r="E186" t="s">
        <v>34</v>
      </c>
      <c r="K186" t="str" cm="1">
        <f t="array" ref="K186">LOOKUP(2,1/(B186:J186 &lt;&gt;""),B186:J186)</f>
        <v>MyMI_Trans_GXLP.DimORICession</v>
      </c>
    </row>
    <row r="187" spans="1:11" x14ac:dyDescent="0.25">
      <c r="A187" t="s">
        <v>10</v>
      </c>
      <c r="B187" t="s">
        <v>65</v>
      </c>
      <c r="C187" t="s">
        <v>43</v>
      </c>
      <c r="D187" t="s">
        <v>33</v>
      </c>
      <c r="E187" t="s">
        <v>35</v>
      </c>
      <c r="K187" t="str" cm="1">
        <f t="array" ref="K187">LOOKUP(2,1/(B187:J187 &lt;&gt;""),B187:J187)</f>
        <v>MyMI_Trans_GXLP.FactORICession</v>
      </c>
    </row>
    <row r="188" spans="1:11" x14ac:dyDescent="0.25">
      <c r="A188" t="s">
        <v>10</v>
      </c>
      <c r="B188" t="s">
        <v>65</v>
      </c>
      <c r="C188" t="s">
        <v>43</v>
      </c>
      <c r="D188" t="s">
        <v>49</v>
      </c>
      <c r="E188" t="s">
        <v>29</v>
      </c>
      <c r="K188" t="str" cm="1">
        <f t="array" ref="K188">LOOKUP(2,1/(B188:J188 &lt;&gt;""),B188:J188)</f>
        <v>MyMI_Trans_GXLP.FactRiskCount</v>
      </c>
    </row>
    <row r="189" spans="1:11" x14ac:dyDescent="0.25">
      <c r="A189" t="s">
        <v>36</v>
      </c>
      <c r="B189" t="s">
        <v>66</v>
      </c>
      <c r="C189" t="s">
        <v>67</v>
      </c>
      <c r="D189" t="s">
        <v>68</v>
      </c>
      <c r="E189" t="s">
        <v>45</v>
      </c>
      <c r="F189" t="s">
        <v>46</v>
      </c>
      <c r="G189" t="s">
        <v>47</v>
      </c>
      <c r="K189" t="str" cm="1">
        <f t="array" ref="K189">LOOKUP(2,1/(B189:J189 &lt;&gt;""),B189:J189)</f>
        <v>MyMI_Trans_GXLP.DimORIApplicablePremium</v>
      </c>
    </row>
    <row r="190" spans="1:11" x14ac:dyDescent="0.25">
      <c r="A190" t="s">
        <v>36</v>
      </c>
      <c r="B190" t="s">
        <v>66</v>
      </c>
      <c r="C190" t="s">
        <v>67</v>
      </c>
      <c r="D190" t="s">
        <v>68</v>
      </c>
      <c r="E190" t="s">
        <v>45</v>
      </c>
      <c r="F190" t="s">
        <v>46</v>
      </c>
      <c r="G190" t="s">
        <v>48</v>
      </c>
      <c r="K190" t="str" cm="1">
        <f t="array" ref="K190">LOOKUP(2,1/(B190:J190 &lt;&gt;""),B190:J190)</f>
        <v>MyMI_Trans_GXLP.FactORIApplicablePremium</v>
      </c>
    </row>
    <row r="191" spans="1:11" x14ac:dyDescent="0.25">
      <c r="A191" t="s">
        <v>36</v>
      </c>
      <c r="B191" t="s">
        <v>66</v>
      </c>
      <c r="C191" t="s">
        <v>67</v>
      </c>
      <c r="D191" t="s">
        <v>68</v>
      </c>
      <c r="E191" t="s">
        <v>45</v>
      </c>
      <c r="F191" t="s">
        <v>49</v>
      </c>
      <c r="G191" t="s">
        <v>29</v>
      </c>
      <c r="K191" t="str" cm="1">
        <f t="array" ref="K191">LOOKUP(2,1/(B191:J191 &lt;&gt;""),B191:J191)</f>
        <v>MyMI_Trans_GXLP.FactRiskCount</v>
      </c>
    </row>
    <row r="192" spans="1:11" x14ac:dyDescent="0.25">
      <c r="A192" t="s">
        <v>36</v>
      </c>
      <c r="B192" t="s">
        <v>66</v>
      </c>
      <c r="C192" t="s">
        <v>67</v>
      </c>
      <c r="D192" t="s">
        <v>68</v>
      </c>
      <c r="E192" t="s">
        <v>45</v>
      </c>
      <c r="F192" t="s">
        <v>15</v>
      </c>
      <c r="K192" t="str" cm="1">
        <f t="array" ref="K192">LOOKUP(2,1/(B192:J192 &lt;&gt;""),B192:J192)</f>
        <v>MyMI_Trans_GXLP.FactORIPlacement</v>
      </c>
    </row>
    <row r="193" spans="1:11" x14ac:dyDescent="0.25">
      <c r="A193" t="s">
        <v>36</v>
      </c>
      <c r="B193" t="s">
        <v>66</v>
      </c>
      <c r="C193" t="s">
        <v>67</v>
      </c>
      <c r="D193" t="s">
        <v>68</v>
      </c>
      <c r="E193" t="s">
        <v>49</v>
      </c>
      <c r="F193" t="s">
        <v>29</v>
      </c>
      <c r="K193" t="str" cm="1">
        <f t="array" ref="K193">LOOKUP(2,1/(B193:J193 &lt;&gt;""),B193:J193)</f>
        <v>MyMI_Trans_GXLP.FactRiskCount</v>
      </c>
    </row>
    <row r="194" spans="1:11" x14ac:dyDescent="0.25">
      <c r="A194" t="s">
        <v>36</v>
      </c>
      <c r="B194" t="s">
        <v>66</v>
      </c>
      <c r="C194" t="s">
        <v>67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K194" t="str" cm="1">
        <f t="array" ref="K194">LOOKUP(2,1/(B194:J194 &lt;&gt;""),B194:J194)</f>
        <v>MyMI_Trans_GXLP.DimORIApplicablePremium</v>
      </c>
    </row>
    <row r="195" spans="1:11" x14ac:dyDescent="0.25">
      <c r="A195" t="s">
        <v>36</v>
      </c>
      <c r="B195" t="s">
        <v>66</v>
      </c>
      <c r="C195" t="s">
        <v>67</v>
      </c>
      <c r="D195" t="s">
        <v>43</v>
      </c>
      <c r="E195" t="s">
        <v>44</v>
      </c>
      <c r="F195" t="s">
        <v>45</v>
      </c>
      <c r="G195" t="s">
        <v>46</v>
      </c>
      <c r="H195" t="s">
        <v>48</v>
      </c>
      <c r="K195" t="str" cm="1">
        <f t="array" ref="K195">LOOKUP(2,1/(B195:J195 &lt;&gt;""),B195:J195)</f>
        <v>MyMI_Trans_GXLP.FactORIApplicablePremium</v>
      </c>
    </row>
    <row r="196" spans="1:11" x14ac:dyDescent="0.25">
      <c r="A196" t="s">
        <v>36</v>
      </c>
      <c r="B196" t="s">
        <v>66</v>
      </c>
      <c r="C196" t="s">
        <v>67</v>
      </c>
      <c r="D196" t="s">
        <v>43</v>
      </c>
      <c r="E196" t="s">
        <v>44</v>
      </c>
      <c r="F196" t="s">
        <v>45</v>
      </c>
      <c r="G196" t="s">
        <v>49</v>
      </c>
      <c r="H196" t="s">
        <v>29</v>
      </c>
      <c r="K196" t="str" cm="1">
        <f t="array" ref="K196">LOOKUP(2,1/(B196:J196 &lt;&gt;""),B196:J196)</f>
        <v>MyMI_Trans_GXLP.FactRiskCount</v>
      </c>
    </row>
    <row r="197" spans="1:11" x14ac:dyDescent="0.25">
      <c r="A197" t="s">
        <v>36</v>
      </c>
      <c r="B197" t="s">
        <v>66</v>
      </c>
      <c r="C197" t="s">
        <v>67</v>
      </c>
      <c r="D197" t="s">
        <v>43</v>
      </c>
      <c r="E197" t="s">
        <v>44</v>
      </c>
      <c r="F197" t="s">
        <v>45</v>
      </c>
      <c r="G197" t="s">
        <v>15</v>
      </c>
      <c r="K197" t="str" cm="1">
        <f t="array" ref="K197">LOOKUP(2,1/(B197:J197 &lt;&gt;""),B197:J197)</f>
        <v>MyMI_Trans_GXLP.FactORIPlacement</v>
      </c>
    </row>
    <row r="198" spans="1:11" x14ac:dyDescent="0.25">
      <c r="A198" t="s">
        <v>36</v>
      </c>
      <c r="B198" t="s">
        <v>66</v>
      </c>
      <c r="C198" t="s">
        <v>67</v>
      </c>
      <c r="D198" t="s">
        <v>43</v>
      </c>
      <c r="E198" t="s">
        <v>44</v>
      </c>
      <c r="F198" t="s">
        <v>46</v>
      </c>
      <c r="G198" t="s">
        <v>47</v>
      </c>
      <c r="K198" t="str" cm="1">
        <f t="array" ref="K198">LOOKUP(2,1/(B198:J198 &lt;&gt;""),B198:J198)</f>
        <v>MyMI_Trans_GXLP.DimORIApplicablePremium</v>
      </c>
    </row>
    <row r="199" spans="1:11" x14ac:dyDescent="0.25">
      <c r="A199" t="s">
        <v>36</v>
      </c>
      <c r="B199" t="s">
        <v>66</v>
      </c>
      <c r="C199" t="s">
        <v>67</v>
      </c>
      <c r="D199" t="s">
        <v>43</v>
      </c>
      <c r="E199" t="s">
        <v>44</v>
      </c>
      <c r="F199" t="s">
        <v>46</v>
      </c>
      <c r="G199" t="s">
        <v>48</v>
      </c>
      <c r="K199" t="str" cm="1">
        <f t="array" ref="K199">LOOKUP(2,1/(B199:J199 &lt;&gt;""),B199:J199)</f>
        <v>MyMI_Trans_GXLP.FactORIApplicablePremium</v>
      </c>
    </row>
    <row r="200" spans="1:11" x14ac:dyDescent="0.25">
      <c r="A200" t="s">
        <v>36</v>
      </c>
      <c r="B200" t="s">
        <v>66</v>
      </c>
      <c r="C200" t="s">
        <v>67</v>
      </c>
      <c r="D200" t="s">
        <v>43</v>
      </c>
      <c r="E200" t="s">
        <v>44</v>
      </c>
      <c r="F200" t="s">
        <v>50</v>
      </c>
      <c r="G200" t="s">
        <v>26</v>
      </c>
      <c r="H200" t="s">
        <v>27</v>
      </c>
      <c r="K200" t="str" cm="1">
        <f t="array" ref="K200">LOOKUP(2,1/(B200:J200 &lt;&gt;""),B200:J200)</f>
        <v>MyMI_Trans_GXLP.BridgeInwardOutward</v>
      </c>
    </row>
    <row r="201" spans="1:11" x14ac:dyDescent="0.25">
      <c r="A201" t="s">
        <v>36</v>
      </c>
      <c r="B201" t="s">
        <v>66</v>
      </c>
      <c r="C201" t="s">
        <v>67</v>
      </c>
      <c r="D201" t="s">
        <v>43</v>
      </c>
      <c r="E201" t="s">
        <v>44</v>
      </c>
      <c r="F201" t="s">
        <v>50</v>
      </c>
      <c r="G201" t="s">
        <v>26</v>
      </c>
      <c r="H201" t="s">
        <v>28</v>
      </c>
      <c r="K201" t="str" cm="1">
        <f t="array" ref="K201">LOOKUP(2,1/(B201:J201 &lt;&gt;""),B201:J201)</f>
        <v>MyMI_Trans_GXLP.DimRiskCount</v>
      </c>
    </row>
    <row r="202" spans="1:11" x14ac:dyDescent="0.25">
      <c r="A202" t="s">
        <v>36</v>
      </c>
      <c r="B202" t="s">
        <v>66</v>
      </c>
      <c r="C202" t="s">
        <v>67</v>
      </c>
      <c r="D202" t="s">
        <v>43</v>
      </c>
      <c r="E202" t="s">
        <v>44</v>
      </c>
      <c r="F202" t="s">
        <v>50</v>
      </c>
      <c r="G202" t="s">
        <v>26</v>
      </c>
      <c r="H202" t="s">
        <v>29</v>
      </c>
      <c r="K202" t="str" cm="1">
        <f t="array" ref="K202">LOOKUP(2,1/(B202:J202 &lt;&gt;""),B202:J202)</f>
        <v>MyMI_Trans_GXLP.FactRiskCount</v>
      </c>
    </row>
    <row r="203" spans="1:11" x14ac:dyDescent="0.25">
      <c r="A203" t="s">
        <v>36</v>
      </c>
      <c r="B203" t="s">
        <v>66</v>
      </c>
      <c r="C203" t="s">
        <v>67</v>
      </c>
      <c r="D203" t="s">
        <v>43</v>
      </c>
      <c r="E203" t="s">
        <v>44</v>
      </c>
      <c r="F203" t="s">
        <v>50</v>
      </c>
      <c r="G203" t="s">
        <v>51</v>
      </c>
      <c r="K203" t="str" cm="1">
        <f t="array" ref="K203">LOOKUP(2,1/(B203:J203 &lt;&gt;""),B203:J203)</f>
        <v>MyMI_Trans_GXLP.DimORIClaimSubEvent</v>
      </c>
    </row>
    <row r="204" spans="1:11" x14ac:dyDescent="0.25">
      <c r="A204" t="s">
        <v>36</v>
      </c>
      <c r="B204" t="s">
        <v>66</v>
      </c>
      <c r="C204" t="s">
        <v>67</v>
      </c>
      <c r="D204" t="s">
        <v>43</v>
      </c>
      <c r="E204" t="s">
        <v>44</v>
      </c>
      <c r="F204" t="s">
        <v>49</v>
      </c>
      <c r="G204" t="s">
        <v>29</v>
      </c>
      <c r="K204" t="str" cm="1">
        <f t="array" ref="K204">LOOKUP(2,1/(B204:J204 &lt;&gt;""),B204:J204)</f>
        <v>MyMI_Trans_GXLP.FactRiskCount</v>
      </c>
    </row>
    <row r="205" spans="1:11" x14ac:dyDescent="0.25">
      <c r="A205" t="s">
        <v>36</v>
      </c>
      <c r="B205" t="s">
        <v>66</v>
      </c>
      <c r="C205" t="s">
        <v>67</v>
      </c>
      <c r="D205" t="s">
        <v>43</v>
      </c>
      <c r="E205" t="s">
        <v>13</v>
      </c>
      <c r="F205" t="s">
        <v>14</v>
      </c>
      <c r="K205" t="str" cm="1">
        <f t="array" ref="K205">LOOKUP(2,1/(B205:J205 &lt;&gt;""),B205:J205)</f>
        <v>MyMI_Trans_GXLP.DimORIPlacement</v>
      </c>
    </row>
    <row r="206" spans="1:11" x14ac:dyDescent="0.25">
      <c r="A206" t="s">
        <v>36</v>
      </c>
      <c r="B206" t="s">
        <v>66</v>
      </c>
      <c r="C206" t="s">
        <v>67</v>
      </c>
      <c r="D206" t="s">
        <v>43</v>
      </c>
      <c r="E206" t="s">
        <v>13</v>
      </c>
      <c r="F206" t="s">
        <v>15</v>
      </c>
      <c r="K206" t="str" cm="1">
        <f t="array" ref="K206">LOOKUP(2,1/(B206:J206 &lt;&gt;""),B206:J206)</f>
        <v>MyMI_Trans_GXLP.FactORIPlacement</v>
      </c>
    </row>
    <row r="207" spans="1:11" x14ac:dyDescent="0.25">
      <c r="A207" t="s">
        <v>36</v>
      </c>
      <c r="B207" t="s">
        <v>66</v>
      </c>
      <c r="C207" t="s">
        <v>67</v>
      </c>
      <c r="D207" t="s">
        <v>43</v>
      </c>
      <c r="E207" t="s">
        <v>45</v>
      </c>
      <c r="F207" t="s">
        <v>46</v>
      </c>
      <c r="G207" t="s">
        <v>47</v>
      </c>
      <c r="K207" t="str" cm="1">
        <f t="array" ref="K207">LOOKUP(2,1/(B207:J207 &lt;&gt;""),B207:J207)</f>
        <v>MyMI_Trans_GXLP.DimORIApplicablePremium</v>
      </c>
    </row>
    <row r="208" spans="1:11" x14ac:dyDescent="0.25">
      <c r="A208" t="s">
        <v>36</v>
      </c>
      <c r="B208" t="s">
        <v>66</v>
      </c>
      <c r="C208" t="s">
        <v>67</v>
      </c>
      <c r="D208" t="s">
        <v>43</v>
      </c>
      <c r="E208" t="s">
        <v>45</v>
      </c>
      <c r="F208" t="s">
        <v>46</v>
      </c>
      <c r="G208" t="s">
        <v>48</v>
      </c>
      <c r="K208" t="str" cm="1">
        <f t="array" ref="K208">LOOKUP(2,1/(B208:J208 &lt;&gt;""),B208:J208)</f>
        <v>MyMI_Trans_GXLP.FactORIApplicablePremium</v>
      </c>
    </row>
    <row r="209" spans="1:11" x14ac:dyDescent="0.25">
      <c r="A209" t="s">
        <v>36</v>
      </c>
      <c r="B209" t="s">
        <v>66</v>
      </c>
      <c r="C209" t="s">
        <v>67</v>
      </c>
      <c r="D209" t="s">
        <v>43</v>
      </c>
      <c r="E209" t="s">
        <v>45</v>
      </c>
      <c r="F209" t="s">
        <v>49</v>
      </c>
      <c r="G209" t="s">
        <v>29</v>
      </c>
      <c r="K209" t="str" cm="1">
        <f t="array" ref="K209">LOOKUP(2,1/(B209:J209 &lt;&gt;""),B209:J209)</f>
        <v>MyMI_Trans_GXLP.FactRiskCount</v>
      </c>
    </row>
    <row r="210" spans="1:11" x14ac:dyDescent="0.25">
      <c r="A210" t="s">
        <v>36</v>
      </c>
      <c r="B210" t="s">
        <v>66</v>
      </c>
      <c r="C210" t="s">
        <v>67</v>
      </c>
      <c r="D210" t="s">
        <v>43</v>
      </c>
      <c r="E210" t="s">
        <v>45</v>
      </c>
      <c r="F210" t="s">
        <v>15</v>
      </c>
      <c r="K210" t="str" cm="1">
        <f t="array" ref="K210">LOOKUP(2,1/(B210:J210 &lt;&gt;""),B210:J210)</f>
        <v>MyMI_Trans_GXLP.FactORIPlacement</v>
      </c>
    </row>
    <row r="211" spans="1:11" x14ac:dyDescent="0.25">
      <c r="A211" t="s">
        <v>36</v>
      </c>
      <c r="B211" t="s">
        <v>66</v>
      </c>
      <c r="C211" t="s">
        <v>67</v>
      </c>
      <c r="D211" t="s">
        <v>43</v>
      </c>
      <c r="E211" t="s">
        <v>33</v>
      </c>
      <c r="F211" t="s">
        <v>34</v>
      </c>
      <c r="K211" t="str" cm="1">
        <f t="array" ref="K211">LOOKUP(2,1/(B211:J211 &lt;&gt;""),B211:J211)</f>
        <v>MyMI_Trans_GXLP.DimORICession</v>
      </c>
    </row>
    <row r="212" spans="1:11" x14ac:dyDescent="0.25">
      <c r="A212" t="s">
        <v>36</v>
      </c>
      <c r="B212" t="s">
        <v>66</v>
      </c>
      <c r="C212" t="s">
        <v>67</v>
      </c>
      <c r="D212" t="s">
        <v>43</v>
      </c>
      <c r="E212" t="s">
        <v>33</v>
      </c>
      <c r="F212" t="s">
        <v>35</v>
      </c>
      <c r="K212" t="str" cm="1">
        <f t="array" ref="K212">LOOKUP(2,1/(B212:J212 &lt;&gt;""),B212:J212)</f>
        <v>MyMI_Trans_GXLP.FactORICession</v>
      </c>
    </row>
    <row r="213" spans="1:11" x14ac:dyDescent="0.25">
      <c r="A213" t="s">
        <v>36</v>
      </c>
      <c r="B213" t="s">
        <v>66</v>
      </c>
      <c r="C213" t="s">
        <v>67</v>
      </c>
      <c r="D213" t="s">
        <v>43</v>
      </c>
      <c r="E213" t="s">
        <v>49</v>
      </c>
      <c r="F213" t="s">
        <v>29</v>
      </c>
      <c r="K213" t="str" cm="1">
        <f t="array" ref="K213">LOOKUP(2,1/(B213:J213 &lt;&gt;""),B213:J213)</f>
        <v>MyMI_Trans_GXLP.FactRiskCount</v>
      </c>
    </row>
    <row r="214" spans="1:11" x14ac:dyDescent="0.25">
      <c r="A214" t="s">
        <v>36</v>
      </c>
      <c r="B214" t="s">
        <v>66</v>
      </c>
      <c r="C214" t="s">
        <v>67</v>
      </c>
      <c r="D214" t="s">
        <v>59</v>
      </c>
      <c r="E214" t="s">
        <v>44</v>
      </c>
      <c r="F214" t="s">
        <v>45</v>
      </c>
      <c r="G214" t="s">
        <v>46</v>
      </c>
      <c r="H214" t="s">
        <v>47</v>
      </c>
      <c r="K214" t="str" cm="1">
        <f t="array" ref="K214">LOOKUP(2,1/(B214:J214 &lt;&gt;""),B214:J214)</f>
        <v>MyMI_Trans_GXLP.DimORIApplicablePremium</v>
      </c>
    </row>
    <row r="215" spans="1:11" x14ac:dyDescent="0.25">
      <c r="A215" t="s">
        <v>36</v>
      </c>
      <c r="B215" t="s">
        <v>66</v>
      </c>
      <c r="C215" t="s">
        <v>67</v>
      </c>
      <c r="D215" t="s">
        <v>59</v>
      </c>
      <c r="E215" t="s">
        <v>44</v>
      </c>
      <c r="F215" t="s">
        <v>45</v>
      </c>
      <c r="G215" t="s">
        <v>46</v>
      </c>
      <c r="H215" t="s">
        <v>48</v>
      </c>
      <c r="K215" t="str" cm="1">
        <f t="array" ref="K215">LOOKUP(2,1/(B215:J215 &lt;&gt;""),B215:J215)</f>
        <v>MyMI_Trans_GXLP.FactORIApplicablePremium</v>
      </c>
    </row>
    <row r="216" spans="1:11" x14ac:dyDescent="0.25">
      <c r="A216" t="s">
        <v>36</v>
      </c>
      <c r="B216" t="s">
        <v>66</v>
      </c>
      <c r="C216" t="s">
        <v>67</v>
      </c>
      <c r="D216" t="s">
        <v>59</v>
      </c>
      <c r="E216" t="s">
        <v>44</v>
      </c>
      <c r="F216" t="s">
        <v>45</v>
      </c>
      <c r="G216" t="s">
        <v>49</v>
      </c>
      <c r="H216" t="s">
        <v>29</v>
      </c>
      <c r="K216" t="str" cm="1">
        <f t="array" ref="K216">LOOKUP(2,1/(B216:J216 &lt;&gt;""),B216:J216)</f>
        <v>MyMI_Trans_GXLP.FactRiskCount</v>
      </c>
    </row>
    <row r="217" spans="1:11" x14ac:dyDescent="0.25">
      <c r="A217" t="s">
        <v>36</v>
      </c>
      <c r="B217" t="s">
        <v>66</v>
      </c>
      <c r="C217" t="s">
        <v>67</v>
      </c>
      <c r="D217" t="s">
        <v>59</v>
      </c>
      <c r="E217" t="s">
        <v>44</v>
      </c>
      <c r="F217" t="s">
        <v>45</v>
      </c>
      <c r="G217" t="s">
        <v>15</v>
      </c>
      <c r="K217" t="str" cm="1">
        <f t="array" ref="K217">LOOKUP(2,1/(B217:J217 &lt;&gt;""),B217:J217)</f>
        <v>MyMI_Trans_GXLP.FactORIPlacement</v>
      </c>
    </row>
    <row r="218" spans="1:11" x14ac:dyDescent="0.25">
      <c r="A218" t="s">
        <v>36</v>
      </c>
      <c r="B218" t="s">
        <v>66</v>
      </c>
      <c r="C218" t="s">
        <v>67</v>
      </c>
      <c r="D218" t="s">
        <v>59</v>
      </c>
      <c r="E218" t="s">
        <v>44</v>
      </c>
      <c r="F218" t="s">
        <v>46</v>
      </c>
      <c r="G218" t="s">
        <v>47</v>
      </c>
      <c r="K218" t="str" cm="1">
        <f t="array" ref="K218">LOOKUP(2,1/(B218:J218 &lt;&gt;""),B218:J218)</f>
        <v>MyMI_Trans_GXLP.DimORIApplicablePremium</v>
      </c>
    </row>
    <row r="219" spans="1:11" x14ac:dyDescent="0.25">
      <c r="A219" t="s">
        <v>36</v>
      </c>
      <c r="B219" t="s">
        <v>66</v>
      </c>
      <c r="C219" t="s">
        <v>67</v>
      </c>
      <c r="D219" t="s">
        <v>59</v>
      </c>
      <c r="E219" t="s">
        <v>44</v>
      </c>
      <c r="F219" t="s">
        <v>46</v>
      </c>
      <c r="G219" t="s">
        <v>48</v>
      </c>
      <c r="K219" t="str" cm="1">
        <f t="array" ref="K219">LOOKUP(2,1/(B219:J219 &lt;&gt;""),B219:J219)</f>
        <v>MyMI_Trans_GXLP.FactORIApplicablePremium</v>
      </c>
    </row>
    <row r="220" spans="1:11" x14ac:dyDescent="0.25">
      <c r="A220" t="s">
        <v>36</v>
      </c>
      <c r="B220" t="s">
        <v>66</v>
      </c>
      <c r="C220" t="s">
        <v>67</v>
      </c>
      <c r="D220" t="s">
        <v>59</v>
      </c>
      <c r="E220" t="s">
        <v>44</v>
      </c>
      <c r="F220" t="s">
        <v>50</v>
      </c>
      <c r="G220" t="s">
        <v>26</v>
      </c>
      <c r="H220" t="s">
        <v>27</v>
      </c>
      <c r="K220" t="str" cm="1">
        <f t="array" ref="K220">LOOKUP(2,1/(B220:J220 &lt;&gt;""),B220:J220)</f>
        <v>MyMI_Trans_GXLP.BridgeInwardOutward</v>
      </c>
    </row>
    <row r="221" spans="1:11" x14ac:dyDescent="0.25">
      <c r="A221" t="s">
        <v>36</v>
      </c>
      <c r="B221" t="s">
        <v>66</v>
      </c>
      <c r="C221" t="s">
        <v>67</v>
      </c>
      <c r="D221" t="s">
        <v>59</v>
      </c>
      <c r="E221" t="s">
        <v>44</v>
      </c>
      <c r="F221" t="s">
        <v>50</v>
      </c>
      <c r="G221" t="s">
        <v>26</v>
      </c>
      <c r="H221" t="s">
        <v>28</v>
      </c>
      <c r="K221" t="str" cm="1">
        <f t="array" ref="K221">LOOKUP(2,1/(B221:J221 &lt;&gt;""),B221:J221)</f>
        <v>MyMI_Trans_GXLP.DimRiskCount</v>
      </c>
    </row>
    <row r="222" spans="1:11" x14ac:dyDescent="0.25">
      <c r="A222" t="s">
        <v>36</v>
      </c>
      <c r="B222" t="s">
        <v>66</v>
      </c>
      <c r="C222" t="s">
        <v>67</v>
      </c>
      <c r="D222" t="s">
        <v>59</v>
      </c>
      <c r="E222" t="s">
        <v>44</v>
      </c>
      <c r="F222" t="s">
        <v>50</v>
      </c>
      <c r="G222" t="s">
        <v>26</v>
      </c>
      <c r="H222" t="s">
        <v>29</v>
      </c>
      <c r="K222" t="str" cm="1">
        <f t="array" ref="K222">LOOKUP(2,1/(B222:J222 &lt;&gt;""),B222:J222)</f>
        <v>MyMI_Trans_GXLP.FactRiskCount</v>
      </c>
    </row>
    <row r="223" spans="1:11" x14ac:dyDescent="0.25">
      <c r="A223" t="s">
        <v>36</v>
      </c>
      <c r="B223" t="s">
        <v>66</v>
      </c>
      <c r="C223" t="s">
        <v>67</v>
      </c>
      <c r="D223" t="s">
        <v>59</v>
      </c>
      <c r="E223" t="s">
        <v>44</v>
      </c>
      <c r="F223" t="s">
        <v>50</v>
      </c>
      <c r="G223" t="s">
        <v>51</v>
      </c>
      <c r="K223" t="str" cm="1">
        <f t="array" ref="K223">LOOKUP(2,1/(B223:J223 &lt;&gt;""),B223:J223)</f>
        <v>MyMI_Trans_GXLP.DimORIClaimSubEvent</v>
      </c>
    </row>
    <row r="224" spans="1:11" x14ac:dyDescent="0.25">
      <c r="A224" t="s">
        <v>36</v>
      </c>
      <c r="B224" t="s">
        <v>66</v>
      </c>
      <c r="C224" t="s">
        <v>67</v>
      </c>
      <c r="D224" t="s">
        <v>59</v>
      </c>
      <c r="E224" t="s">
        <v>44</v>
      </c>
      <c r="F224" t="s">
        <v>49</v>
      </c>
      <c r="G224" t="s">
        <v>29</v>
      </c>
      <c r="K224" t="str" cm="1">
        <f t="array" ref="K224">LOOKUP(2,1/(B224:J224 &lt;&gt;""),B224:J224)</f>
        <v>MyMI_Trans_GXLP.FactRiskCount</v>
      </c>
    </row>
    <row r="225" spans="1:11" x14ac:dyDescent="0.25">
      <c r="A225" t="s">
        <v>36</v>
      </c>
      <c r="B225" t="s">
        <v>66</v>
      </c>
      <c r="C225" t="s">
        <v>67</v>
      </c>
      <c r="D225" t="s">
        <v>60</v>
      </c>
      <c r="E225" t="s">
        <v>61</v>
      </c>
      <c r="F225" t="s">
        <v>62</v>
      </c>
      <c r="G225" t="s">
        <v>44</v>
      </c>
      <c r="H225" t="s">
        <v>45</v>
      </c>
      <c r="I225" t="s">
        <v>46</v>
      </c>
      <c r="J225" t="s">
        <v>47</v>
      </c>
      <c r="K225" t="str" cm="1">
        <f t="array" ref="K225">LOOKUP(2,1/(B225:J225 &lt;&gt;""),B225:J225)</f>
        <v>MyMI_Trans_GXLP.DimORIApplicablePremium</v>
      </c>
    </row>
    <row r="226" spans="1:11" x14ac:dyDescent="0.25">
      <c r="A226" t="s">
        <v>36</v>
      </c>
      <c r="B226" t="s">
        <v>66</v>
      </c>
      <c r="C226" t="s">
        <v>67</v>
      </c>
      <c r="D226" t="s">
        <v>60</v>
      </c>
      <c r="E226" t="s">
        <v>61</v>
      </c>
      <c r="F226" t="s">
        <v>62</v>
      </c>
      <c r="G226" t="s">
        <v>44</v>
      </c>
      <c r="H226" t="s">
        <v>45</v>
      </c>
      <c r="I226" t="s">
        <v>46</v>
      </c>
      <c r="J226" t="s">
        <v>48</v>
      </c>
      <c r="K226" t="str" cm="1">
        <f t="array" ref="K226">LOOKUP(2,1/(B226:J226 &lt;&gt;""),B226:J226)</f>
        <v>MyMI_Trans_GXLP.FactORIApplicablePremium</v>
      </c>
    </row>
    <row r="227" spans="1:11" x14ac:dyDescent="0.25">
      <c r="A227" t="s">
        <v>36</v>
      </c>
      <c r="B227" t="s">
        <v>66</v>
      </c>
      <c r="C227" t="s">
        <v>67</v>
      </c>
      <c r="D227" t="s">
        <v>60</v>
      </c>
      <c r="E227" t="s">
        <v>61</v>
      </c>
      <c r="F227" t="s">
        <v>62</v>
      </c>
      <c r="G227" t="s">
        <v>44</v>
      </c>
      <c r="H227" t="s">
        <v>45</v>
      </c>
      <c r="I227" t="s">
        <v>49</v>
      </c>
      <c r="J227" t="s">
        <v>29</v>
      </c>
      <c r="K227" t="str" cm="1">
        <f t="array" ref="K227">LOOKUP(2,1/(B227:J227 &lt;&gt;""),B227:J227)</f>
        <v>MyMI_Trans_GXLP.FactRiskCount</v>
      </c>
    </row>
    <row r="228" spans="1:11" x14ac:dyDescent="0.25">
      <c r="A228" t="s">
        <v>36</v>
      </c>
      <c r="B228" t="s">
        <v>66</v>
      </c>
      <c r="C228" t="s">
        <v>67</v>
      </c>
      <c r="D228" t="s">
        <v>60</v>
      </c>
      <c r="E228" t="s">
        <v>61</v>
      </c>
      <c r="F228" t="s">
        <v>62</v>
      </c>
      <c r="G228" t="s">
        <v>44</v>
      </c>
      <c r="H228" t="s">
        <v>45</v>
      </c>
      <c r="I228" t="s">
        <v>15</v>
      </c>
      <c r="K228" t="str" cm="1">
        <f t="array" ref="K228">LOOKUP(2,1/(B228:J228 &lt;&gt;""),B228:J228)</f>
        <v>MyMI_Trans_GXLP.FactORIPlacement</v>
      </c>
    </row>
    <row r="229" spans="1:11" x14ac:dyDescent="0.25">
      <c r="A229" t="s">
        <v>36</v>
      </c>
      <c r="B229" t="s">
        <v>66</v>
      </c>
      <c r="C229" t="s">
        <v>67</v>
      </c>
      <c r="D229" t="s">
        <v>60</v>
      </c>
      <c r="E229" t="s">
        <v>61</v>
      </c>
      <c r="F229" t="s">
        <v>62</v>
      </c>
      <c r="G229" t="s">
        <v>44</v>
      </c>
      <c r="H229" t="s">
        <v>46</v>
      </c>
      <c r="I229" t="s">
        <v>47</v>
      </c>
      <c r="K229" t="str" cm="1">
        <f t="array" ref="K229">LOOKUP(2,1/(B229:J229 &lt;&gt;""),B229:J229)</f>
        <v>MyMI_Trans_GXLP.DimORIApplicablePremium</v>
      </c>
    </row>
    <row r="230" spans="1:11" x14ac:dyDescent="0.25">
      <c r="A230" t="s">
        <v>36</v>
      </c>
      <c r="B230" t="s">
        <v>66</v>
      </c>
      <c r="C230" t="s">
        <v>67</v>
      </c>
      <c r="D230" t="s">
        <v>60</v>
      </c>
      <c r="E230" t="s">
        <v>61</v>
      </c>
      <c r="F230" t="s">
        <v>62</v>
      </c>
      <c r="G230" t="s">
        <v>44</v>
      </c>
      <c r="H230" t="s">
        <v>46</v>
      </c>
      <c r="I230" t="s">
        <v>48</v>
      </c>
      <c r="K230" t="str" cm="1">
        <f t="array" ref="K230">LOOKUP(2,1/(B230:J230 &lt;&gt;""),B230:J230)</f>
        <v>MyMI_Trans_GXLP.FactORIApplicablePremium</v>
      </c>
    </row>
    <row r="231" spans="1:11" x14ac:dyDescent="0.25">
      <c r="A231" t="s">
        <v>36</v>
      </c>
      <c r="B231" t="s">
        <v>66</v>
      </c>
      <c r="C231" t="s">
        <v>67</v>
      </c>
      <c r="D231" t="s">
        <v>60</v>
      </c>
      <c r="E231" t="s">
        <v>61</v>
      </c>
      <c r="F231" t="s">
        <v>62</v>
      </c>
      <c r="G231" t="s">
        <v>44</v>
      </c>
      <c r="H231" t="s">
        <v>50</v>
      </c>
      <c r="I231" t="s">
        <v>26</v>
      </c>
      <c r="J231" t="s">
        <v>27</v>
      </c>
      <c r="K231" t="str" cm="1">
        <f t="array" ref="K231">LOOKUP(2,1/(B231:J231 &lt;&gt;""),B231:J231)</f>
        <v>MyMI_Trans_GXLP.BridgeInwardOutward</v>
      </c>
    </row>
    <row r="232" spans="1:11" x14ac:dyDescent="0.25">
      <c r="A232" t="s">
        <v>36</v>
      </c>
      <c r="B232" t="s">
        <v>66</v>
      </c>
      <c r="C232" t="s">
        <v>67</v>
      </c>
      <c r="D232" t="s">
        <v>60</v>
      </c>
      <c r="E232" t="s">
        <v>61</v>
      </c>
      <c r="F232" t="s">
        <v>62</v>
      </c>
      <c r="G232" t="s">
        <v>44</v>
      </c>
      <c r="H232" t="s">
        <v>50</v>
      </c>
      <c r="I232" t="s">
        <v>26</v>
      </c>
      <c r="J232" t="s">
        <v>28</v>
      </c>
      <c r="K232" t="str" cm="1">
        <f t="array" ref="K232">LOOKUP(2,1/(B232:J232 &lt;&gt;""),B232:J232)</f>
        <v>MyMI_Trans_GXLP.DimRiskCount</v>
      </c>
    </row>
    <row r="233" spans="1:11" x14ac:dyDescent="0.25">
      <c r="A233" t="s">
        <v>36</v>
      </c>
      <c r="B233" t="s">
        <v>66</v>
      </c>
      <c r="C233" t="s">
        <v>67</v>
      </c>
      <c r="D233" t="s">
        <v>60</v>
      </c>
      <c r="E233" t="s">
        <v>61</v>
      </c>
      <c r="F233" t="s">
        <v>62</v>
      </c>
      <c r="G233" t="s">
        <v>44</v>
      </c>
      <c r="H233" t="s">
        <v>50</v>
      </c>
      <c r="I233" t="s">
        <v>26</v>
      </c>
      <c r="J233" t="s">
        <v>29</v>
      </c>
      <c r="K233" t="str" cm="1">
        <f t="array" ref="K233">LOOKUP(2,1/(B233:J233 &lt;&gt;""),B233:J233)</f>
        <v>MyMI_Trans_GXLP.FactRiskCount</v>
      </c>
    </row>
    <row r="234" spans="1:11" x14ac:dyDescent="0.25">
      <c r="A234" t="s">
        <v>36</v>
      </c>
      <c r="B234" t="s">
        <v>66</v>
      </c>
      <c r="C234" t="s">
        <v>67</v>
      </c>
      <c r="D234" t="s">
        <v>60</v>
      </c>
      <c r="E234" t="s">
        <v>61</v>
      </c>
      <c r="F234" t="s">
        <v>62</v>
      </c>
      <c r="G234" t="s">
        <v>44</v>
      </c>
      <c r="H234" t="s">
        <v>50</v>
      </c>
      <c r="I234" t="s">
        <v>51</v>
      </c>
      <c r="K234" t="str" cm="1">
        <f t="array" ref="K234">LOOKUP(2,1/(B234:J234 &lt;&gt;""),B234:J234)</f>
        <v>MyMI_Trans_GXLP.DimORIClaimSubEvent</v>
      </c>
    </row>
    <row r="235" spans="1:11" x14ac:dyDescent="0.25">
      <c r="A235" t="s">
        <v>36</v>
      </c>
      <c r="B235" t="s">
        <v>66</v>
      </c>
      <c r="C235" t="s">
        <v>67</v>
      </c>
      <c r="D235" t="s">
        <v>60</v>
      </c>
      <c r="E235" t="s">
        <v>61</v>
      </c>
      <c r="F235" t="s">
        <v>62</v>
      </c>
      <c r="G235" t="s">
        <v>44</v>
      </c>
      <c r="H235" t="s">
        <v>49</v>
      </c>
      <c r="I235" t="s">
        <v>29</v>
      </c>
      <c r="K235" t="str" cm="1">
        <f t="array" ref="K235">LOOKUP(2,1/(B235:J235 &lt;&gt;""),B235:J235)</f>
        <v>MyMI_Trans_GXLP.FactRiskCount</v>
      </c>
    </row>
    <row r="236" spans="1:11" x14ac:dyDescent="0.25">
      <c r="A236" t="s">
        <v>36</v>
      </c>
      <c r="B236" t="s">
        <v>66</v>
      </c>
      <c r="C236" t="s">
        <v>67</v>
      </c>
      <c r="D236" t="s">
        <v>60</v>
      </c>
      <c r="E236" t="s">
        <v>61</v>
      </c>
      <c r="F236" t="s">
        <v>44</v>
      </c>
      <c r="G236" t="s">
        <v>45</v>
      </c>
      <c r="H236" t="s">
        <v>46</v>
      </c>
      <c r="I236" t="s">
        <v>47</v>
      </c>
      <c r="K236" t="str" cm="1">
        <f t="array" ref="K236">LOOKUP(2,1/(B236:J236 &lt;&gt;""),B236:J236)</f>
        <v>MyMI_Trans_GXLP.DimORIApplicablePremium</v>
      </c>
    </row>
    <row r="237" spans="1:11" x14ac:dyDescent="0.25">
      <c r="A237" t="s">
        <v>36</v>
      </c>
      <c r="B237" t="s">
        <v>66</v>
      </c>
      <c r="C237" t="s">
        <v>67</v>
      </c>
      <c r="D237" t="s">
        <v>60</v>
      </c>
      <c r="E237" t="s">
        <v>61</v>
      </c>
      <c r="F237" t="s">
        <v>44</v>
      </c>
      <c r="G237" t="s">
        <v>45</v>
      </c>
      <c r="H237" t="s">
        <v>46</v>
      </c>
      <c r="I237" t="s">
        <v>48</v>
      </c>
      <c r="K237" t="str" cm="1">
        <f t="array" ref="K237">LOOKUP(2,1/(B237:J237 &lt;&gt;""),B237:J237)</f>
        <v>MyMI_Trans_GXLP.FactORIApplicablePremium</v>
      </c>
    </row>
    <row r="238" spans="1:11" x14ac:dyDescent="0.25">
      <c r="A238" t="s">
        <v>36</v>
      </c>
      <c r="B238" t="s">
        <v>66</v>
      </c>
      <c r="C238" t="s">
        <v>67</v>
      </c>
      <c r="D238" t="s">
        <v>60</v>
      </c>
      <c r="E238" t="s">
        <v>61</v>
      </c>
      <c r="F238" t="s">
        <v>44</v>
      </c>
      <c r="G238" t="s">
        <v>45</v>
      </c>
      <c r="H238" t="s">
        <v>49</v>
      </c>
      <c r="I238" t="s">
        <v>29</v>
      </c>
      <c r="K238" t="str" cm="1">
        <f t="array" ref="K238">LOOKUP(2,1/(B238:J238 &lt;&gt;""),B238:J238)</f>
        <v>MyMI_Trans_GXLP.FactRiskCount</v>
      </c>
    </row>
    <row r="239" spans="1:11" x14ac:dyDescent="0.25">
      <c r="A239" t="s">
        <v>36</v>
      </c>
      <c r="B239" t="s">
        <v>66</v>
      </c>
      <c r="C239" t="s">
        <v>67</v>
      </c>
      <c r="D239" t="s">
        <v>60</v>
      </c>
      <c r="E239" t="s">
        <v>61</v>
      </c>
      <c r="F239" t="s">
        <v>44</v>
      </c>
      <c r="G239" t="s">
        <v>45</v>
      </c>
      <c r="H239" t="s">
        <v>15</v>
      </c>
      <c r="K239" t="str" cm="1">
        <f t="array" ref="K239">LOOKUP(2,1/(B239:J239 &lt;&gt;""),B239:J239)</f>
        <v>MyMI_Trans_GXLP.FactORIPlacement</v>
      </c>
    </row>
    <row r="240" spans="1:11" x14ac:dyDescent="0.25">
      <c r="A240" t="s">
        <v>36</v>
      </c>
      <c r="B240" t="s">
        <v>66</v>
      </c>
      <c r="C240" t="s">
        <v>67</v>
      </c>
      <c r="D240" t="s">
        <v>60</v>
      </c>
      <c r="E240" t="s">
        <v>61</v>
      </c>
      <c r="F240" t="s">
        <v>44</v>
      </c>
      <c r="G240" t="s">
        <v>46</v>
      </c>
      <c r="H240" t="s">
        <v>47</v>
      </c>
      <c r="K240" t="str" cm="1">
        <f t="array" ref="K240">LOOKUP(2,1/(B240:J240 &lt;&gt;""),B240:J240)</f>
        <v>MyMI_Trans_GXLP.DimORIApplicablePremium</v>
      </c>
    </row>
    <row r="241" spans="1:11" x14ac:dyDescent="0.25">
      <c r="A241" t="s">
        <v>36</v>
      </c>
      <c r="B241" t="s">
        <v>66</v>
      </c>
      <c r="C241" t="s">
        <v>67</v>
      </c>
      <c r="D241" t="s">
        <v>60</v>
      </c>
      <c r="E241" t="s">
        <v>61</v>
      </c>
      <c r="F241" t="s">
        <v>44</v>
      </c>
      <c r="G241" t="s">
        <v>46</v>
      </c>
      <c r="H241" t="s">
        <v>48</v>
      </c>
      <c r="K241" t="str" cm="1">
        <f t="array" ref="K241">LOOKUP(2,1/(B241:J241 &lt;&gt;""),B241:J241)</f>
        <v>MyMI_Trans_GXLP.FactORIApplicablePremium</v>
      </c>
    </row>
    <row r="242" spans="1:11" x14ac:dyDescent="0.25">
      <c r="A242" t="s">
        <v>36</v>
      </c>
      <c r="B242" t="s">
        <v>66</v>
      </c>
      <c r="C242" t="s">
        <v>67</v>
      </c>
      <c r="D242" t="s">
        <v>60</v>
      </c>
      <c r="E242" t="s">
        <v>61</v>
      </c>
      <c r="F242" t="s">
        <v>44</v>
      </c>
      <c r="G242" t="s">
        <v>50</v>
      </c>
      <c r="H242" t="s">
        <v>26</v>
      </c>
      <c r="I242" t="s">
        <v>27</v>
      </c>
      <c r="K242" t="str" cm="1">
        <f t="array" ref="K242">LOOKUP(2,1/(B242:J242 &lt;&gt;""),B242:J242)</f>
        <v>MyMI_Trans_GXLP.BridgeInwardOutward</v>
      </c>
    </row>
    <row r="243" spans="1:11" x14ac:dyDescent="0.25">
      <c r="A243" t="s">
        <v>36</v>
      </c>
      <c r="B243" t="s">
        <v>66</v>
      </c>
      <c r="C243" t="s">
        <v>67</v>
      </c>
      <c r="D243" t="s">
        <v>60</v>
      </c>
      <c r="E243" t="s">
        <v>61</v>
      </c>
      <c r="F243" t="s">
        <v>44</v>
      </c>
      <c r="G243" t="s">
        <v>50</v>
      </c>
      <c r="H243" t="s">
        <v>26</v>
      </c>
      <c r="I243" t="s">
        <v>28</v>
      </c>
      <c r="K243" t="str" cm="1">
        <f t="array" ref="K243">LOOKUP(2,1/(B243:J243 &lt;&gt;""),B243:J243)</f>
        <v>MyMI_Trans_GXLP.DimRiskCount</v>
      </c>
    </row>
    <row r="244" spans="1:11" x14ac:dyDescent="0.25">
      <c r="A244" t="s">
        <v>36</v>
      </c>
      <c r="B244" t="s">
        <v>66</v>
      </c>
      <c r="C244" t="s">
        <v>67</v>
      </c>
      <c r="D244" t="s">
        <v>60</v>
      </c>
      <c r="E244" t="s">
        <v>61</v>
      </c>
      <c r="F244" t="s">
        <v>44</v>
      </c>
      <c r="G244" t="s">
        <v>50</v>
      </c>
      <c r="H244" t="s">
        <v>26</v>
      </c>
      <c r="I244" t="s">
        <v>29</v>
      </c>
      <c r="K244" t="str" cm="1">
        <f t="array" ref="K244">LOOKUP(2,1/(B244:J244 &lt;&gt;""),B244:J244)</f>
        <v>MyMI_Trans_GXLP.FactRiskCount</v>
      </c>
    </row>
    <row r="245" spans="1:11" x14ac:dyDescent="0.25">
      <c r="A245" t="s">
        <v>36</v>
      </c>
      <c r="B245" t="s">
        <v>66</v>
      </c>
      <c r="C245" t="s">
        <v>67</v>
      </c>
      <c r="D245" t="s">
        <v>60</v>
      </c>
      <c r="E245" t="s">
        <v>61</v>
      </c>
      <c r="F245" t="s">
        <v>44</v>
      </c>
      <c r="G245" t="s">
        <v>50</v>
      </c>
      <c r="H245" t="s">
        <v>51</v>
      </c>
      <c r="K245" t="str" cm="1">
        <f t="array" ref="K245">LOOKUP(2,1/(B245:J245 &lt;&gt;""),B245:J245)</f>
        <v>MyMI_Trans_GXLP.DimORIClaimSubEvent</v>
      </c>
    </row>
    <row r="246" spans="1:11" x14ac:dyDescent="0.25">
      <c r="A246" t="s">
        <v>36</v>
      </c>
      <c r="B246" t="s">
        <v>66</v>
      </c>
      <c r="C246" t="s">
        <v>67</v>
      </c>
      <c r="D246" t="s">
        <v>60</v>
      </c>
      <c r="E246" t="s">
        <v>61</v>
      </c>
      <c r="F246" t="s">
        <v>44</v>
      </c>
      <c r="G246" t="s">
        <v>49</v>
      </c>
      <c r="H246" t="s">
        <v>29</v>
      </c>
      <c r="K246" t="str" cm="1">
        <f t="array" ref="K246">LOOKUP(2,1/(B246:J246 &lt;&gt;""),B246:J246)</f>
        <v>MyMI_Trans_GXLP.FactRiskCount</v>
      </c>
    </row>
    <row r="247" spans="1:11" x14ac:dyDescent="0.25">
      <c r="A247" t="s">
        <v>36</v>
      </c>
      <c r="B247" t="s">
        <v>66</v>
      </c>
      <c r="C247" t="s">
        <v>67</v>
      </c>
      <c r="D247" t="s">
        <v>60</v>
      </c>
      <c r="E247" t="s">
        <v>61</v>
      </c>
      <c r="F247" t="s">
        <v>13</v>
      </c>
      <c r="G247" t="s">
        <v>14</v>
      </c>
      <c r="K247" t="str" cm="1">
        <f t="array" ref="K247">LOOKUP(2,1/(B247:J247 &lt;&gt;""),B247:J247)</f>
        <v>MyMI_Trans_GXLP.DimORIPlacement</v>
      </c>
    </row>
    <row r="248" spans="1:11" x14ac:dyDescent="0.25">
      <c r="A248" t="s">
        <v>36</v>
      </c>
      <c r="B248" t="s">
        <v>66</v>
      </c>
      <c r="C248" t="s">
        <v>67</v>
      </c>
      <c r="D248" t="s">
        <v>60</v>
      </c>
      <c r="E248" t="s">
        <v>61</v>
      </c>
      <c r="F248" t="s">
        <v>13</v>
      </c>
      <c r="G248" t="s">
        <v>15</v>
      </c>
      <c r="K248" t="str" cm="1">
        <f t="array" ref="K248">LOOKUP(2,1/(B248:J248 &lt;&gt;""),B248:J248)</f>
        <v>MyMI_Trans_GXLP.FactORIPlacement</v>
      </c>
    </row>
    <row r="249" spans="1:11" x14ac:dyDescent="0.25">
      <c r="A249" t="s">
        <v>36</v>
      </c>
      <c r="B249" t="s">
        <v>66</v>
      </c>
      <c r="C249" t="s">
        <v>67</v>
      </c>
      <c r="D249" t="s">
        <v>60</v>
      </c>
      <c r="E249" t="s">
        <v>61</v>
      </c>
      <c r="F249" t="s">
        <v>26</v>
      </c>
      <c r="G249" t="s">
        <v>27</v>
      </c>
      <c r="K249" t="str" cm="1">
        <f t="array" ref="K249">LOOKUP(2,1/(B249:J249 &lt;&gt;""),B249:J249)</f>
        <v>MyMI_Trans_GXLP.BridgeInwardOutward</v>
      </c>
    </row>
    <row r="250" spans="1:11" x14ac:dyDescent="0.25">
      <c r="A250" t="s">
        <v>36</v>
      </c>
      <c r="B250" t="s">
        <v>66</v>
      </c>
      <c r="C250" t="s">
        <v>67</v>
      </c>
      <c r="D250" t="s">
        <v>60</v>
      </c>
      <c r="E250" t="s">
        <v>61</v>
      </c>
      <c r="F250" t="s">
        <v>26</v>
      </c>
      <c r="G250" t="s">
        <v>28</v>
      </c>
      <c r="K250" t="str" cm="1">
        <f t="array" ref="K250">LOOKUP(2,1/(B250:J250 &lt;&gt;""),B250:J250)</f>
        <v>MyMI_Trans_GXLP.DimRiskCount</v>
      </c>
    </row>
    <row r="251" spans="1:11" x14ac:dyDescent="0.25">
      <c r="A251" t="s">
        <v>36</v>
      </c>
      <c r="B251" t="s">
        <v>66</v>
      </c>
      <c r="C251" t="s">
        <v>67</v>
      </c>
      <c r="D251" t="s">
        <v>60</v>
      </c>
      <c r="E251" t="s">
        <v>61</v>
      </c>
      <c r="F251" t="s">
        <v>26</v>
      </c>
      <c r="G251" t="s">
        <v>29</v>
      </c>
      <c r="K251" t="str" cm="1">
        <f t="array" ref="K251">LOOKUP(2,1/(B251:J251 &lt;&gt;""),B251:J251)</f>
        <v>MyMI_Trans_GXLP.FactRiskCount</v>
      </c>
    </row>
    <row r="252" spans="1:11" x14ac:dyDescent="0.25">
      <c r="A252" t="s">
        <v>36</v>
      </c>
      <c r="B252" t="s">
        <v>66</v>
      </c>
      <c r="C252" t="s">
        <v>67</v>
      </c>
      <c r="D252" t="s">
        <v>60</v>
      </c>
      <c r="E252" t="s">
        <v>62</v>
      </c>
      <c r="F252" t="s">
        <v>44</v>
      </c>
      <c r="G252" t="s">
        <v>45</v>
      </c>
      <c r="H252" t="s">
        <v>46</v>
      </c>
      <c r="I252" t="s">
        <v>47</v>
      </c>
      <c r="K252" t="str" cm="1">
        <f t="array" ref="K252">LOOKUP(2,1/(B252:J252 &lt;&gt;""),B252:J252)</f>
        <v>MyMI_Trans_GXLP.DimORIApplicablePremium</v>
      </c>
    </row>
    <row r="253" spans="1:11" x14ac:dyDescent="0.25">
      <c r="A253" t="s">
        <v>36</v>
      </c>
      <c r="B253" t="s">
        <v>66</v>
      </c>
      <c r="C253" t="s">
        <v>67</v>
      </c>
      <c r="D253" t="s">
        <v>60</v>
      </c>
      <c r="E253" t="s">
        <v>62</v>
      </c>
      <c r="F253" t="s">
        <v>44</v>
      </c>
      <c r="G253" t="s">
        <v>45</v>
      </c>
      <c r="H253" t="s">
        <v>46</v>
      </c>
      <c r="I253" t="s">
        <v>48</v>
      </c>
      <c r="K253" t="str" cm="1">
        <f t="array" ref="K253">LOOKUP(2,1/(B253:J253 &lt;&gt;""),B253:J253)</f>
        <v>MyMI_Trans_GXLP.FactORIApplicablePremium</v>
      </c>
    </row>
    <row r="254" spans="1:11" x14ac:dyDescent="0.25">
      <c r="A254" t="s">
        <v>36</v>
      </c>
      <c r="B254" t="s">
        <v>66</v>
      </c>
      <c r="C254" t="s">
        <v>67</v>
      </c>
      <c r="D254" t="s">
        <v>60</v>
      </c>
      <c r="E254" t="s">
        <v>62</v>
      </c>
      <c r="F254" t="s">
        <v>44</v>
      </c>
      <c r="G254" t="s">
        <v>45</v>
      </c>
      <c r="H254" t="s">
        <v>49</v>
      </c>
      <c r="I254" t="s">
        <v>29</v>
      </c>
      <c r="K254" t="str" cm="1">
        <f t="array" ref="K254">LOOKUP(2,1/(B254:J254 &lt;&gt;""),B254:J254)</f>
        <v>MyMI_Trans_GXLP.FactRiskCount</v>
      </c>
    </row>
    <row r="255" spans="1:11" x14ac:dyDescent="0.25">
      <c r="A255" t="s">
        <v>36</v>
      </c>
      <c r="B255" t="s">
        <v>66</v>
      </c>
      <c r="C255" t="s">
        <v>67</v>
      </c>
      <c r="D255" t="s">
        <v>60</v>
      </c>
      <c r="E255" t="s">
        <v>62</v>
      </c>
      <c r="F255" t="s">
        <v>44</v>
      </c>
      <c r="G255" t="s">
        <v>45</v>
      </c>
      <c r="H255" t="s">
        <v>15</v>
      </c>
      <c r="K255" t="str" cm="1">
        <f t="array" ref="K255">LOOKUP(2,1/(B255:J255 &lt;&gt;""),B255:J255)</f>
        <v>MyMI_Trans_GXLP.FactORIPlacement</v>
      </c>
    </row>
    <row r="256" spans="1:11" x14ac:dyDescent="0.25">
      <c r="A256" t="s">
        <v>36</v>
      </c>
      <c r="B256" t="s">
        <v>66</v>
      </c>
      <c r="C256" t="s">
        <v>67</v>
      </c>
      <c r="D256" t="s">
        <v>60</v>
      </c>
      <c r="E256" t="s">
        <v>62</v>
      </c>
      <c r="F256" t="s">
        <v>44</v>
      </c>
      <c r="G256" t="s">
        <v>46</v>
      </c>
      <c r="H256" t="s">
        <v>47</v>
      </c>
      <c r="K256" t="str" cm="1">
        <f t="array" ref="K256">LOOKUP(2,1/(B256:J256 &lt;&gt;""),B256:J256)</f>
        <v>MyMI_Trans_GXLP.DimORIApplicablePremium</v>
      </c>
    </row>
    <row r="257" spans="1:11" x14ac:dyDescent="0.25">
      <c r="A257" t="s">
        <v>36</v>
      </c>
      <c r="B257" t="s">
        <v>66</v>
      </c>
      <c r="C257" t="s">
        <v>67</v>
      </c>
      <c r="D257" t="s">
        <v>60</v>
      </c>
      <c r="E257" t="s">
        <v>62</v>
      </c>
      <c r="F257" t="s">
        <v>44</v>
      </c>
      <c r="G257" t="s">
        <v>46</v>
      </c>
      <c r="H257" t="s">
        <v>48</v>
      </c>
      <c r="K257" t="str" cm="1">
        <f t="array" ref="K257">LOOKUP(2,1/(B257:J257 &lt;&gt;""),B257:J257)</f>
        <v>MyMI_Trans_GXLP.FactORIApplicablePremium</v>
      </c>
    </row>
    <row r="258" spans="1:11" x14ac:dyDescent="0.25">
      <c r="A258" t="s">
        <v>36</v>
      </c>
      <c r="B258" t="s">
        <v>66</v>
      </c>
      <c r="C258" t="s">
        <v>67</v>
      </c>
      <c r="D258" t="s">
        <v>60</v>
      </c>
      <c r="E258" t="s">
        <v>62</v>
      </c>
      <c r="F258" t="s">
        <v>44</v>
      </c>
      <c r="G258" t="s">
        <v>50</v>
      </c>
      <c r="H258" t="s">
        <v>26</v>
      </c>
      <c r="I258" t="s">
        <v>27</v>
      </c>
      <c r="K258" t="str" cm="1">
        <f t="array" ref="K258">LOOKUP(2,1/(B258:J258 &lt;&gt;""),B258:J258)</f>
        <v>MyMI_Trans_GXLP.BridgeInwardOutward</v>
      </c>
    </row>
    <row r="259" spans="1:11" x14ac:dyDescent="0.25">
      <c r="A259" t="s">
        <v>36</v>
      </c>
      <c r="B259" t="s">
        <v>66</v>
      </c>
      <c r="C259" t="s">
        <v>67</v>
      </c>
      <c r="D259" t="s">
        <v>60</v>
      </c>
      <c r="E259" t="s">
        <v>62</v>
      </c>
      <c r="F259" t="s">
        <v>44</v>
      </c>
      <c r="G259" t="s">
        <v>50</v>
      </c>
      <c r="H259" t="s">
        <v>26</v>
      </c>
      <c r="I259" t="s">
        <v>28</v>
      </c>
      <c r="K259" t="str" cm="1">
        <f t="array" ref="K259">LOOKUP(2,1/(B259:J259 &lt;&gt;""),B259:J259)</f>
        <v>MyMI_Trans_GXLP.DimRiskCount</v>
      </c>
    </row>
    <row r="260" spans="1:11" x14ac:dyDescent="0.25">
      <c r="A260" t="s">
        <v>36</v>
      </c>
      <c r="B260" t="s">
        <v>66</v>
      </c>
      <c r="C260" t="s">
        <v>67</v>
      </c>
      <c r="D260" t="s">
        <v>60</v>
      </c>
      <c r="E260" t="s">
        <v>62</v>
      </c>
      <c r="F260" t="s">
        <v>44</v>
      </c>
      <c r="G260" t="s">
        <v>50</v>
      </c>
      <c r="H260" t="s">
        <v>26</v>
      </c>
      <c r="I260" t="s">
        <v>29</v>
      </c>
      <c r="K260" t="str" cm="1">
        <f t="array" ref="K260">LOOKUP(2,1/(B260:J260 &lt;&gt;""),B260:J260)</f>
        <v>MyMI_Trans_GXLP.FactRiskCount</v>
      </c>
    </row>
    <row r="261" spans="1:11" x14ac:dyDescent="0.25">
      <c r="A261" t="s">
        <v>36</v>
      </c>
      <c r="B261" t="s">
        <v>66</v>
      </c>
      <c r="C261" t="s">
        <v>67</v>
      </c>
      <c r="D261" t="s">
        <v>60</v>
      </c>
      <c r="E261" t="s">
        <v>62</v>
      </c>
      <c r="F261" t="s">
        <v>44</v>
      </c>
      <c r="G261" t="s">
        <v>50</v>
      </c>
      <c r="H261" t="s">
        <v>51</v>
      </c>
      <c r="K261" t="str" cm="1">
        <f t="array" ref="K261">LOOKUP(2,1/(B261:J261 &lt;&gt;""),B261:J261)</f>
        <v>MyMI_Trans_GXLP.DimORIClaimSubEvent</v>
      </c>
    </row>
    <row r="262" spans="1:11" x14ac:dyDescent="0.25">
      <c r="A262" t="s">
        <v>36</v>
      </c>
      <c r="B262" t="s">
        <v>66</v>
      </c>
      <c r="C262" t="s">
        <v>67</v>
      </c>
      <c r="D262" t="s">
        <v>60</v>
      </c>
      <c r="E262" t="s">
        <v>62</v>
      </c>
      <c r="F262" t="s">
        <v>44</v>
      </c>
      <c r="G262" t="s">
        <v>49</v>
      </c>
      <c r="H262" t="s">
        <v>29</v>
      </c>
      <c r="K262" t="str" cm="1">
        <f t="array" ref="K262">LOOKUP(2,1/(B262:J262 &lt;&gt;""),B262:J262)</f>
        <v>MyMI_Trans_GXLP.FactRiskCount</v>
      </c>
    </row>
    <row r="263" spans="1:11" x14ac:dyDescent="0.25">
      <c r="A263" t="s">
        <v>36</v>
      </c>
      <c r="B263" t="s">
        <v>66</v>
      </c>
      <c r="C263" t="s">
        <v>67</v>
      </c>
      <c r="D263" t="s">
        <v>60</v>
      </c>
      <c r="E263" t="s">
        <v>44</v>
      </c>
      <c r="F263" t="s">
        <v>45</v>
      </c>
      <c r="G263" t="s">
        <v>46</v>
      </c>
      <c r="H263" t="s">
        <v>47</v>
      </c>
      <c r="K263" t="str" cm="1">
        <f t="array" ref="K263">LOOKUP(2,1/(B263:J263 &lt;&gt;""),B263:J263)</f>
        <v>MyMI_Trans_GXLP.DimORIApplicablePremium</v>
      </c>
    </row>
    <row r="264" spans="1:11" x14ac:dyDescent="0.25">
      <c r="A264" t="s">
        <v>36</v>
      </c>
      <c r="B264" t="s">
        <v>66</v>
      </c>
      <c r="C264" t="s">
        <v>67</v>
      </c>
      <c r="D264" t="s">
        <v>60</v>
      </c>
      <c r="E264" t="s">
        <v>44</v>
      </c>
      <c r="F264" t="s">
        <v>45</v>
      </c>
      <c r="G264" t="s">
        <v>46</v>
      </c>
      <c r="H264" t="s">
        <v>48</v>
      </c>
      <c r="K264" t="str" cm="1">
        <f t="array" ref="K264">LOOKUP(2,1/(B264:J264 &lt;&gt;""),B264:J264)</f>
        <v>MyMI_Trans_GXLP.FactORIApplicablePremium</v>
      </c>
    </row>
    <row r="265" spans="1:11" x14ac:dyDescent="0.25">
      <c r="A265" t="s">
        <v>36</v>
      </c>
      <c r="B265" t="s">
        <v>66</v>
      </c>
      <c r="C265" t="s">
        <v>67</v>
      </c>
      <c r="D265" t="s">
        <v>60</v>
      </c>
      <c r="E265" t="s">
        <v>44</v>
      </c>
      <c r="F265" t="s">
        <v>45</v>
      </c>
      <c r="G265" t="s">
        <v>49</v>
      </c>
      <c r="H265" t="s">
        <v>29</v>
      </c>
      <c r="K265" t="str" cm="1">
        <f t="array" ref="K265">LOOKUP(2,1/(B265:J265 &lt;&gt;""),B265:J265)</f>
        <v>MyMI_Trans_GXLP.FactRiskCount</v>
      </c>
    </row>
    <row r="266" spans="1:11" x14ac:dyDescent="0.25">
      <c r="A266" t="s">
        <v>36</v>
      </c>
      <c r="B266" t="s">
        <v>66</v>
      </c>
      <c r="C266" t="s">
        <v>67</v>
      </c>
      <c r="D266" t="s">
        <v>60</v>
      </c>
      <c r="E266" t="s">
        <v>44</v>
      </c>
      <c r="F266" t="s">
        <v>45</v>
      </c>
      <c r="G266" t="s">
        <v>15</v>
      </c>
      <c r="K266" t="str" cm="1">
        <f t="array" ref="K266">LOOKUP(2,1/(B266:J266 &lt;&gt;""),B266:J266)</f>
        <v>MyMI_Trans_GXLP.FactORIPlacement</v>
      </c>
    </row>
    <row r="267" spans="1:11" x14ac:dyDescent="0.25">
      <c r="A267" t="s">
        <v>36</v>
      </c>
      <c r="B267" t="s">
        <v>66</v>
      </c>
      <c r="C267" t="s">
        <v>67</v>
      </c>
      <c r="D267" t="s">
        <v>60</v>
      </c>
      <c r="E267" t="s">
        <v>44</v>
      </c>
      <c r="F267" t="s">
        <v>46</v>
      </c>
      <c r="G267" t="s">
        <v>47</v>
      </c>
      <c r="K267" t="str" cm="1">
        <f t="array" ref="K267">LOOKUP(2,1/(B267:J267 &lt;&gt;""),B267:J267)</f>
        <v>MyMI_Trans_GXLP.DimORIApplicablePremium</v>
      </c>
    </row>
    <row r="268" spans="1:11" x14ac:dyDescent="0.25">
      <c r="A268" t="s">
        <v>36</v>
      </c>
      <c r="B268" t="s">
        <v>66</v>
      </c>
      <c r="C268" t="s">
        <v>67</v>
      </c>
      <c r="D268" t="s">
        <v>60</v>
      </c>
      <c r="E268" t="s">
        <v>44</v>
      </c>
      <c r="F268" t="s">
        <v>46</v>
      </c>
      <c r="G268" t="s">
        <v>48</v>
      </c>
      <c r="K268" t="str" cm="1">
        <f t="array" ref="K268">LOOKUP(2,1/(B268:J268 &lt;&gt;""),B268:J268)</f>
        <v>MyMI_Trans_GXLP.FactORIApplicablePremium</v>
      </c>
    </row>
    <row r="269" spans="1:11" x14ac:dyDescent="0.25">
      <c r="A269" t="s">
        <v>36</v>
      </c>
      <c r="B269" t="s">
        <v>66</v>
      </c>
      <c r="C269" t="s">
        <v>67</v>
      </c>
      <c r="D269" t="s">
        <v>60</v>
      </c>
      <c r="E269" t="s">
        <v>44</v>
      </c>
      <c r="F269" t="s">
        <v>50</v>
      </c>
      <c r="G269" t="s">
        <v>26</v>
      </c>
      <c r="H269" t="s">
        <v>27</v>
      </c>
      <c r="K269" t="str" cm="1">
        <f t="array" ref="K269">LOOKUP(2,1/(B269:J269 &lt;&gt;""),B269:J269)</f>
        <v>MyMI_Trans_GXLP.BridgeInwardOutward</v>
      </c>
    </row>
    <row r="270" spans="1:11" x14ac:dyDescent="0.25">
      <c r="A270" t="s">
        <v>36</v>
      </c>
      <c r="B270" t="s">
        <v>66</v>
      </c>
      <c r="C270" t="s">
        <v>67</v>
      </c>
      <c r="D270" t="s">
        <v>60</v>
      </c>
      <c r="E270" t="s">
        <v>44</v>
      </c>
      <c r="F270" t="s">
        <v>50</v>
      </c>
      <c r="G270" t="s">
        <v>26</v>
      </c>
      <c r="H270" t="s">
        <v>28</v>
      </c>
      <c r="K270" t="str" cm="1">
        <f t="array" ref="K270">LOOKUP(2,1/(B270:J270 &lt;&gt;""),B270:J270)</f>
        <v>MyMI_Trans_GXLP.DimRiskCount</v>
      </c>
    </row>
    <row r="271" spans="1:11" s="1" customFormat="1" x14ac:dyDescent="0.25">
      <c r="A271" s="1" t="s">
        <v>36</v>
      </c>
      <c r="B271" s="1" t="s">
        <v>66</v>
      </c>
      <c r="C271" s="1" t="s">
        <v>67</v>
      </c>
      <c r="D271" s="1" t="s">
        <v>60</v>
      </c>
      <c r="E271" s="1" t="s">
        <v>44</v>
      </c>
      <c r="F271" s="1" t="s">
        <v>50</v>
      </c>
      <c r="G271" s="1" t="s">
        <v>26</v>
      </c>
      <c r="H271" s="1" t="s">
        <v>29</v>
      </c>
      <c r="K271" t="str" cm="1">
        <f t="array" ref="K271">LOOKUP(2,1/(B271:J271 &lt;&gt;""),B271:J271)</f>
        <v>MyMI_Trans_GXLP.FactRiskCount</v>
      </c>
    </row>
    <row r="272" spans="1:11" x14ac:dyDescent="0.25">
      <c r="A272" t="s">
        <v>36</v>
      </c>
      <c r="B272" t="s">
        <v>66</v>
      </c>
      <c r="C272" t="s">
        <v>67</v>
      </c>
      <c r="D272" t="s">
        <v>60</v>
      </c>
      <c r="E272" t="s">
        <v>44</v>
      </c>
      <c r="F272" t="s">
        <v>50</v>
      </c>
      <c r="G272" t="s">
        <v>51</v>
      </c>
      <c r="K272" t="str" cm="1">
        <f t="array" ref="K272">LOOKUP(2,1/(B272:J272 &lt;&gt;""),B272:J272)</f>
        <v>MyMI_Trans_GXLP.DimORIClaimSubEvent</v>
      </c>
    </row>
    <row r="273" spans="1:11" x14ac:dyDescent="0.25">
      <c r="A273" t="s">
        <v>36</v>
      </c>
      <c r="B273" t="s">
        <v>66</v>
      </c>
      <c r="C273" t="s">
        <v>67</v>
      </c>
      <c r="D273" t="s">
        <v>60</v>
      </c>
      <c r="E273" t="s">
        <v>44</v>
      </c>
      <c r="F273" t="s">
        <v>49</v>
      </c>
      <c r="G273" t="s">
        <v>29</v>
      </c>
      <c r="K273" t="str" cm="1">
        <f t="array" ref="K273">LOOKUP(2,1/(B273:J273 &lt;&gt;""),B273:J273)</f>
        <v>MyMI_Trans_GXLP.FactRiskCount</v>
      </c>
    </row>
    <row r="274" spans="1:11" x14ac:dyDescent="0.25">
      <c r="A274" t="s">
        <v>36</v>
      </c>
      <c r="B274" t="s">
        <v>66</v>
      </c>
      <c r="C274" t="s">
        <v>67</v>
      </c>
      <c r="D274" t="s">
        <v>60</v>
      </c>
      <c r="E274" t="s">
        <v>33</v>
      </c>
      <c r="F274" t="s">
        <v>34</v>
      </c>
      <c r="K274" t="str" cm="1">
        <f t="array" ref="K274">LOOKUP(2,1/(B274:J274 &lt;&gt;""),B274:J274)</f>
        <v>MyMI_Trans_GXLP.DimORICession</v>
      </c>
    </row>
    <row r="275" spans="1:11" x14ac:dyDescent="0.25">
      <c r="A275" t="s">
        <v>36</v>
      </c>
      <c r="B275" t="s">
        <v>66</v>
      </c>
      <c r="C275" t="s">
        <v>67</v>
      </c>
      <c r="D275" t="s">
        <v>60</v>
      </c>
      <c r="E275" t="s">
        <v>33</v>
      </c>
      <c r="F275" t="s">
        <v>35</v>
      </c>
      <c r="K275" t="str" cm="1">
        <f t="array" ref="K275">LOOKUP(2,1/(B275:J275 &lt;&gt;""),B275:J275)</f>
        <v>MyMI_Trans_GXLP.FactORICession</v>
      </c>
    </row>
    <row r="276" spans="1:11" x14ac:dyDescent="0.25">
      <c r="A276" t="s">
        <v>36</v>
      </c>
      <c r="B276" t="s">
        <v>66</v>
      </c>
      <c r="C276" t="s">
        <v>67</v>
      </c>
      <c r="D276" t="s">
        <v>61</v>
      </c>
      <c r="E276" t="s">
        <v>62</v>
      </c>
      <c r="F276" t="s">
        <v>44</v>
      </c>
      <c r="G276" t="s">
        <v>45</v>
      </c>
      <c r="H276" t="s">
        <v>46</v>
      </c>
      <c r="I276" t="s">
        <v>47</v>
      </c>
      <c r="K276" t="str" cm="1">
        <f t="array" ref="K276">LOOKUP(2,1/(B276:J276 &lt;&gt;""),B276:J276)</f>
        <v>MyMI_Trans_GXLP.DimORIApplicablePremium</v>
      </c>
    </row>
    <row r="277" spans="1:11" x14ac:dyDescent="0.25">
      <c r="A277" t="s">
        <v>36</v>
      </c>
      <c r="B277" t="s">
        <v>66</v>
      </c>
      <c r="C277" t="s">
        <v>67</v>
      </c>
      <c r="D277" t="s">
        <v>61</v>
      </c>
      <c r="E277" t="s">
        <v>62</v>
      </c>
      <c r="F277" t="s">
        <v>44</v>
      </c>
      <c r="G277" t="s">
        <v>45</v>
      </c>
      <c r="H277" t="s">
        <v>46</v>
      </c>
      <c r="I277" t="s">
        <v>48</v>
      </c>
      <c r="K277" t="str" cm="1">
        <f t="array" ref="K277">LOOKUP(2,1/(B277:J277 &lt;&gt;""),B277:J277)</f>
        <v>MyMI_Trans_GXLP.FactORIApplicablePremium</v>
      </c>
    </row>
    <row r="278" spans="1:11" x14ac:dyDescent="0.25">
      <c r="A278" t="s">
        <v>36</v>
      </c>
      <c r="B278" t="s">
        <v>66</v>
      </c>
      <c r="C278" t="s">
        <v>67</v>
      </c>
      <c r="D278" t="s">
        <v>61</v>
      </c>
      <c r="E278" t="s">
        <v>62</v>
      </c>
      <c r="F278" t="s">
        <v>44</v>
      </c>
      <c r="G278" t="s">
        <v>45</v>
      </c>
      <c r="H278" t="s">
        <v>49</v>
      </c>
      <c r="I278" t="s">
        <v>29</v>
      </c>
      <c r="K278" t="str" cm="1">
        <f t="array" ref="K278">LOOKUP(2,1/(B278:J278 &lt;&gt;""),B278:J278)</f>
        <v>MyMI_Trans_GXLP.FactRiskCount</v>
      </c>
    </row>
    <row r="279" spans="1:11" x14ac:dyDescent="0.25">
      <c r="A279" t="s">
        <v>36</v>
      </c>
      <c r="B279" t="s">
        <v>66</v>
      </c>
      <c r="C279" t="s">
        <v>67</v>
      </c>
      <c r="D279" t="s">
        <v>61</v>
      </c>
      <c r="E279" t="s">
        <v>62</v>
      </c>
      <c r="F279" t="s">
        <v>44</v>
      </c>
      <c r="G279" t="s">
        <v>45</v>
      </c>
      <c r="H279" t="s">
        <v>15</v>
      </c>
      <c r="K279" t="str" cm="1">
        <f t="array" ref="K279">LOOKUP(2,1/(B279:J279 &lt;&gt;""),B279:J279)</f>
        <v>MyMI_Trans_GXLP.FactORIPlacement</v>
      </c>
    </row>
    <row r="280" spans="1:11" x14ac:dyDescent="0.25">
      <c r="A280" t="s">
        <v>36</v>
      </c>
      <c r="B280" t="s">
        <v>66</v>
      </c>
      <c r="C280" t="s">
        <v>67</v>
      </c>
      <c r="D280" t="s">
        <v>61</v>
      </c>
      <c r="E280" t="s">
        <v>62</v>
      </c>
      <c r="F280" t="s">
        <v>44</v>
      </c>
      <c r="G280" t="s">
        <v>46</v>
      </c>
      <c r="H280" t="s">
        <v>47</v>
      </c>
      <c r="K280" t="str" cm="1">
        <f t="array" ref="K280">LOOKUP(2,1/(B280:J280 &lt;&gt;""),B280:J280)</f>
        <v>MyMI_Trans_GXLP.DimORIApplicablePremium</v>
      </c>
    </row>
    <row r="281" spans="1:11" x14ac:dyDescent="0.25">
      <c r="A281" t="s">
        <v>36</v>
      </c>
      <c r="B281" t="s">
        <v>66</v>
      </c>
      <c r="C281" t="s">
        <v>67</v>
      </c>
      <c r="D281" t="s">
        <v>61</v>
      </c>
      <c r="E281" t="s">
        <v>62</v>
      </c>
      <c r="F281" t="s">
        <v>44</v>
      </c>
      <c r="G281" t="s">
        <v>46</v>
      </c>
      <c r="H281" t="s">
        <v>48</v>
      </c>
      <c r="K281" t="str" cm="1">
        <f t="array" ref="K281">LOOKUP(2,1/(B281:J281 &lt;&gt;""),B281:J281)</f>
        <v>MyMI_Trans_GXLP.FactORIApplicablePremium</v>
      </c>
    </row>
    <row r="282" spans="1:11" x14ac:dyDescent="0.25">
      <c r="A282" t="s">
        <v>36</v>
      </c>
      <c r="B282" t="s">
        <v>66</v>
      </c>
      <c r="C282" t="s">
        <v>67</v>
      </c>
      <c r="D282" t="s">
        <v>61</v>
      </c>
      <c r="E282" t="s">
        <v>62</v>
      </c>
      <c r="F282" t="s">
        <v>44</v>
      </c>
      <c r="G282" t="s">
        <v>50</v>
      </c>
      <c r="H282" t="s">
        <v>26</v>
      </c>
      <c r="I282" t="s">
        <v>27</v>
      </c>
      <c r="K282" t="str" cm="1">
        <f t="array" ref="K282">LOOKUP(2,1/(B282:J282 &lt;&gt;""),B282:J282)</f>
        <v>MyMI_Trans_GXLP.BridgeInwardOutward</v>
      </c>
    </row>
    <row r="283" spans="1:11" x14ac:dyDescent="0.25">
      <c r="A283" t="s">
        <v>36</v>
      </c>
      <c r="B283" t="s">
        <v>66</v>
      </c>
      <c r="C283" t="s">
        <v>67</v>
      </c>
      <c r="D283" t="s">
        <v>61</v>
      </c>
      <c r="E283" t="s">
        <v>62</v>
      </c>
      <c r="F283" t="s">
        <v>44</v>
      </c>
      <c r="G283" t="s">
        <v>50</v>
      </c>
      <c r="H283" t="s">
        <v>26</v>
      </c>
      <c r="I283" t="s">
        <v>28</v>
      </c>
      <c r="K283" t="str" cm="1">
        <f t="array" ref="K283">LOOKUP(2,1/(B283:J283 &lt;&gt;""),B283:J283)</f>
        <v>MyMI_Trans_GXLP.DimRiskCount</v>
      </c>
    </row>
    <row r="284" spans="1:11" x14ac:dyDescent="0.25">
      <c r="A284" t="s">
        <v>36</v>
      </c>
      <c r="B284" t="s">
        <v>66</v>
      </c>
      <c r="C284" t="s">
        <v>67</v>
      </c>
      <c r="D284" t="s">
        <v>61</v>
      </c>
      <c r="E284" t="s">
        <v>62</v>
      </c>
      <c r="F284" t="s">
        <v>44</v>
      </c>
      <c r="G284" t="s">
        <v>50</v>
      </c>
      <c r="H284" t="s">
        <v>26</v>
      </c>
      <c r="I284" t="s">
        <v>29</v>
      </c>
      <c r="K284" t="str" cm="1">
        <f t="array" ref="K284">LOOKUP(2,1/(B284:J284 &lt;&gt;""),B284:J284)</f>
        <v>MyMI_Trans_GXLP.FactRiskCount</v>
      </c>
    </row>
    <row r="285" spans="1:11" x14ac:dyDescent="0.25">
      <c r="A285" t="s">
        <v>36</v>
      </c>
      <c r="B285" t="s">
        <v>66</v>
      </c>
      <c r="C285" t="s">
        <v>67</v>
      </c>
      <c r="D285" t="s">
        <v>61</v>
      </c>
      <c r="E285" t="s">
        <v>62</v>
      </c>
      <c r="F285" t="s">
        <v>44</v>
      </c>
      <c r="G285" t="s">
        <v>50</v>
      </c>
      <c r="H285" t="s">
        <v>51</v>
      </c>
      <c r="K285" t="str" cm="1">
        <f t="array" ref="K285">LOOKUP(2,1/(B285:J285 &lt;&gt;""),B285:J285)</f>
        <v>MyMI_Trans_GXLP.DimORIClaimSubEvent</v>
      </c>
    </row>
    <row r="286" spans="1:11" x14ac:dyDescent="0.25">
      <c r="A286" t="s">
        <v>36</v>
      </c>
      <c r="B286" t="s">
        <v>66</v>
      </c>
      <c r="C286" t="s">
        <v>67</v>
      </c>
      <c r="D286" t="s">
        <v>61</v>
      </c>
      <c r="E286" t="s">
        <v>62</v>
      </c>
      <c r="F286" t="s">
        <v>44</v>
      </c>
      <c r="G286" t="s">
        <v>49</v>
      </c>
      <c r="H286" t="s">
        <v>29</v>
      </c>
      <c r="K286" t="str" cm="1">
        <f t="array" ref="K286">LOOKUP(2,1/(B286:J286 &lt;&gt;""),B286:J286)</f>
        <v>MyMI_Trans_GXLP.FactRiskCount</v>
      </c>
    </row>
    <row r="287" spans="1:11" x14ac:dyDescent="0.25">
      <c r="A287" t="s">
        <v>36</v>
      </c>
      <c r="B287" t="s">
        <v>66</v>
      </c>
      <c r="C287" t="s">
        <v>67</v>
      </c>
      <c r="D287" t="s">
        <v>61</v>
      </c>
      <c r="E287" t="s">
        <v>44</v>
      </c>
      <c r="F287" t="s">
        <v>45</v>
      </c>
      <c r="G287" t="s">
        <v>46</v>
      </c>
      <c r="H287" t="s">
        <v>47</v>
      </c>
      <c r="K287" t="str" cm="1">
        <f t="array" ref="K287">LOOKUP(2,1/(B287:J287 &lt;&gt;""),B287:J287)</f>
        <v>MyMI_Trans_GXLP.DimORIApplicablePremium</v>
      </c>
    </row>
    <row r="288" spans="1:11" x14ac:dyDescent="0.25">
      <c r="A288" t="s">
        <v>36</v>
      </c>
      <c r="B288" t="s">
        <v>66</v>
      </c>
      <c r="C288" t="s">
        <v>67</v>
      </c>
      <c r="D288" t="s">
        <v>61</v>
      </c>
      <c r="E288" t="s">
        <v>44</v>
      </c>
      <c r="F288" t="s">
        <v>45</v>
      </c>
      <c r="G288" t="s">
        <v>46</v>
      </c>
      <c r="H288" t="s">
        <v>48</v>
      </c>
      <c r="K288" t="str" cm="1">
        <f t="array" ref="K288">LOOKUP(2,1/(B288:J288 &lt;&gt;""),B288:J288)</f>
        <v>MyMI_Trans_GXLP.FactORIApplicablePremium</v>
      </c>
    </row>
    <row r="289" spans="1:11" x14ac:dyDescent="0.25">
      <c r="A289" t="s">
        <v>36</v>
      </c>
      <c r="B289" t="s">
        <v>66</v>
      </c>
      <c r="C289" t="s">
        <v>67</v>
      </c>
      <c r="D289" t="s">
        <v>61</v>
      </c>
      <c r="E289" t="s">
        <v>44</v>
      </c>
      <c r="F289" t="s">
        <v>45</v>
      </c>
      <c r="G289" t="s">
        <v>49</v>
      </c>
      <c r="H289" t="s">
        <v>29</v>
      </c>
      <c r="K289" t="str" cm="1">
        <f t="array" ref="K289">LOOKUP(2,1/(B289:J289 &lt;&gt;""),B289:J289)</f>
        <v>MyMI_Trans_GXLP.FactRiskCount</v>
      </c>
    </row>
    <row r="290" spans="1:11" x14ac:dyDescent="0.25">
      <c r="A290" t="s">
        <v>36</v>
      </c>
      <c r="B290" t="s">
        <v>66</v>
      </c>
      <c r="C290" t="s">
        <v>67</v>
      </c>
      <c r="D290" t="s">
        <v>61</v>
      </c>
      <c r="E290" t="s">
        <v>44</v>
      </c>
      <c r="F290" t="s">
        <v>45</v>
      </c>
      <c r="G290" t="s">
        <v>15</v>
      </c>
      <c r="K290" t="str" cm="1">
        <f t="array" ref="K290">LOOKUP(2,1/(B290:J290 &lt;&gt;""),B290:J290)</f>
        <v>MyMI_Trans_GXLP.FactORIPlacement</v>
      </c>
    </row>
    <row r="291" spans="1:11" x14ac:dyDescent="0.25">
      <c r="A291" t="s">
        <v>36</v>
      </c>
      <c r="B291" t="s">
        <v>66</v>
      </c>
      <c r="C291" t="s">
        <v>67</v>
      </c>
      <c r="D291" t="s">
        <v>61</v>
      </c>
      <c r="E291" t="s">
        <v>44</v>
      </c>
      <c r="F291" t="s">
        <v>46</v>
      </c>
      <c r="G291" t="s">
        <v>47</v>
      </c>
      <c r="K291" t="str" cm="1">
        <f t="array" ref="K291">LOOKUP(2,1/(B291:J291 &lt;&gt;""),B291:J291)</f>
        <v>MyMI_Trans_GXLP.DimORIApplicablePremium</v>
      </c>
    </row>
    <row r="292" spans="1:11" x14ac:dyDescent="0.25">
      <c r="A292" t="s">
        <v>36</v>
      </c>
      <c r="B292" t="s">
        <v>66</v>
      </c>
      <c r="C292" t="s">
        <v>67</v>
      </c>
      <c r="D292" t="s">
        <v>61</v>
      </c>
      <c r="E292" t="s">
        <v>44</v>
      </c>
      <c r="F292" t="s">
        <v>46</v>
      </c>
      <c r="G292" t="s">
        <v>48</v>
      </c>
      <c r="K292" t="str" cm="1">
        <f t="array" ref="K292">LOOKUP(2,1/(B292:J292 &lt;&gt;""),B292:J292)</f>
        <v>MyMI_Trans_GXLP.FactORIApplicablePremium</v>
      </c>
    </row>
    <row r="293" spans="1:11" x14ac:dyDescent="0.25">
      <c r="A293" t="s">
        <v>36</v>
      </c>
      <c r="B293" t="s">
        <v>66</v>
      </c>
      <c r="C293" t="s">
        <v>67</v>
      </c>
      <c r="D293" t="s">
        <v>61</v>
      </c>
      <c r="E293" t="s">
        <v>44</v>
      </c>
      <c r="F293" t="s">
        <v>50</v>
      </c>
      <c r="G293" t="s">
        <v>26</v>
      </c>
      <c r="H293" t="s">
        <v>27</v>
      </c>
      <c r="K293" t="str" cm="1">
        <f t="array" ref="K293">LOOKUP(2,1/(B293:J293 &lt;&gt;""),B293:J293)</f>
        <v>MyMI_Trans_GXLP.BridgeInwardOutward</v>
      </c>
    </row>
    <row r="294" spans="1:11" x14ac:dyDescent="0.25">
      <c r="A294" t="s">
        <v>36</v>
      </c>
      <c r="B294" t="s">
        <v>66</v>
      </c>
      <c r="C294" t="s">
        <v>67</v>
      </c>
      <c r="D294" t="s">
        <v>61</v>
      </c>
      <c r="E294" t="s">
        <v>44</v>
      </c>
      <c r="F294" t="s">
        <v>50</v>
      </c>
      <c r="G294" t="s">
        <v>26</v>
      </c>
      <c r="H294" t="s">
        <v>28</v>
      </c>
      <c r="K294" t="str" cm="1">
        <f t="array" ref="K294">LOOKUP(2,1/(B294:J294 &lt;&gt;""),B294:J294)</f>
        <v>MyMI_Trans_GXLP.DimRiskCount</v>
      </c>
    </row>
    <row r="295" spans="1:11" x14ac:dyDescent="0.25">
      <c r="A295" t="s">
        <v>36</v>
      </c>
      <c r="B295" t="s">
        <v>66</v>
      </c>
      <c r="C295" t="s">
        <v>67</v>
      </c>
      <c r="D295" t="s">
        <v>61</v>
      </c>
      <c r="E295" t="s">
        <v>44</v>
      </c>
      <c r="F295" t="s">
        <v>50</v>
      </c>
      <c r="G295" t="s">
        <v>26</v>
      </c>
      <c r="H295" t="s">
        <v>29</v>
      </c>
      <c r="K295" t="str" cm="1">
        <f t="array" ref="K295">LOOKUP(2,1/(B295:J295 &lt;&gt;""),B295:J295)</f>
        <v>MyMI_Trans_GXLP.FactRiskCount</v>
      </c>
    </row>
    <row r="296" spans="1:11" x14ac:dyDescent="0.25">
      <c r="A296" t="s">
        <v>36</v>
      </c>
      <c r="B296" t="s">
        <v>66</v>
      </c>
      <c r="C296" t="s">
        <v>67</v>
      </c>
      <c r="D296" t="s">
        <v>61</v>
      </c>
      <c r="E296" t="s">
        <v>44</v>
      </c>
      <c r="F296" t="s">
        <v>50</v>
      </c>
      <c r="G296" t="s">
        <v>51</v>
      </c>
      <c r="K296" t="str" cm="1">
        <f t="array" ref="K296">LOOKUP(2,1/(B296:J296 &lt;&gt;""),B296:J296)</f>
        <v>MyMI_Trans_GXLP.DimORIClaimSubEvent</v>
      </c>
    </row>
    <row r="297" spans="1:11" x14ac:dyDescent="0.25">
      <c r="A297" t="s">
        <v>36</v>
      </c>
      <c r="B297" t="s">
        <v>66</v>
      </c>
      <c r="C297" t="s">
        <v>67</v>
      </c>
      <c r="D297" t="s">
        <v>61</v>
      </c>
      <c r="E297" t="s">
        <v>44</v>
      </c>
      <c r="F297" t="s">
        <v>49</v>
      </c>
      <c r="G297" t="s">
        <v>29</v>
      </c>
      <c r="K297" t="str" cm="1">
        <f t="array" ref="K297">LOOKUP(2,1/(B297:J297 &lt;&gt;""),B297:J297)</f>
        <v>MyMI_Trans_GXLP.FactRiskCount</v>
      </c>
    </row>
    <row r="298" spans="1:11" x14ac:dyDescent="0.25">
      <c r="A298" t="s">
        <v>36</v>
      </c>
      <c r="B298" t="s">
        <v>66</v>
      </c>
      <c r="C298" t="s">
        <v>67</v>
      </c>
      <c r="D298" t="s">
        <v>61</v>
      </c>
      <c r="E298" t="s">
        <v>13</v>
      </c>
      <c r="F298" t="s">
        <v>14</v>
      </c>
      <c r="K298" t="str" cm="1">
        <f t="array" ref="K298">LOOKUP(2,1/(B298:J298 &lt;&gt;""),B298:J298)</f>
        <v>MyMI_Trans_GXLP.DimORIPlacement</v>
      </c>
    </row>
    <row r="299" spans="1:11" x14ac:dyDescent="0.25">
      <c r="A299" t="s">
        <v>36</v>
      </c>
      <c r="B299" t="s">
        <v>66</v>
      </c>
      <c r="C299" t="s">
        <v>67</v>
      </c>
      <c r="D299" t="s">
        <v>61</v>
      </c>
      <c r="E299" t="s">
        <v>13</v>
      </c>
      <c r="F299" t="s">
        <v>15</v>
      </c>
      <c r="K299" t="str" cm="1">
        <f t="array" ref="K299">LOOKUP(2,1/(B299:J299 &lt;&gt;""),B299:J299)</f>
        <v>MyMI_Trans_GXLP.FactORIPlacement</v>
      </c>
    </row>
    <row r="300" spans="1:11" x14ac:dyDescent="0.25">
      <c r="A300" t="s">
        <v>36</v>
      </c>
      <c r="B300" t="s">
        <v>66</v>
      </c>
      <c r="C300" t="s">
        <v>67</v>
      </c>
      <c r="D300" t="s">
        <v>61</v>
      </c>
      <c r="E300" t="s">
        <v>26</v>
      </c>
      <c r="F300" t="s">
        <v>27</v>
      </c>
      <c r="K300" t="str" cm="1">
        <f t="array" ref="K300">LOOKUP(2,1/(B300:J300 &lt;&gt;""),B300:J300)</f>
        <v>MyMI_Trans_GXLP.BridgeInwardOutward</v>
      </c>
    </row>
    <row r="301" spans="1:11" x14ac:dyDescent="0.25">
      <c r="A301" t="s">
        <v>36</v>
      </c>
      <c r="B301" t="s">
        <v>66</v>
      </c>
      <c r="C301" t="s">
        <v>67</v>
      </c>
      <c r="D301" t="s">
        <v>61</v>
      </c>
      <c r="E301" t="s">
        <v>26</v>
      </c>
      <c r="F301" t="s">
        <v>28</v>
      </c>
      <c r="K301" t="str" cm="1">
        <f t="array" ref="K301">LOOKUP(2,1/(B301:J301 &lt;&gt;""),B301:J301)</f>
        <v>MyMI_Trans_GXLP.DimRiskCount</v>
      </c>
    </row>
    <row r="302" spans="1:11" x14ac:dyDescent="0.25">
      <c r="A302" t="s">
        <v>36</v>
      </c>
      <c r="B302" t="s">
        <v>66</v>
      </c>
      <c r="C302" t="s">
        <v>67</v>
      </c>
      <c r="D302" t="s">
        <v>61</v>
      </c>
      <c r="E302" t="s">
        <v>26</v>
      </c>
      <c r="F302" t="s">
        <v>29</v>
      </c>
      <c r="K302" t="str" cm="1">
        <f t="array" ref="K302">LOOKUP(2,1/(B302:J302 &lt;&gt;""),B302:J302)</f>
        <v>MyMI_Trans_GXLP.FactRiskCount</v>
      </c>
    </row>
    <row r="303" spans="1:11" x14ac:dyDescent="0.25">
      <c r="A303" t="s">
        <v>36</v>
      </c>
      <c r="B303" t="s">
        <v>66</v>
      </c>
      <c r="C303" t="s">
        <v>67</v>
      </c>
      <c r="D303" t="s">
        <v>12</v>
      </c>
      <c r="E303" t="s">
        <v>13</v>
      </c>
      <c r="F303" t="s">
        <v>14</v>
      </c>
      <c r="K303" t="str" cm="1">
        <f t="array" ref="K303">LOOKUP(2,1/(B303:J303 &lt;&gt;""),B303:J303)</f>
        <v>MyMI_Trans_GXLP.DimORIPlacement</v>
      </c>
    </row>
    <row r="304" spans="1:11" x14ac:dyDescent="0.25">
      <c r="A304" t="s">
        <v>36</v>
      </c>
      <c r="B304" t="s">
        <v>66</v>
      </c>
      <c r="C304" t="s">
        <v>67</v>
      </c>
      <c r="D304" t="s">
        <v>12</v>
      </c>
      <c r="E304" t="s">
        <v>13</v>
      </c>
      <c r="F304" t="s">
        <v>15</v>
      </c>
      <c r="K304" t="str" cm="1">
        <f t="array" ref="K304">LOOKUP(2,1/(B304:J304 &lt;&gt;""),B304:J304)</f>
        <v>MyMI_Trans_GXLP.FactORIPlacement</v>
      </c>
    </row>
    <row r="305" spans="1:11" x14ac:dyDescent="0.25">
      <c r="A305" t="s">
        <v>36</v>
      </c>
      <c r="B305" t="s">
        <v>66</v>
      </c>
      <c r="C305" t="s">
        <v>67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K305" t="str" cm="1">
        <f t="array" ref="K305">LOOKUP(2,1/(B305:J305 &lt;&gt;""),B305:J305)</f>
        <v>MyMI_Trans_GXLP.DimORITransaction</v>
      </c>
    </row>
    <row r="306" spans="1:11" x14ac:dyDescent="0.25">
      <c r="A306" t="s">
        <v>36</v>
      </c>
      <c r="B306" t="s">
        <v>66</v>
      </c>
      <c r="C306" t="s">
        <v>67</v>
      </c>
      <c r="D306" t="s">
        <v>17</v>
      </c>
      <c r="E306" t="s">
        <v>18</v>
      </c>
      <c r="F306" t="s">
        <v>19</v>
      </c>
      <c r="G306" t="s">
        <v>20</v>
      </c>
      <c r="H306" t="s">
        <v>22</v>
      </c>
      <c r="I306" t="s">
        <v>23</v>
      </c>
      <c r="K306" t="str" cm="1">
        <f t="array" ref="K306">LOOKUP(2,1/(B306:J306 &lt;&gt;""),B306:J306)</f>
        <v>MyMI_Trans_MDM.DimCode</v>
      </c>
    </row>
    <row r="307" spans="1:11" x14ac:dyDescent="0.25">
      <c r="A307" t="s">
        <v>36</v>
      </c>
      <c r="B307" t="s">
        <v>66</v>
      </c>
      <c r="C307" t="s">
        <v>67</v>
      </c>
      <c r="D307" t="s">
        <v>17</v>
      </c>
      <c r="E307" t="s">
        <v>18</v>
      </c>
      <c r="F307" t="s">
        <v>19</v>
      </c>
      <c r="G307" t="s">
        <v>20</v>
      </c>
      <c r="H307" t="s">
        <v>24</v>
      </c>
      <c r="K307" t="str" cm="1">
        <f t="array" ref="K307">LOOKUP(2,1/(B307:J307 &lt;&gt;""),B307:J307)</f>
        <v>MyMI_Trans_GXLPClosed.DimORITransaction</v>
      </c>
    </row>
    <row r="308" spans="1:11" x14ac:dyDescent="0.25">
      <c r="A308" t="s">
        <v>36</v>
      </c>
      <c r="B308" t="s">
        <v>66</v>
      </c>
      <c r="C308" t="s">
        <v>67</v>
      </c>
      <c r="D308" t="s">
        <v>17</v>
      </c>
      <c r="E308" t="s">
        <v>18</v>
      </c>
      <c r="F308" t="s">
        <v>19</v>
      </c>
      <c r="G308" t="s">
        <v>20</v>
      </c>
      <c r="H308" t="s">
        <v>25</v>
      </c>
      <c r="K308" t="str" cm="1">
        <f t="array" ref="K308">LOOKUP(2,1/(B308:J308 &lt;&gt;""),B308:J308)</f>
        <v>MyMI_Trans_GXLPClosed.FactORITransaction</v>
      </c>
    </row>
    <row r="309" spans="1:11" x14ac:dyDescent="0.25">
      <c r="A309" t="s">
        <v>36</v>
      </c>
      <c r="B309" t="s">
        <v>66</v>
      </c>
      <c r="C309" t="s">
        <v>67</v>
      </c>
      <c r="D309" t="s">
        <v>17</v>
      </c>
      <c r="E309" t="s">
        <v>26</v>
      </c>
      <c r="F309" t="s">
        <v>27</v>
      </c>
      <c r="K309" t="str" cm="1">
        <f t="array" ref="K309">LOOKUP(2,1/(B309:J309 &lt;&gt;""),B309:J309)</f>
        <v>MyMI_Trans_GXLP.BridgeInwardOutward</v>
      </c>
    </row>
    <row r="310" spans="1:11" x14ac:dyDescent="0.25">
      <c r="A310" t="s">
        <v>36</v>
      </c>
      <c r="B310" t="s">
        <v>66</v>
      </c>
      <c r="C310" t="s">
        <v>67</v>
      </c>
      <c r="D310" t="s">
        <v>17</v>
      </c>
      <c r="E310" t="s">
        <v>26</v>
      </c>
      <c r="F310" t="s">
        <v>28</v>
      </c>
      <c r="K310" t="str" cm="1">
        <f t="array" ref="K310">LOOKUP(2,1/(B310:J310 &lt;&gt;""),B310:J310)</f>
        <v>MyMI_Trans_GXLP.DimRiskCount</v>
      </c>
    </row>
    <row r="311" spans="1:11" x14ac:dyDescent="0.25">
      <c r="A311" t="s">
        <v>36</v>
      </c>
      <c r="B311" t="s">
        <v>66</v>
      </c>
      <c r="C311" t="s">
        <v>67</v>
      </c>
      <c r="D311" t="s">
        <v>17</v>
      </c>
      <c r="E311" t="s">
        <v>26</v>
      </c>
      <c r="F311" t="s">
        <v>29</v>
      </c>
      <c r="K311" t="str" cm="1">
        <f t="array" ref="K311">LOOKUP(2,1/(B311:J311 &lt;&gt;""),B311:J311)</f>
        <v>MyMI_Trans_GXLP.FactRiskCount</v>
      </c>
    </row>
    <row r="312" spans="1:11" x14ac:dyDescent="0.25">
      <c r="A312" t="s">
        <v>36</v>
      </c>
      <c r="B312" t="s">
        <v>66</v>
      </c>
      <c r="C312" t="s">
        <v>67</v>
      </c>
      <c r="D312" t="s">
        <v>17</v>
      </c>
      <c r="E312" t="s">
        <v>30</v>
      </c>
      <c r="F312" t="s">
        <v>26</v>
      </c>
      <c r="G312" t="s">
        <v>27</v>
      </c>
      <c r="K312" t="str" cm="1">
        <f t="array" ref="K312">LOOKUP(2,1/(B312:J312 &lt;&gt;""),B312:J312)</f>
        <v>MyMI_Trans_GXLP.BridgeInwardOutward</v>
      </c>
    </row>
    <row r="313" spans="1:11" x14ac:dyDescent="0.25">
      <c r="A313" t="s">
        <v>36</v>
      </c>
      <c r="B313" t="s">
        <v>66</v>
      </c>
      <c r="C313" t="s">
        <v>67</v>
      </c>
      <c r="D313" t="s">
        <v>17</v>
      </c>
      <c r="E313" t="s">
        <v>30</v>
      </c>
      <c r="F313" t="s">
        <v>26</v>
      </c>
      <c r="G313" t="s">
        <v>28</v>
      </c>
      <c r="K313" t="str" cm="1">
        <f t="array" ref="K313">LOOKUP(2,1/(B313:J313 &lt;&gt;""),B313:J313)</f>
        <v>MyMI_Trans_GXLP.DimRiskCount</v>
      </c>
    </row>
    <row r="314" spans="1:11" x14ac:dyDescent="0.25">
      <c r="A314" t="s">
        <v>36</v>
      </c>
      <c r="B314" t="s">
        <v>66</v>
      </c>
      <c r="C314" t="s">
        <v>67</v>
      </c>
      <c r="D314" t="s">
        <v>17</v>
      </c>
      <c r="E314" t="s">
        <v>30</v>
      </c>
      <c r="F314" t="s">
        <v>26</v>
      </c>
      <c r="G314" t="s">
        <v>29</v>
      </c>
      <c r="K314" t="str" cm="1">
        <f t="array" ref="K314">LOOKUP(2,1/(B314:J314 &lt;&gt;""),B314:J314)</f>
        <v>MyMI_Trans_GXLP.FactRiskCount</v>
      </c>
    </row>
    <row r="315" spans="1:11" x14ac:dyDescent="0.25">
      <c r="A315" t="s">
        <v>36</v>
      </c>
      <c r="B315" t="s">
        <v>66</v>
      </c>
      <c r="C315" t="s">
        <v>67</v>
      </c>
      <c r="D315" t="s">
        <v>17</v>
      </c>
      <c r="E315" t="s">
        <v>30</v>
      </c>
      <c r="F315" t="s">
        <v>31</v>
      </c>
      <c r="G315" t="s">
        <v>29</v>
      </c>
      <c r="K315" t="str" cm="1">
        <f t="array" ref="K315">LOOKUP(2,1/(B315:J315 &lt;&gt;""),B315:J315)</f>
        <v>MyMI_Trans_GXLP.FactRiskCount</v>
      </c>
    </row>
    <row r="316" spans="1:11" x14ac:dyDescent="0.25">
      <c r="A316" t="s">
        <v>36</v>
      </c>
      <c r="B316" t="s">
        <v>66</v>
      </c>
      <c r="C316" t="s">
        <v>67</v>
      </c>
      <c r="D316" t="s">
        <v>17</v>
      </c>
      <c r="E316" t="s">
        <v>32</v>
      </c>
      <c r="F316" t="s">
        <v>20</v>
      </c>
      <c r="G316" t="s">
        <v>21</v>
      </c>
      <c r="K316" t="str" cm="1">
        <f t="array" ref="K316">LOOKUP(2,1/(B316:J316 &lt;&gt;""),B316:J316)</f>
        <v>MyMI_Trans_GXLP.DimORITransaction</v>
      </c>
    </row>
    <row r="317" spans="1:11" x14ac:dyDescent="0.25">
      <c r="A317" t="s">
        <v>36</v>
      </c>
      <c r="B317" t="s">
        <v>66</v>
      </c>
      <c r="C317" t="s">
        <v>67</v>
      </c>
      <c r="D317" t="s">
        <v>17</v>
      </c>
      <c r="E317" t="s">
        <v>32</v>
      </c>
      <c r="F317" t="s">
        <v>20</v>
      </c>
      <c r="G317" t="s">
        <v>22</v>
      </c>
      <c r="H317" t="s">
        <v>23</v>
      </c>
      <c r="K317" t="str" cm="1">
        <f t="array" ref="K317">LOOKUP(2,1/(B317:J317 &lt;&gt;""),B317:J317)</f>
        <v>MyMI_Trans_MDM.DimCode</v>
      </c>
    </row>
    <row r="318" spans="1:11" x14ac:dyDescent="0.25">
      <c r="A318" t="s">
        <v>36</v>
      </c>
      <c r="B318" t="s">
        <v>66</v>
      </c>
      <c r="C318" t="s">
        <v>67</v>
      </c>
      <c r="D318" t="s">
        <v>17</v>
      </c>
      <c r="E318" t="s">
        <v>32</v>
      </c>
      <c r="F318" t="s">
        <v>20</v>
      </c>
      <c r="G318" t="s">
        <v>24</v>
      </c>
      <c r="K318" t="str" cm="1">
        <f t="array" ref="K318">LOOKUP(2,1/(B318:J318 &lt;&gt;""),B318:J318)</f>
        <v>MyMI_Trans_GXLPClosed.DimORITransaction</v>
      </c>
    </row>
    <row r="319" spans="1:11" x14ac:dyDescent="0.25">
      <c r="A319" t="s">
        <v>36</v>
      </c>
      <c r="B319" t="s">
        <v>66</v>
      </c>
      <c r="C319" t="s">
        <v>67</v>
      </c>
      <c r="D319" t="s">
        <v>17</v>
      </c>
      <c r="E319" t="s">
        <v>32</v>
      </c>
      <c r="F319" t="s">
        <v>20</v>
      </c>
      <c r="G319" t="s">
        <v>25</v>
      </c>
      <c r="K319" t="str" cm="1">
        <f t="array" ref="K319">LOOKUP(2,1/(B319:J319 &lt;&gt;""),B319:J319)</f>
        <v>MyMI_Trans_GXLPClosed.FactORITransaction</v>
      </c>
    </row>
    <row r="320" spans="1:11" x14ac:dyDescent="0.25">
      <c r="A320" t="s">
        <v>36</v>
      </c>
      <c r="B320" t="s">
        <v>66</v>
      </c>
      <c r="C320" t="s">
        <v>67</v>
      </c>
      <c r="D320" t="s">
        <v>17</v>
      </c>
      <c r="E320" t="s">
        <v>32</v>
      </c>
      <c r="F320" t="s">
        <v>30</v>
      </c>
      <c r="G320" t="s">
        <v>26</v>
      </c>
      <c r="H320" t="s">
        <v>27</v>
      </c>
      <c r="K320" t="str" cm="1">
        <f t="array" ref="K320">LOOKUP(2,1/(B320:J320 &lt;&gt;""),B320:J320)</f>
        <v>MyMI_Trans_GXLP.BridgeInwardOutward</v>
      </c>
    </row>
    <row r="321" spans="1:11" x14ac:dyDescent="0.25">
      <c r="A321" t="s">
        <v>36</v>
      </c>
      <c r="B321" t="s">
        <v>66</v>
      </c>
      <c r="C321" t="s">
        <v>67</v>
      </c>
      <c r="D321" t="s">
        <v>17</v>
      </c>
      <c r="E321" t="s">
        <v>32</v>
      </c>
      <c r="F321" t="s">
        <v>30</v>
      </c>
      <c r="G321" t="s">
        <v>26</v>
      </c>
      <c r="H321" t="s">
        <v>28</v>
      </c>
      <c r="K321" t="str" cm="1">
        <f t="array" ref="K321">LOOKUP(2,1/(B321:J321 &lt;&gt;""),B321:J321)</f>
        <v>MyMI_Trans_GXLP.DimRiskCount</v>
      </c>
    </row>
    <row r="322" spans="1:11" x14ac:dyDescent="0.25">
      <c r="A322" t="s">
        <v>36</v>
      </c>
      <c r="B322" t="s">
        <v>66</v>
      </c>
      <c r="C322" t="s">
        <v>67</v>
      </c>
      <c r="D322" t="s">
        <v>17</v>
      </c>
      <c r="E322" t="s">
        <v>32</v>
      </c>
      <c r="F322" t="s">
        <v>30</v>
      </c>
      <c r="G322" t="s">
        <v>26</v>
      </c>
      <c r="H322" t="s">
        <v>29</v>
      </c>
      <c r="K322" t="str" cm="1">
        <f t="array" ref="K322">LOOKUP(2,1/(B322:J322 &lt;&gt;""),B322:J322)</f>
        <v>MyMI_Trans_GXLP.FactRiskCount</v>
      </c>
    </row>
    <row r="323" spans="1:11" x14ac:dyDescent="0.25">
      <c r="A323" t="s">
        <v>36</v>
      </c>
      <c r="B323" t="s">
        <v>66</v>
      </c>
      <c r="C323" t="s">
        <v>67</v>
      </c>
      <c r="D323" t="s">
        <v>17</v>
      </c>
      <c r="E323" t="s">
        <v>32</v>
      </c>
      <c r="F323" t="s">
        <v>30</v>
      </c>
      <c r="G323" t="s">
        <v>31</v>
      </c>
      <c r="H323" t="s">
        <v>29</v>
      </c>
      <c r="K323" t="str" cm="1">
        <f t="array" ref="K323">LOOKUP(2,1/(B323:J323 &lt;&gt;""),B323:J323)</f>
        <v>MyMI_Trans_GXLP.FactRiskCount</v>
      </c>
    </row>
    <row r="324" spans="1:11" x14ac:dyDescent="0.25">
      <c r="A324" t="s">
        <v>36</v>
      </c>
      <c r="B324" t="s">
        <v>66</v>
      </c>
      <c r="C324" t="s">
        <v>67</v>
      </c>
      <c r="D324" t="s">
        <v>17</v>
      </c>
      <c r="E324" t="s">
        <v>32</v>
      </c>
      <c r="F324" t="s">
        <v>33</v>
      </c>
      <c r="G324" t="s">
        <v>34</v>
      </c>
      <c r="K324" t="str" cm="1">
        <f t="array" ref="K324">LOOKUP(2,1/(B324:J324 &lt;&gt;""),B324:J324)</f>
        <v>MyMI_Trans_GXLP.DimORICession</v>
      </c>
    </row>
    <row r="325" spans="1:11" x14ac:dyDescent="0.25">
      <c r="A325" t="s">
        <v>36</v>
      </c>
      <c r="B325" t="s">
        <v>66</v>
      </c>
      <c r="C325" t="s">
        <v>67</v>
      </c>
      <c r="D325" t="s">
        <v>17</v>
      </c>
      <c r="E325" t="s">
        <v>32</v>
      </c>
      <c r="F325" t="s">
        <v>33</v>
      </c>
      <c r="G325" t="s">
        <v>35</v>
      </c>
      <c r="K325" t="str" cm="1">
        <f t="array" ref="K325">LOOKUP(2,1/(B325:J325 &lt;&gt;""),B325:J325)</f>
        <v>MyMI_Trans_GXLP.FactORICession</v>
      </c>
    </row>
    <row r="326" spans="1:11" x14ac:dyDescent="0.25">
      <c r="A326" t="s">
        <v>36</v>
      </c>
      <c r="B326" t="s">
        <v>66</v>
      </c>
      <c r="C326" t="s">
        <v>67</v>
      </c>
      <c r="D326" t="s">
        <v>69</v>
      </c>
      <c r="E326" t="s">
        <v>38</v>
      </c>
      <c r="F326" t="s">
        <v>18</v>
      </c>
      <c r="G326" t="s">
        <v>19</v>
      </c>
      <c r="H326" t="s">
        <v>20</v>
      </c>
      <c r="I326" t="s">
        <v>21</v>
      </c>
      <c r="K326" t="str" cm="1">
        <f t="array" ref="K326">LOOKUP(2,1/(B326:J326 &lt;&gt;""),B326:J326)</f>
        <v>MyMI_Trans_GXLP.DimORITransaction</v>
      </c>
    </row>
    <row r="327" spans="1:11" x14ac:dyDescent="0.25">
      <c r="A327" t="s">
        <v>36</v>
      </c>
      <c r="B327" t="s">
        <v>66</v>
      </c>
      <c r="C327" t="s">
        <v>67</v>
      </c>
      <c r="D327" t="s">
        <v>69</v>
      </c>
      <c r="E327" t="s">
        <v>38</v>
      </c>
      <c r="F327" t="s">
        <v>18</v>
      </c>
      <c r="G327" t="s">
        <v>19</v>
      </c>
      <c r="H327" t="s">
        <v>20</v>
      </c>
      <c r="I327" t="s">
        <v>22</v>
      </c>
      <c r="J327" t="s">
        <v>23</v>
      </c>
      <c r="K327" t="str" cm="1">
        <f t="array" ref="K327">LOOKUP(2,1/(B327:J327 &lt;&gt;""),B327:J327)</f>
        <v>MyMI_Trans_MDM.DimCode</v>
      </c>
    </row>
    <row r="328" spans="1:11" x14ac:dyDescent="0.25">
      <c r="A328" t="s">
        <v>36</v>
      </c>
      <c r="B328" t="s">
        <v>66</v>
      </c>
      <c r="C328" t="s">
        <v>67</v>
      </c>
      <c r="D328" t="s">
        <v>69</v>
      </c>
      <c r="E328" t="s">
        <v>38</v>
      </c>
      <c r="F328" t="s">
        <v>18</v>
      </c>
      <c r="G328" t="s">
        <v>19</v>
      </c>
      <c r="H328" t="s">
        <v>20</v>
      </c>
      <c r="I328" t="s">
        <v>24</v>
      </c>
      <c r="K328" t="str" cm="1">
        <f t="array" ref="K328">LOOKUP(2,1/(B328:J328 &lt;&gt;""),B328:J328)</f>
        <v>MyMI_Trans_GXLPClosed.DimORITransaction</v>
      </c>
    </row>
    <row r="329" spans="1:11" x14ac:dyDescent="0.25">
      <c r="A329" t="s">
        <v>36</v>
      </c>
      <c r="B329" t="s">
        <v>66</v>
      </c>
      <c r="C329" t="s">
        <v>67</v>
      </c>
      <c r="D329" t="s">
        <v>69</v>
      </c>
      <c r="E329" t="s">
        <v>38</v>
      </c>
      <c r="F329" t="s">
        <v>18</v>
      </c>
      <c r="G329" t="s">
        <v>19</v>
      </c>
      <c r="H329" t="s">
        <v>20</v>
      </c>
      <c r="I329" t="s">
        <v>25</v>
      </c>
      <c r="K329" t="str" cm="1">
        <f t="array" ref="K329">LOOKUP(2,1/(B329:J329 &lt;&gt;""),B329:J329)</f>
        <v>MyMI_Trans_GXLPClosed.FactORITransaction</v>
      </c>
    </row>
    <row r="330" spans="1:11" x14ac:dyDescent="0.25">
      <c r="A330" t="s">
        <v>36</v>
      </c>
      <c r="B330" t="s">
        <v>66</v>
      </c>
      <c r="C330" t="s">
        <v>67</v>
      </c>
      <c r="D330" t="s">
        <v>50</v>
      </c>
      <c r="E330" t="s">
        <v>26</v>
      </c>
      <c r="F330" t="s">
        <v>27</v>
      </c>
      <c r="K330" t="str" cm="1">
        <f t="array" ref="K330">LOOKUP(2,1/(B330:J330 &lt;&gt;""),B330:J330)</f>
        <v>MyMI_Trans_GXLP.BridgeInwardOutward</v>
      </c>
    </row>
    <row r="331" spans="1:11" x14ac:dyDescent="0.25">
      <c r="A331" t="s">
        <v>36</v>
      </c>
      <c r="B331" t="s">
        <v>66</v>
      </c>
      <c r="C331" t="s">
        <v>67</v>
      </c>
      <c r="D331" t="s">
        <v>50</v>
      </c>
      <c r="E331" t="s">
        <v>26</v>
      </c>
      <c r="F331" t="s">
        <v>28</v>
      </c>
      <c r="K331" t="str" cm="1">
        <f t="array" ref="K331">LOOKUP(2,1/(B331:J331 &lt;&gt;""),B331:J331)</f>
        <v>MyMI_Trans_GXLP.DimRiskCount</v>
      </c>
    </row>
    <row r="332" spans="1:11" x14ac:dyDescent="0.25">
      <c r="A332" t="s">
        <v>36</v>
      </c>
      <c r="B332" t="s">
        <v>66</v>
      </c>
      <c r="C332" t="s">
        <v>67</v>
      </c>
      <c r="D332" t="s">
        <v>50</v>
      </c>
      <c r="E332" t="s">
        <v>26</v>
      </c>
      <c r="F332" t="s">
        <v>29</v>
      </c>
      <c r="K332" t="str" cm="1">
        <f t="array" ref="K332">LOOKUP(2,1/(B332:J332 &lt;&gt;""),B332:J332)</f>
        <v>MyMI_Trans_GXLP.FactRiskCount</v>
      </c>
    </row>
    <row r="333" spans="1:11" x14ac:dyDescent="0.25">
      <c r="A333" t="s">
        <v>36</v>
      </c>
      <c r="B333" t="s">
        <v>66</v>
      </c>
      <c r="C333" t="s">
        <v>67</v>
      </c>
      <c r="D333" t="s">
        <v>50</v>
      </c>
      <c r="E333" t="s">
        <v>51</v>
      </c>
      <c r="K333" t="str" cm="1">
        <f t="array" ref="K333">LOOKUP(2,1/(B333:J333 &lt;&gt;""),B333:J333)</f>
        <v>MyMI_Trans_GXLP.DimORIClaimSubEvent</v>
      </c>
    </row>
    <row r="334" spans="1:11" x14ac:dyDescent="0.25">
      <c r="A334" t="s">
        <v>36</v>
      </c>
      <c r="B334" t="s">
        <v>66</v>
      </c>
      <c r="C334" t="s">
        <v>67</v>
      </c>
      <c r="D334" t="s">
        <v>33</v>
      </c>
      <c r="E334" t="s">
        <v>34</v>
      </c>
      <c r="K334" t="str" cm="1">
        <f t="array" ref="K334">LOOKUP(2,1/(B334:J334 &lt;&gt;""),B334:J334)</f>
        <v>MyMI_Trans_GXLP.DimORICession</v>
      </c>
    </row>
    <row r="335" spans="1:11" x14ac:dyDescent="0.25">
      <c r="A335" t="s">
        <v>36</v>
      </c>
      <c r="B335" t="s">
        <v>66</v>
      </c>
      <c r="C335" t="s">
        <v>67</v>
      </c>
      <c r="D335" t="s">
        <v>33</v>
      </c>
      <c r="E335" t="s">
        <v>35</v>
      </c>
      <c r="K335" t="str" cm="1">
        <f t="array" ref="K335">LOOKUP(2,1/(B335:J335 &lt;&gt;""),B335:J335)</f>
        <v>MyMI_Trans_GXLP.FactORICession</v>
      </c>
    </row>
    <row r="336" spans="1:11" x14ac:dyDescent="0.25">
      <c r="A336" t="s">
        <v>10</v>
      </c>
      <c r="B336" t="s">
        <v>66</v>
      </c>
      <c r="C336" t="s">
        <v>68</v>
      </c>
      <c r="D336" t="s">
        <v>45</v>
      </c>
      <c r="E336" t="s">
        <v>46</v>
      </c>
      <c r="F336" t="s">
        <v>47</v>
      </c>
      <c r="K336" t="str" cm="1">
        <f t="array" ref="K336">LOOKUP(2,1/(B336:J336 &lt;&gt;""),B336:J336)</f>
        <v>MyMI_Trans_GXLP.DimORIApplicablePremium</v>
      </c>
    </row>
    <row r="337" spans="1:11" x14ac:dyDescent="0.25">
      <c r="A337" t="s">
        <v>10</v>
      </c>
      <c r="B337" t="s">
        <v>66</v>
      </c>
      <c r="C337" t="s">
        <v>68</v>
      </c>
      <c r="D337" t="s">
        <v>45</v>
      </c>
      <c r="E337" t="s">
        <v>46</v>
      </c>
      <c r="F337" t="s">
        <v>48</v>
      </c>
      <c r="K337" t="str" cm="1">
        <f t="array" ref="K337">LOOKUP(2,1/(B337:J337 &lt;&gt;""),B337:J337)</f>
        <v>MyMI_Trans_GXLP.FactORIApplicablePremium</v>
      </c>
    </row>
    <row r="338" spans="1:11" x14ac:dyDescent="0.25">
      <c r="A338" t="s">
        <v>10</v>
      </c>
      <c r="B338" t="s">
        <v>66</v>
      </c>
      <c r="C338" t="s">
        <v>68</v>
      </c>
      <c r="D338" t="s">
        <v>45</v>
      </c>
      <c r="E338" t="s">
        <v>49</v>
      </c>
      <c r="F338" t="s">
        <v>29</v>
      </c>
      <c r="K338" t="str" cm="1">
        <f t="array" ref="K338">LOOKUP(2,1/(B338:J338 &lt;&gt;""),B338:J338)</f>
        <v>MyMI_Trans_GXLP.FactRiskCount</v>
      </c>
    </row>
    <row r="339" spans="1:11" x14ac:dyDescent="0.25">
      <c r="A339" t="s">
        <v>10</v>
      </c>
      <c r="B339" t="s">
        <v>66</v>
      </c>
      <c r="C339" t="s">
        <v>68</v>
      </c>
      <c r="D339" t="s">
        <v>45</v>
      </c>
      <c r="E339" t="s">
        <v>15</v>
      </c>
      <c r="K339" t="str" cm="1">
        <f t="array" ref="K339">LOOKUP(2,1/(B339:J339 &lt;&gt;""),B339:J339)</f>
        <v>MyMI_Trans_GXLP.FactORIPlacement</v>
      </c>
    </row>
    <row r="340" spans="1:11" x14ac:dyDescent="0.25">
      <c r="A340" t="s">
        <v>10</v>
      </c>
      <c r="B340" t="s">
        <v>66</v>
      </c>
      <c r="C340" t="s">
        <v>68</v>
      </c>
      <c r="D340" t="s">
        <v>49</v>
      </c>
      <c r="E340" t="s">
        <v>29</v>
      </c>
      <c r="K340" t="str" cm="1">
        <f t="array" ref="K340">LOOKUP(2,1/(B340:J340 &lt;&gt;""),B340:J340)</f>
        <v>MyMI_Trans_GXLP.FactRiskCount</v>
      </c>
    </row>
    <row r="341" spans="1:11" x14ac:dyDescent="0.25">
      <c r="A341" t="s">
        <v>36</v>
      </c>
      <c r="B341" t="s">
        <v>66</v>
      </c>
      <c r="C341" t="s">
        <v>70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K341" t="str" cm="1">
        <f t="array" ref="K341">LOOKUP(2,1/(B341:J341 &lt;&gt;""),B341:J341)</f>
        <v>MyMI_Trans_GXLP.DimORIApplicablePremium</v>
      </c>
    </row>
    <row r="342" spans="1:11" x14ac:dyDescent="0.25">
      <c r="A342" t="s">
        <v>36</v>
      </c>
      <c r="B342" t="s">
        <v>66</v>
      </c>
      <c r="C342" t="s">
        <v>70</v>
      </c>
      <c r="D342" t="s">
        <v>43</v>
      </c>
      <c r="E342" t="s">
        <v>44</v>
      </c>
      <c r="F342" t="s">
        <v>45</v>
      </c>
      <c r="G342" t="s">
        <v>46</v>
      </c>
      <c r="H342" t="s">
        <v>48</v>
      </c>
      <c r="K342" t="str" cm="1">
        <f t="array" ref="K342">LOOKUP(2,1/(B342:J342 &lt;&gt;""),B342:J342)</f>
        <v>MyMI_Trans_GXLP.FactORIApplicablePremium</v>
      </c>
    </row>
    <row r="343" spans="1:11" x14ac:dyDescent="0.25">
      <c r="A343" t="s">
        <v>36</v>
      </c>
      <c r="B343" t="s">
        <v>66</v>
      </c>
      <c r="C343" t="s">
        <v>70</v>
      </c>
      <c r="D343" t="s">
        <v>43</v>
      </c>
      <c r="E343" t="s">
        <v>44</v>
      </c>
      <c r="F343" t="s">
        <v>45</v>
      </c>
      <c r="G343" t="s">
        <v>49</v>
      </c>
      <c r="H343" t="s">
        <v>29</v>
      </c>
      <c r="K343" t="str" cm="1">
        <f t="array" ref="K343">LOOKUP(2,1/(B343:J343 &lt;&gt;""),B343:J343)</f>
        <v>MyMI_Trans_GXLP.FactRiskCount</v>
      </c>
    </row>
    <row r="344" spans="1:11" x14ac:dyDescent="0.25">
      <c r="A344" t="s">
        <v>36</v>
      </c>
      <c r="B344" t="s">
        <v>66</v>
      </c>
      <c r="C344" t="s">
        <v>70</v>
      </c>
      <c r="D344" t="s">
        <v>43</v>
      </c>
      <c r="E344" t="s">
        <v>44</v>
      </c>
      <c r="F344" t="s">
        <v>45</v>
      </c>
      <c r="G344" t="s">
        <v>15</v>
      </c>
      <c r="K344" t="str" cm="1">
        <f t="array" ref="K344">LOOKUP(2,1/(B344:J344 &lt;&gt;""),B344:J344)</f>
        <v>MyMI_Trans_GXLP.FactORIPlacement</v>
      </c>
    </row>
    <row r="345" spans="1:11" x14ac:dyDescent="0.25">
      <c r="A345" t="s">
        <v>36</v>
      </c>
      <c r="B345" t="s">
        <v>66</v>
      </c>
      <c r="C345" t="s">
        <v>70</v>
      </c>
      <c r="D345" t="s">
        <v>43</v>
      </c>
      <c r="E345" t="s">
        <v>44</v>
      </c>
      <c r="F345" t="s">
        <v>46</v>
      </c>
      <c r="G345" t="s">
        <v>47</v>
      </c>
      <c r="K345" t="str" cm="1">
        <f t="array" ref="K345">LOOKUP(2,1/(B345:J345 &lt;&gt;""),B345:J345)</f>
        <v>MyMI_Trans_GXLP.DimORIApplicablePremium</v>
      </c>
    </row>
    <row r="346" spans="1:11" x14ac:dyDescent="0.25">
      <c r="A346" t="s">
        <v>36</v>
      </c>
      <c r="B346" t="s">
        <v>66</v>
      </c>
      <c r="C346" t="s">
        <v>70</v>
      </c>
      <c r="D346" t="s">
        <v>43</v>
      </c>
      <c r="E346" t="s">
        <v>44</v>
      </c>
      <c r="F346" t="s">
        <v>46</v>
      </c>
      <c r="G346" t="s">
        <v>48</v>
      </c>
      <c r="K346" t="str" cm="1">
        <f t="array" ref="K346">LOOKUP(2,1/(B346:J346 &lt;&gt;""),B346:J346)</f>
        <v>MyMI_Trans_GXLP.FactORIApplicablePremium</v>
      </c>
    </row>
    <row r="347" spans="1:11" x14ac:dyDescent="0.25">
      <c r="A347" t="s">
        <v>36</v>
      </c>
      <c r="B347" t="s">
        <v>66</v>
      </c>
      <c r="C347" t="s">
        <v>70</v>
      </c>
      <c r="D347" t="s">
        <v>43</v>
      </c>
      <c r="E347" t="s">
        <v>44</v>
      </c>
      <c r="F347" t="s">
        <v>50</v>
      </c>
      <c r="G347" t="s">
        <v>26</v>
      </c>
      <c r="H347" t="s">
        <v>27</v>
      </c>
      <c r="K347" t="str" cm="1">
        <f t="array" ref="K347">LOOKUP(2,1/(B347:J347 &lt;&gt;""),B347:J347)</f>
        <v>MyMI_Trans_GXLP.BridgeInwardOutward</v>
      </c>
    </row>
    <row r="348" spans="1:11" x14ac:dyDescent="0.25">
      <c r="A348" t="s">
        <v>36</v>
      </c>
      <c r="B348" t="s">
        <v>66</v>
      </c>
      <c r="C348" t="s">
        <v>70</v>
      </c>
      <c r="D348" t="s">
        <v>43</v>
      </c>
      <c r="E348" t="s">
        <v>44</v>
      </c>
      <c r="F348" t="s">
        <v>50</v>
      </c>
      <c r="G348" t="s">
        <v>26</v>
      </c>
      <c r="H348" t="s">
        <v>28</v>
      </c>
      <c r="K348" t="str" cm="1">
        <f t="array" ref="K348">LOOKUP(2,1/(B348:J348 &lt;&gt;""),B348:J348)</f>
        <v>MyMI_Trans_GXLP.DimRiskCount</v>
      </c>
    </row>
    <row r="349" spans="1:11" x14ac:dyDescent="0.25">
      <c r="A349" t="s">
        <v>36</v>
      </c>
      <c r="B349" t="s">
        <v>66</v>
      </c>
      <c r="C349" t="s">
        <v>70</v>
      </c>
      <c r="D349" t="s">
        <v>43</v>
      </c>
      <c r="E349" t="s">
        <v>44</v>
      </c>
      <c r="F349" t="s">
        <v>50</v>
      </c>
      <c r="G349" t="s">
        <v>26</v>
      </c>
      <c r="H349" t="s">
        <v>29</v>
      </c>
      <c r="K349" t="str" cm="1">
        <f t="array" ref="K349">LOOKUP(2,1/(B349:J349 &lt;&gt;""),B349:J349)</f>
        <v>MyMI_Trans_GXLP.FactRiskCount</v>
      </c>
    </row>
    <row r="350" spans="1:11" x14ac:dyDescent="0.25">
      <c r="A350" t="s">
        <v>36</v>
      </c>
      <c r="B350" t="s">
        <v>66</v>
      </c>
      <c r="C350" t="s">
        <v>70</v>
      </c>
      <c r="D350" t="s">
        <v>43</v>
      </c>
      <c r="E350" t="s">
        <v>44</v>
      </c>
      <c r="F350" t="s">
        <v>50</v>
      </c>
      <c r="G350" t="s">
        <v>51</v>
      </c>
      <c r="K350" t="str" cm="1">
        <f t="array" ref="K350">LOOKUP(2,1/(B350:J350 &lt;&gt;""),B350:J350)</f>
        <v>MyMI_Trans_GXLP.DimORIClaimSubEvent</v>
      </c>
    </row>
    <row r="351" spans="1:11" x14ac:dyDescent="0.25">
      <c r="A351" t="s">
        <v>36</v>
      </c>
      <c r="B351" t="s">
        <v>66</v>
      </c>
      <c r="C351" t="s">
        <v>70</v>
      </c>
      <c r="D351" t="s">
        <v>43</v>
      </c>
      <c r="E351" t="s">
        <v>44</v>
      </c>
      <c r="F351" t="s">
        <v>49</v>
      </c>
      <c r="G351" t="s">
        <v>29</v>
      </c>
      <c r="K351" t="str" cm="1">
        <f t="array" ref="K351">LOOKUP(2,1/(B351:J351 &lt;&gt;""),B351:J351)</f>
        <v>MyMI_Trans_GXLP.FactRiskCount</v>
      </c>
    </row>
    <row r="352" spans="1:11" x14ac:dyDescent="0.25">
      <c r="A352" t="s">
        <v>36</v>
      </c>
      <c r="B352" t="s">
        <v>66</v>
      </c>
      <c r="C352" t="s">
        <v>70</v>
      </c>
      <c r="D352" t="s">
        <v>43</v>
      </c>
      <c r="E352" t="s">
        <v>13</v>
      </c>
      <c r="F352" t="s">
        <v>14</v>
      </c>
      <c r="K352" t="str" cm="1">
        <f t="array" ref="K352">LOOKUP(2,1/(B352:J352 &lt;&gt;""),B352:J352)</f>
        <v>MyMI_Trans_GXLP.DimORIPlacement</v>
      </c>
    </row>
    <row r="353" spans="1:11" x14ac:dyDescent="0.25">
      <c r="A353" t="s">
        <v>36</v>
      </c>
      <c r="B353" t="s">
        <v>66</v>
      </c>
      <c r="C353" t="s">
        <v>70</v>
      </c>
      <c r="D353" t="s">
        <v>43</v>
      </c>
      <c r="E353" t="s">
        <v>13</v>
      </c>
      <c r="F353" t="s">
        <v>15</v>
      </c>
      <c r="K353" t="str" cm="1">
        <f t="array" ref="K353">LOOKUP(2,1/(B353:J353 &lt;&gt;""),B353:J353)</f>
        <v>MyMI_Trans_GXLP.FactORIPlacement</v>
      </c>
    </row>
    <row r="354" spans="1:11" x14ac:dyDescent="0.25">
      <c r="A354" t="s">
        <v>36</v>
      </c>
      <c r="B354" t="s">
        <v>66</v>
      </c>
      <c r="C354" t="s">
        <v>70</v>
      </c>
      <c r="D354" t="s">
        <v>43</v>
      </c>
      <c r="E354" t="s">
        <v>45</v>
      </c>
      <c r="F354" t="s">
        <v>46</v>
      </c>
      <c r="G354" t="s">
        <v>47</v>
      </c>
      <c r="K354" t="str" cm="1">
        <f t="array" ref="K354">LOOKUP(2,1/(B354:J354 &lt;&gt;""),B354:J354)</f>
        <v>MyMI_Trans_GXLP.DimORIApplicablePremium</v>
      </c>
    </row>
    <row r="355" spans="1:11" x14ac:dyDescent="0.25">
      <c r="A355" t="s">
        <v>36</v>
      </c>
      <c r="B355" t="s">
        <v>66</v>
      </c>
      <c r="C355" t="s">
        <v>70</v>
      </c>
      <c r="D355" t="s">
        <v>43</v>
      </c>
      <c r="E355" t="s">
        <v>45</v>
      </c>
      <c r="F355" t="s">
        <v>46</v>
      </c>
      <c r="G355" t="s">
        <v>48</v>
      </c>
      <c r="K355" t="str" cm="1">
        <f t="array" ref="K355">LOOKUP(2,1/(B355:J355 &lt;&gt;""),B355:J355)</f>
        <v>MyMI_Trans_GXLP.FactORIApplicablePremium</v>
      </c>
    </row>
    <row r="356" spans="1:11" x14ac:dyDescent="0.25">
      <c r="A356" t="s">
        <v>36</v>
      </c>
      <c r="B356" t="s">
        <v>66</v>
      </c>
      <c r="C356" t="s">
        <v>70</v>
      </c>
      <c r="D356" t="s">
        <v>43</v>
      </c>
      <c r="E356" t="s">
        <v>45</v>
      </c>
      <c r="F356" t="s">
        <v>49</v>
      </c>
      <c r="G356" t="s">
        <v>29</v>
      </c>
      <c r="K356" t="str" cm="1">
        <f t="array" ref="K356">LOOKUP(2,1/(B356:J356 &lt;&gt;""),B356:J356)</f>
        <v>MyMI_Trans_GXLP.FactRiskCount</v>
      </c>
    </row>
    <row r="357" spans="1:11" x14ac:dyDescent="0.25">
      <c r="A357" t="s">
        <v>36</v>
      </c>
      <c r="B357" t="s">
        <v>66</v>
      </c>
      <c r="C357" t="s">
        <v>70</v>
      </c>
      <c r="D357" t="s">
        <v>43</v>
      </c>
      <c r="E357" t="s">
        <v>45</v>
      </c>
      <c r="F357" t="s">
        <v>15</v>
      </c>
      <c r="K357" t="str" cm="1">
        <f t="array" ref="K357">LOOKUP(2,1/(B357:J357 &lt;&gt;""),B357:J357)</f>
        <v>MyMI_Trans_GXLP.FactORIPlacement</v>
      </c>
    </row>
    <row r="358" spans="1:11" x14ac:dyDescent="0.25">
      <c r="A358" t="s">
        <v>36</v>
      </c>
      <c r="B358" t="s">
        <v>66</v>
      </c>
      <c r="C358" t="s">
        <v>70</v>
      </c>
      <c r="D358" t="s">
        <v>43</v>
      </c>
      <c r="E358" t="s">
        <v>33</v>
      </c>
      <c r="F358" t="s">
        <v>34</v>
      </c>
      <c r="K358" t="str" cm="1">
        <f t="array" ref="K358">LOOKUP(2,1/(B358:J358 &lt;&gt;""),B358:J358)</f>
        <v>MyMI_Trans_GXLP.DimORICession</v>
      </c>
    </row>
    <row r="359" spans="1:11" x14ac:dyDescent="0.25">
      <c r="A359" t="s">
        <v>36</v>
      </c>
      <c r="B359" t="s">
        <v>66</v>
      </c>
      <c r="C359" t="s">
        <v>70</v>
      </c>
      <c r="D359" t="s">
        <v>43</v>
      </c>
      <c r="E359" t="s">
        <v>33</v>
      </c>
      <c r="F359" t="s">
        <v>35</v>
      </c>
      <c r="K359" t="str" cm="1">
        <f t="array" ref="K359">LOOKUP(2,1/(B359:J359 &lt;&gt;""),B359:J359)</f>
        <v>MyMI_Trans_GXLP.FactORICession</v>
      </c>
    </row>
    <row r="360" spans="1:11" x14ac:dyDescent="0.25">
      <c r="A360" t="s">
        <v>36</v>
      </c>
      <c r="B360" t="s">
        <v>66</v>
      </c>
      <c r="C360" t="s">
        <v>70</v>
      </c>
      <c r="D360" t="s">
        <v>43</v>
      </c>
      <c r="E360" t="s">
        <v>49</v>
      </c>
      <c r="F360" t="s">
        <v>29</v>
      </c>
      <c r="K360" t="str" cm="1">
        <f t="array" ref="K360">LOOKUP(2,1/(B360:J360 &lt;&gt;""),B360:J360)</f>
        <v>MyMI_Trans_GXLP.FactRiskCount</v>
      </c>
    </row>
    <row r="361" spans="1:11" x14ac:dyDescent="0.25">
      <c r="A361" t="s">
        <v>10</v>
      </c>
      <c r="B361" t="s">
        <v>66</v>
      </c>
      <c r="C361" t="s">
        <v>43</v>
      </c>
      <c r="D361" t="s">
        <v>44</v>
      </c>
      <c r="E361" t="s">
        <v>45</v>
      </c>
      <c r="F361" t="s">
        <v>46</v>
      </c>
      <c r="G361" t="s">
        <v>47</v>
      </c>
      <c r="K361" t="str" cm="1">
        <f t="array" ref="K361">LOOKUP(2,1/(B361:J361 &lt;&gt;""),B361:J361)</f>
        <v>MyMI_Trans_GXLP.DimORIApplicablePremium</v>
      </c>
    </row>
    <row r="362" spans="1:11" x14ac:dyDescent="0.25">
      <c r="A362" t="s">
        <v>10</v>
      </c>
      <c r="B362" t="s">
        <v>66</v>
      </c>
      <c r="C362" t="s">
        <v>43</v>
      </c>
      <c r="D362" t="s">
        <v>44</v>
      </c>
      <c r="E362" t="s">
        <v>45</v>
      </c>
      <c r="F362" t="s">
        <v>46</v>
      </c>
      <c r="G362" t="s">
        <v>48</v>
      </c>
      <c r="K362" t="str" cm="1">
        <f t="array" ref="K362">LOOKUP(2,1/(B362:J362 &lt;&gt;""),B362:J362)</f>
        <v>MyMI_Trans_GXLP.FactORIApplicablePremium</v>
      </c>
    </row>
    <row r="363" spans="1:11" x14ac:dyDescent="0.25">
      <c r="A363" t="s">
        <v>10</v>
      </c>
      <c r="B363" t="s">
        <v>66</v>
      </c>
      <c r="C363" t="s">
        <v>43</v>
      </c>
      <c r="D363" t="s">
        <v>44</v>
      </c>
      <c r="E363" t="s">
        <v>45</v>
      </c>
      <c r="F363" t="s">
        <v>49</v>
      </c>
      <c r="G363" t="s">
        <v>29</v>
      </c>
      <c r="K363" t="str" cm="1">
        <f t="array" ref="K363">LOOKUP(2,1/(B363:J363 &lt;&gt;""),B363:J363)</f>
        <v>MyMI_Trans_GXLP.FactRiskCount</v>
      </c>
    </row>
    <row r="364" spans="1:11" x14ac:dyDescent="0.25">
      <c r="A364" t="s">
        <v>10</v>
      </c>
      <c r="B364" t="s">
        <v>66</v>
      </c>
      <c r="C364" t="s">
        <v>43</v>
      </c>
      <c r="D364" t="s">
        <v>44</v>
      </c>
      <c r="E364" t="s">
        <v>45</v>
      </c>
      <c r="F364" t="s">
        <v>15</v>
      </c>
      <c r="K364" t="str" cm="1">
        <f t="array" ref="K364">LOOKUP(2,1/(B364:J364 &lt;&gt;""),B364:J364)</f>
        <v>MyMI_Trans_GXLP.FactORIPlacement</v>
      </c>
    </row>
    <row r="365" spans="1:11" x14ac:dyDescent="0.25">
      <c r="A365" t="s">
        <v>10</v>
      </c>
      <c r="B365" t="s">
        <v>66</v>
      </c>
      <c r="C365" t="s">
        <v>43</v>
      </c>
      <c r="D365" t="s">
        <v>44</v>
      </c>
      <c r="E365" t="s">
        <v>46</v>
      </c>
      <c r="F365" t="s">
        <v>47</v>
      </c>
      <c r="K365" t="str" cm="1">
        <f t="array" ref="K365">LOOKUP(2,1/(B365:J365 &lt;&gt;""),B365:J365)</f>
        <v>MyMI_Trans_GXLP.DimORIApplicablePremium</v>
      </c>
    </row>
    <row r="366" spans="1:11" x14ac:dyDescent="0.25">
      <c r="A366" t="s">
        <v>10</v>
      </c>
      <c r="B366" t="s">
        <v>66</v>
      </c>
      <c r="C366" t="s">
        <v>43</v>
      </c>
      <c r="D366" t="s">
        <v>44</v>
      </c>
      <c r="E366" t="s">
        <v>46</v>
      </c>
      <c r="F366" t="s">
        <v>48</v>
      </c>
      <c r="K366" t="str" cm="1">
        <f t="array" ref="K366">LOOKUP(2,1/(B366:J366 &lt;&gt;""),B366:J366)</f>
        <v>MyMI_Trans_GXLP.FactORIApplicablePremium</v>
      </c>
    </row>
    <row r="367" spans="1:11" x14ac:dyDescent="0.25">
      <c r="A367" t="s">
        <v>10</v>
      </c>
      <c r="B367" t="s">
        <v>66</v>
      </c>
      <c r="C367" t="s">
        <v>43</v>
      </c>
      <c r="D367" t="s">
        <v>44</v>
      </c>
      <c r="E367" t="s">
        <v>50</v>
      </c>
      <c r="F367" t="s">
        <v>26</v>
      </c>
      <c r="G367" t="s">
        <v>27</v>
      </c>
      <c r="K367" t="str" cm="1">
        <f t="array" ref="K367">LOOKUP(2,1/(B367:J367 &lt;&gt;""),B367:J367)</f>
        <v>MyMI_Trans_GXLP.BridgeInwardOutward</v>
      </c>
    </row>
    <row r="368" spans="1:11" x14ac:dyDescent="0.25">
      <c r="A368" t="s">
        <v>10</v>
      </c>
      <c r="B368" t="s">
        <v>66</v>
      </c>
      <c r="C368" t="s">
        <v>43</v>
      </c>
      <c r="D368" t="s">
        <v>44</v>
      </c>
      <c r="E368" t="s">
        <v>50</v>
      </c>
      <c r="F368" t="s">
        <v>26</v>
      </c>
      <c r="G368" t="s">
        <v>28</v>
      </c>
      <c r="K368" t="str" cm="1">
        <f t="array" ref="K368">LOOKUP(2,1/(B368:J368 &lt;&gt;""),B368:J368)</f>
        <v>MyMI_Trans_GXLP.DimRiskCount</v>
      </c>
    </row>
    <row r="369" spans="1:11" x14ac:dyDescent="0.25">
      <c r="A369" t="s">
        <v>10</v>
      </c>
      <c r="B369" t="s">
        <v>66</v>
      </c>
      <c r="C369" t="s">
        <v>43</v>
      </c>
      <c r="D369" t="s">
        <v>44</v>
      </c>
      <c r="E369" t="s">
        <v>50</v>
      </c>
      <c r="F369" t="s">
        <v>26</v>
      </c>
      <c r="G369" t="s">
        <v>29</v>
      </c>
      <c r="K369" t="str" cm="1">
        <f t="array" ref="K369">LOOKUP(2,1/(B369:J369 &lt;&gt;""),B369:J369)</f>
        <v>MyMI_Trans_GXLP.FactRiskCount</v>
      </c>
    </row>
    <row r="370" spans="1:11" x14ac:dyDescent="0.25">
      <c r="A370" t="s">
        <v>10</v>
      </c>
      <c r="B370" t="s">
        <v>66</v>
      </c>
      <c r="C370" t="s">
        <v>43</v>
      </c>
      <c r="D370" t="s">
        <v>44</v>
      </c>
      <c r="E370" t="s">
        <v>50</v>
      </c>
      <c r="F370" t="s">
        <v>51</v>
      </c>
      <c r="K370" t="str" cm="1">
        <f t="array" ref="K370">LOOKUP(2,1/(B370:J370 &lt;&gt;""),B370:J370)</f>
        <v>MyMI_Trans_GXLP.DimORIClaimSubEvent</v>
      </c>
    </row>
    <row r="371" spans="1:11" x14ac:dyDescent="0.25">
      <c r="A371" t="s">
        <v>10</v>
      </c>
      <c r="B371" t="s">
        <v>66</v>
      </c>
      <c r="C371" t="s">
        <v>43</v>
      </c>
      <c r="D371" t="s">
        <v>44</v>
      </c>
      <c r="E371" t="s">
        <v>49</v>
      </c>
      <c r="F371" t="s">
        <v>29</v>
      </c>
      <c r="K371" t="str" cm="1">
        <f t="array" ref="K371">LOOKUP(2,1/(B371:J371 &lt;&gt;""),B371:J371)</f>
        <v>MyMI_Trans_GXLP.FactRiskCount</v>
      </c>
    </row>
    <row r="372" spans="1:11" x14ac:dyDescent="0.25">
      <c r="A372" t="s">
        <v>10</v>
      </c>
      <c r="B372" t="s">
        <v>66</v>
      </c>
      <c r="C372" t="s">
        <v>43</v>
      </c>
      <c r="D372" t="s">
        <v>13</v>
      </c>
      <c r="E372" t="s">
        <v>14</v>
      </c>
      <c r="K372" t="str" cm="1">
        <f t="array" ref="K372">LOOKUP(2,1/(B372:J372 &lt;&gt;""),B372:J372)</f>
        <v>MyMI_Trans_GXLP.DimORIPlacement</v>
      </c>
    </row>
    <row r="373" spans="1:11" x14ac:dyDescent="0.25">
      <c r="A373" t="s">
        <v>10</v>
      </c>
      <c r="B373" t="s">
        <v>66</v>
      </c>
      <c r="C373" t="s">
        <v>43</v>
      </c>
      <c r="D373" t="s">
        <v>13</v>
      </c>
      <c r="E373" t="s">
        <v>15</v>
      </c>
      <c r="K373" t="str" cm="1">
        <f t="array" ref="K373">LOOKUP(2,1/(B373:J373 &lt;&gt;""),B373:J373)</f>
        <v>MyMI_Trans_GXLP.FactORIPlacement</v>
      </c>
    </row>
    <row r="374" spans="1:11" x14ac:dyDescent="0.25">
      <c r="A374" t="s">
        <v>10</v>
      </c>
      <c r="B374" t="s">
        <v>66</v>
      </c>
      <c r="C374" t="s">
        <v>43</v>
      </c>
      <c r="D374" t="s">
        <v>45</v>
      </c>
      <c r="E374" t="s">
        <v>46</v>
      </c>
      <c r="F374" t="s">
        <v>47</v>
      </c>
      <c r="K374" t="str" cm="1">
        <f t="array" ref="K374">LOOKUP(2,1/(B374:J374 &lt;&gt;""),B374:J374)</f>
        <v>MyMI_Trans_GXLP.DimORIApplicablePremium</v>
      </c>
    </row>
    <row r="375" spans="1:11" x14ac:dyDescent="0.25">
      <c r="A375" t="s">
        <v>10</v>
      </c>
      <c r="B375" t="s">
        <v>66</v>
      </c>
      <c r="C375" t="s">
        <v>43</v>
      </c>
      <c r="D375" t="s">
        <v>45</v>
      </c>
      <c r="E375" t="s">
        <v>46</v>
      </c>
      <c r="F375" t="s">
        <v>48</v>
      </c>
      <c r="K375" t="str" cm="1">
        <f t="array" ref="K375">LOOKUP(2,1/(B375:J375 &lt;&gt;""),B375:J375)</f>
        <v>MyMI_Trans_GXLP.FactORIApplicablePremium</v>
      </c>
    </row>
    <row r="376" spans="1:11" x14ac:dyDescent="0.25">
      <c r="A376" t="s">
        <v>10</v>
      </c>
      <c r="B376" t="s">
        <v>66</v>
      </c>
      <c r="C376" t="s">
        <v>43</v>
      </c>
      <c r="D376" t="s">
        <v>45</v>
      </c>
      <c r="E376" t="s">
        <v>49</v>
      </c>
      <c r="F376" t="s">
        <v>29</v>
      </c>
      <c r="K376" t="str" cm="1">
        <f t="array" ref="K376">LOOKUP(2,1/(B376:J376 &lt;&gt;""),B376:J376)</f>
        <v>MyMI_Trans_GXLP.FactRiskCount</v>
      </c>
    </row>
    <row r="377" spans="1:11" x14ac:dyDescent="0.25">
      <c r="A377" t="s">
        <v>10</v>
      </c>
      <c r="B377" t="s">
        <v>66</v>
      </c>
      <c r="C377" t="s">
        <v>43</v>
      </c>
      <c r="D377" t="s">
        <v>45</v>
      </c>
      <c r="E377" t="s">
        <v>15</v>
      </c>
      <c r="K377" t="str" cm="1">
        <f t="array" ref="K377">LOOKUP(2,1/(B377:J377 &lt;&gt;""),B377:J377)</f>
        <v>MyMI_Trans_GXLP.FactORIPlacement</v>
      </c>
    </row>
    <row r="378" spans="1:11" x14ac:dyDescent="0.25">
      <c r="A378" t="s">
        <v>10</v>
      </c>
      <c r="B378" t="s">
        <v>66</v>
      </c>
      <c r="C378" t="s">
        <v>43</v>
      </c>
      <c r="D378" t="s">
        <v>33</v>
      </c>
      <c r="E378" t="s">
        <v>34</v>
      </c>
      <c r="K378" t="str" cm="1">
        <f t="array" ref="K378">LOOKUP(2,1/(B378:J378 &lt;&gt;""),B378:J378)</f>
        <v>MyMI_Trans_GXLP.DimORICession</v>
      </c>
    </row>
    <row r="379" spans="1:11" x14ac:dyDescent="0.25">
      <c r="A379" t="s">
        <v>10</v>
      </c>
      <c r="B379" t="s">
        <v>66</v>
      </c>
      <c r="C379" t="s">
        <v>43</v>
      </c>
      <c r="D379" t="s">
        <v>33</v>
      </c>
      <c r="E379" t="s">
        <v>35</v>
      </c>
      <c r="K379" t="str" cm="1">
        <f t="array" ref="K379">LOOKUP(2,1/(B379:J379 &lt;&gt;""),B379:J379)</f>
        <v>MyMI_Trans_GXLP.FactORICession</v>
      </c>
    </row>
    <row r="380" spans="1:11" x14ac:dyDescent="0.25">
      <c r="A380" t="s">
        <v>10</v>
      </c>
      <c r="B380" t="s">
        <v>66</v>
      </c>
      <c r="C380" t="s">
        <v>43</v>
      </c>
      <c r="D380" t="s">
        <v>49</v>
      </c>
      <c r="E380" t="s">
        <v>29</v>
      </c>
      <c r="K380" t="str" cm="1">
        <f t="array" ref="K380">LOOKUP(2,1/(B380:J380 &lt;&gt;""),B380:J380)</f>
        <v>MyMI_Trans_GXLP.FactRiskCount</v>
      </c>
    </row>
    <row r="381" spans="1:11" x14ac:dyDescent="0.25">
      <c r="A381" t="s">
        <v>36</v>
      </c>
      <c r="B381" t="s">
        <v>66</v>
      </c>
      <c r="C381" t="s">
        <v>59</v>
      </c>
      <c r="D381" t="s">
        <v>44</v>
      </c>
      <c r="E381" t="s">
        <v>45</v>
      </c>
      <c r="F381" t="s">
        <v>46</v>
      </c>
      <c r="G381" t="s">
        <v>47</v>
      </c>
      <c r="K381" t="str" cm="1">
        <f t="array" ref="K381">LOOKUP(2,1/(B381:J381 &lt;&gt;""),B381:J381)</f>
        <v>MyMI_Trans_GXLP.DimORIApplicablePremium</v>
      </c>
    </row>
    <row r="382" spans="1:11" x14ac:dyDescent="0.25">
      <c r="A382" t="s">
        <v>36</v>
      </c>
      <c r="B382" t="s">
        <v>66</v>
      </c>
      <c r="C382" t="s">
        <v>59</v>
      </c>
      <c r="D382" t="s">
        <v>44</v>
      </c>
      <c r="E382" t="s">
        <v>45</v>
      </c>
      <c r="F382" t="s">
        <v>46</v>
      </c>
      <c r="G382" t="s">
        <v>48</v>
      </c>
      <c r="K382" t="str" cm="1">
        <f t="array" ref="K382">LOOKUP(2,1/(B382:J382 &lt;&gt;""),B382:J382)</f>
        <v>MyMI_Trans_GXLP.FactORIApplicablePremium</v>
      </c>
    </row>
    <row r="383" spans="1:11" x14ac:dyDescent="0.25">
      <c r="A383" t="s">
        <v>36</v>
      </c>
      <c r="B383" t="s">
        <v>66</v>
      </c>
      <c r="C383" t="s">
        <v>59</v>
      </c>
      <c r="D383" t="s">
        <v>44</v>
      </c>
      <c r="E383" t="s">
        <v>45</v>
      </c>
      <c r="F383" t="s">
        <v>49</v>
      </c>
      <c r="G383" t="s">
        <v>29</v>
      </c>
      <c r="K383" t="str" cm="1">
        <f t="array" ref="K383">LOOKUP(2,1/(B383:J383 &lt;&gt;""),B383:J383)</f>
        <v>MyMI_Trans_GXLP.FactRiskCount</v>
      </c>
    </row>
    <row r="384" spans="1:11" x14ac:dyDescent="0.25">
      <c r="A384" t="s">
        <v>36</v>
      </c>
      <c r="B384" t="s">
        <v>66</v>
      </c>
      <c r="C384" t="s">
        <v>59</v>
      </c>
      <c r="D384" t="s">
        <v>44</v>
      </c>
      <c r="E384" t="s">
        <v>45</v>
      </c>
      <c r="F384" t="s">
        <v>15</v>
      </c>
      <c r="K384" t="str" cm="1">
        <f t="array" ref="K384">LOOKUP(2,1/(B384:J384 &lt;&gt;""),B384:J384)</f>
        <v>MyMI_Trans_GXLP.FactORIPlacement</v>
      </c>
    </row>
    <row r="385" spans="1:11" x14ac:dyDescent="0.25">
      <c r="A385" t="s">
        <v>36</v>
      </c>
      <c r="B385" t="s">
        <v>66</v>
      </c>
      <c r="C385" t="s">
        <v>59</v>
      </c>
      <c r="D385" t="s">
        <v>44</v>
      </c>
      <c r="E385" t="s">
        <v>46</v>
      </c>
      <c r="F385" t="s">
        <v>47</v>
      </c>
      <c r="K385" t="str" cm="1">
        <f t="array" ref="K385">LOOKUP(2,1/(B385:J385 &lt;&gt;""),B385:J385)</f>
        <v>MyMI_Trans_GXLP.DimORIApplicablePremium</v>
      </c>
    </row>
    <row r="386" spans="1:11" x14ac:dyDescent="0.25">
      <c r="A386" t="s">
        <v>36</v>
      </c>
      <c r="B386" t="s">
        <v>66</v>
      </c>
      <c r="C386" t="s">
        <v>59</v>
      </c>
      <c r="D386" t="s">
        <v>44</v>
      </c>
      <c r="E386" t="s">
        <v>46</v>
      </c>
      <c r="F386" t="s">
        <v>48</v>
      </c>
      <c r="K386" t="str" cm="1">
        <f t="array" ref="K386">LOOKUP(2,1/(B386:J386 &lt;&gt;""),B386:J386)</f>
        <v>MyMI_Trans_GXLP.FactORIApplicablePremium</v>
      </c>
    </row>
    <row r="387" spans="1:11" x14ac:dyDescent="0.25">
      <c r="A387" t="s">
        <v>36</v>
      </c>
      <c r="B387" t="s">
        <v>66</v>
      </c>
      <c r="C387" t="s">
        <v>59</v>
      </c>
      <c r="D387" t="s">
        <v>44</v>
      </c>
      <c r="E387" t="s">
        <v>50</v>
      </c>
      <c r="F387" t="s">
        <v>26</v>
      </c>
      <c r="G387" t="s">
        <v>27</v>
      </c>
      <c r="K387" t="str" cm="1">
        <f t="array" ref="K387">LOOKUP(2,1/(B387:J387 &lt;&gt;""),B387:J387)</f>
        <v>MyMI_Trans_GXLP.BridgeInwardOutward</v>
      </c>
    </row>
    <row r="388" spans="1:11" x14ac:dyDescent="0.25">
      <c r="A388" t="s">
        <v>36</v>
      </c>
      <c r="B388" t="s">
        <v>66</v>
      </c>
      <c r="C388" t="s">
        <v>59</v>
      </c>
      <c r="D388" t="s">
        <v>44</v>
      </c>
      <c r="E388" t="s">
        <v>50</v>
      </c>
      <c r="F388" t="s">
        <v>26</v>
      </c>
      <c r="G388" t="s">
        <v>28</v>
      </c>
      <c r="K388" t="str" cm="1">
        <f t="array" ref="K388">LOOKUP(2,1/(B388:J388 &lt;&gt;""),B388:J388)</f>
        <v>MyMI_Trans_GXLP.DimRiskCount</v>
      </c>
    </row>
    <row r="389" spans="1:11" x14ac:dyDescent="0.25">
      <c r="A389" t="s">
        <v>36</v>
      </c>
      <c r="B389" t="s">
        <v>66</v>
      </c>
      <c r="C389" t="s">
        <v>59</v>
      </c>
      <c r="D389" t="s">
        <v>44</v>
      </c>
      <c r="E389" t="s">
        <v>50</v>
      </c>
      <c r="F389" t="s">
        <v>26</v>
      </c>
      <c r="G389" t="s">
        <v>29</v>
      </c>
      <c r="K389" t="str" cm="1">
        <f t="array" ref="K389">LOOKUP(2,1/(B389:J389 &lt;&gt;""),B389:J389)</f>
        <v>MyMI_Trans_GXLP.FactRiskCount</v>
      </c>
    </row>
    <row r="390" spans="1:11" x14ac:dyDescent="0.25">
      <c r="A390" t="s">
        <v>36</v>
      </c>
      <c r="B390" t="s">
        <v>66</v>
      </c>
      <c r="C390" t="s">
        <v>59</v>
      </c>
      <c r="D390" t="s">
        <v>44</v>
      </c>
      <c r="E390" t="s">
        <v>50</v>
      </c>
      <c r="F390" t="s">
        <v>51</v>
      </c>
      <c r="K390" t="str" cm="1">
        <f t="array" ref="K390">LOOKUP(2,1/(B390:J390 &lt;&gt;""),B390:J390)</f>
        <v>MyMI_Trans_GXLP.DimORIClaimSubEvent</v>
      </c>
    </row>
    <row r="391" spans="1:11" x14ac:dyDescent="0.25">
      <c r="A391" t="s">
        <v>36</v>
      </c>
      <c r="B391" t="s">
        <v>66</v>
      </c>
      <c r="C391" t="s">
        <v>59</v>
      </c>
      <c r="D391" t="s">
        <v>44</v>
      </c>
      <c r="E391" t="s">
        <v>49</v>
      </c>
      <c r="F391" t="s">
        <v>29</v>
      </c>
      <c r="K391" t="str" cm="1">
        <f t="array" ref="K391">LOOKUP(2,1/(B391:J391 &lt;&gt;""),B391:J391)</f>
        <v>MyMI_Trans_GXLP.FactRiskCount</v>
      </c>
    </row>
    <row r="392" spans="1:11" x14ac:dyDescent="0.25">
      <c r="A392" t="s">
        <v>10</v>
      </c>
      <c r="B392" t="s">
        <v>66</v>
      </c>
      <c r="C392" t="s">
        <v>61</v>
      </c>
      <c r="D392" t="s">
        <v>62</v>
      </c>
      <c r="E392" t="s">
        <v>44</v>
      </c>
      <c r="F392" t="s">
        <v>45</v>
      </c>
      <c r="G392" t="s">
        <v>46</v>
      </c>
      <c r="H392" t="s">
        <v>47</v>
      </c>
      <c r="K392" t="str" cm="1">
        <f t="array" ref="K392">LOOKUP(2,1/(B392:J392 &lt;&gt;""),B392:J392)</f>
        <v>MyMI_Trans_GXLP.DimORIApplicablePremium</v>
      </c>
    </row>
    <row r="393" spans="1:11" x14ac:dyDescent="0.25">
      <c r="A393" t="s">
        <v>10</v>
      </c>
      <c r="B393" t="s">
        <v>66</v>
      </c>
      <c r="C393" t="s">
        <v>61</v>
      </c>
      <c r="D393" t="s">
        <v>62</v>
      </c>
      <c r="E393" t="s">
        <v>44</v>
      </c>
      <c r="F393" t="s">
        <v>45</v>
      </c>
      <c r="G393" t="s">
        <v>46</v>
      </c>
      <c r="H393" t="s">
        <v>48</v>
      </c>
      <c r="K393" t="str" cm="1">
        <f t="array" ref="K393">LOOKUP(2,1/(B393:J393 &lt;&gt;""),B393:J393)</f>
        <v>MyMI_Trans_GXLP.FactORIApplicablePremium</v>
      </c>
    </row>
    <row r="394" spans="1:11" x14ac:dyDescent="0.25">
      <c r="A394" t="s">
        <v>10</v>
      </c>
      <c r="B394" t="s">
        <v>66</v>
      </c>
      <c r="C394" t="s">
        <v>61</v>
      </c>
      <c r="D394" t="s">
        <v>62</v>
      </c>
      <c r="E394" t="s">
        <v>44</v>
      </c>
      <c r="F394" t="s">
        <v>45</v>
      </c>
      <c r="G394" t="s">
        <v>49</v>
      </c>
      <c r="H394" t="s">
        <v>29</v>
      </c>
      <c r="K394" t="str" cm="1">
        <f t="array" ref="K394">LOOKUP(2,1/(B394:J394 &lt;&gt;""),B394:J394)</f>
        <v>MyMI_Trans_GXLP.FactRiskCount</v>
      </c>
    </row>
    <row r="395" spans="1:11" x14ac:dyDescent="0.25">
      <c r="A395" t="s">
        <v>10</v>
      </c>
      <c r="B395" t="s">
        <v>66</v>
      </c>
      <c r="C395" t="s">
        <v>61</v>
      </c>
      <c r="D395" t="s">
        <v>62</v>
      </c>
      <c r="E395" t="s">
        <v>44</v>
      </c>
      <c r="F395" t="s">
        <v>45</v>
      </c>
      <c r="G395" t="s">
        <v>15</v>
      </c>
      <c r="K395" t="str" cm="1">
        <f t="array" ref="K395">LOOKUP(2,1/(B395:J395 &lt;&gt;""),B395:J395)</f>
        <v>MyMI_Trans_GXLP.FactORIPlacement</v>
      </c>
    </row>
    <row r="396" spans="1:11" x14ac:dyDescent="0.25">
      <c r="A396" t="s">
        <v>10</v>
      </c>
      <c r="B396" t="s">
        <v>66</v>
      </c>
      <c r="C396" t="s">
        <v>61</v>
      </c>
      <c r="D396" t="s">
        <v>62</v>
      </c>
      <c r="E396" t="s">
        <v>44</v>
      </c>
      <c r="F396" t="s">
        <v>46</v>
      </c>
      <c r="G396" t="s">
        <v>47</v>
      </c>
      <c r="K396" t="str" cm="1">
        <f t="array" ref="K396">LOOKUP(2,1/(B396:J396 &lt;&gt;""),B396:J396)</f>
        <v>MyMI_Trans_GXLP.DimORIApplicablePremium</v>
      </c>
    </row>
    <row r="397" spans="1:11" x14ac:dyDescent="0.25">
      <c r="A397" t="s">
        <v>10</v>
      </c>
      <c r="B397" t="s">
        <v>66</v>
      </c>
      <c r="C397" t="s">
        <v>61</v>
      </c>
      <c r="D397" t="s">
        <v>62</v>
      </c>
      <c r="E397" t="s">
        <v>44</v>
      </c>
      <c r="F397" t="s">
        <v>46</v>
      </c>
      <c r="G397" t="s">
        <v>48</v>
      </c>
      <c r="K397" t="str" cm="1">
        <f t="array" ref="K397">LOOKUP(2,1/(B397:J397 &lt;&gt;""),B397:J397)</f>
        <v>MyMI_Trans_GXLP.FactORIApplicablePremium</v>
      </c>
    </row>
    <row r="398" spans="1:11" x14ac:dyDescent="0.25">
      <c r="A398" t="s">
        <v>10</v>
      </c>
      <c r="B398" t="s">
        <v>66</v>
      </c>
      <c r="C398" t="s">
        <v>61</v>
      </c>
      <c r="D398" t="s">
        <v>62</v>
      </c>
      <c r="E398" t="s">
        <v>44</v>
      </c>
      <c r="F398" t="s">
        <v>50</v>
      </c>
      <c r="G398" t="s">
        <v>26</v>
      </c>
      <c r="H398" t="s">
        <v>27</v>
      </c>
      <c r="K398" t="str" cm="1">
        <f t="array" ref="K398">LOOKUP(2,1/(B398:J398 &lt;&gt;""),B398:J398)</f>
        <v>MyMI_Trans_GXLP.BridgeInwardOutward</v>
      </c>
    </row>
    <row r="399" spans="1:11" x14ac:dyDescent="0.25">
      <c r="A399" t="s">
        <v>10</v>
      </c>
      <c r="B399" t="s">
        <v>66</v>
      </c>
      <c r="C399" t="s">
        <v>61</v>
      </c>
      <c r="D399" t="s">
        <v>62</v>
      </c>
      <c r="E399" t="s">
        <v>44</v>
      </c>
      <c r="F399" t="s">
        <v>50</v>
      </c>
      <c r="G399" t="s">
        <v>26</v>
      </c>
      <c r="H399" t="s">
        <v>28</v>
      </c>
      <c r="K399" t="str" cm="1">
        <f t="array" ref="K399">LOOKUP(2,1/(B399:J399 &lt;&gt;""),B399:J399)</f>
        <v>MyMI_Trans_GXLP.DimRiskCount</v>
      </c>
    </row>
    <row r="400" spans="1:11" x14ac:dyDescent="0.25">
      <c r="A400" t="s">
        <v>10</v>
      </c>
      <c r="B400" t="s">
        <v>66</v>
      </c>
      <c r="C400" t="s">
        <v>61</v>
      </c>
      <c r="D400" t="s">
        <v>62</v>
      </c>
      <c r="E400" t="s">
        <v>44</v>
      </c>
      <c r="F400" t="s">
        <v>50</v>
      </c>
      <c r="G400" t="s">
        <v>26</v>
      </c>
      <c r="H400" t="s">
        <v>29</v>
      </c>
      <c r="K400" t="str" cm="1">
        <f t="array" ref="K400">LOOKUP(2,1/(B400:J400 &lt;&gt;""),B400:J400)</f>
        <v>MyMI_Trans_GXLP.FactRiskCount</v>
      </c>
    </row>
    <row r="401" spans="1:11" x14ac:dyDescent="0.25">
      <c r="A401" t="s">
        <v>10</v>
      </c>
      <c r="B401" t="s">
        <v>66</v>
      </c>
      <c r="C401" t="s">
        <v>61</v>
      </c>
      <c r="D401" t="s">
        <v>62</v>
      </c>
      <c r="E401" t="s">
        <v>44</v>
      </c>
      <c r="F401" t="s">
        <v>50</v>
      </c>
      <c r="G401" t="s">
        <v>51</v>
      </c>
      <c r="K401" t="str" cm="1">
        <f t="array" ref="K401">LOOKUP(2,1/(B401:J401 &lt;&gt;""),B401:J401)</f>
        <v>MyMI_Trans_GXLP.DimORIClaimSubEvent</v>
      </c>
    </row>
    <row r="402" spans="1:11" x14ac:dyDescent="0.25">
      <c r="A402" t="s">
        <v>10</v>
      </c>
      <c r="B402" t="s">
        <v>66</v>
      </c>
      <c r="C402" t="s">
        <v>61</v>
      </c>
      <c r="D402" t="s">
        <v>62</v>
      </c>
      <c r="E402" t="s">
        <v>44</v>
      </c>
      <c r="F402" t="s">
        <v>49</v>
      </c>
      <c r="G402" t="s">
        <v>29</v>
      </c>
      <c r="K402" t="str" cm="1">
        <f t="array" ref="K402">LOOKUP(2,1/(B402:J402 &lt;&gt;""),B402:J402)</f>
        <v>MyMI_Trans_GXLP.FactRiskCount</v>
      </c>
    </row>
    <row r="403" spans="1:11" x14ac:dyDescent="0.25">
      <c r="A403" t="s">
        <v>10</v>
      </c>
      <c r="B403" t="s">
        <v>66</v>
      </c>
      <c r="C403" t="s">
        <v>61</v>
      </c>
      <c r="D403" t="s">
        <v>44</v>
      </c>
      <c r="E403" t="s">
        <v>45</v>
      </c>
      <c r="F403" t="s">
        <v>46</v>
      </c>
      <c r="G403" t="s">
        <v>47</v>
      </c>
      <c r="K403" t="str" cm="1">
        <f t="array" ref="K403">LOOKUP(2,1/(B403:J403 &lt;&gt;""),B403:J403)</f>
        <v>MyMI_Trans_GXLP.DimORIApplicablePremium</v>
      </c>
    </row>
    <row r="404" spans="1:11" x14ac:dyDescent="0.25">
      <c r="A404" t="s">
        <v>10</v>
      </c>
      <c r="B404" t="s">
        <v>66</v>
      </c>
      <c r="C404" t="s">
        <v>61</v>
      </c>
      <c r="D404" t="s">
        <v>44</v>
      </c>
      <c r="E404" t="s">
        <v>45</v>
      </c>
      <c r="F404" t="s">
        <v>46</v>
      </c>
      <c r="G404" t="s">
        <v>48</v>
      </c>
      <c r="K404" t="str" cm="1">
        <f t="array" ref="K404">LOOKUP(2,1/(B404:J404 &lt;&gt;""),B404:J404)</f>
        <v>MyMI_Trans_GXLP.FactORIApplicablePremium</v>
      </c>
    </row>
    <row r="405" spans="1:11" x14ac:dyDescent="0.25">
      <c r="A405" t="s">
        <v>10</v>
      </c>
      <c r="B405" t="s">
        <v>66</v>
      </c>
      <c r="C405" t="s">
        <v>61</v>
      </c>
      <c r="D405" t="s">
        <v>44</v>
      </c>
      <c r="E405" t="s">
        <v>45</v>
      </c>
      <c r="F405" t="s">
        <v>49</v>
      </c>
      <c r="G405" t="s">
        <v>29</v>
      </c>
      <c r="K405" t="str" cm="1">
        <f t="array" ref="K405">LOOKUP(2,1/(B405:J405 &lt;&gt;""),B405:J405)</f>
        <v>MyMI_Trans_GXLP.FactRiskCount</v>
      </c>
    </row>
    <row r="406" spans="1:11" x14ac:dyDescent="0.25">
      <c r="A406" t="s">
        <v>10</v>
      </c>
      <c r="B406" t="s">
        <v>66</v>
      </c>
      <c r="C406" t="s">
        <v>61</v>
      </c>
      <c r="D406" t="s">
        <v>44</v>
      </c>
      <c r="E406" t="s">
        <v>45</v>
      </c>
      <c r="F406" t="s">
        <v>15</v>
      </c>
      <c r="K406" t="str" cm="1">
        <f t="array" ref="K406">LOOKUP(2,1/(B406:J406 &lt;&gt;""),B406:J406)</f>
        <v>MyMI_Trans_GXLP.FactORIPlacement</v>
      </c>
    </row>
    <row r="407" spans="1:11" x14ac:dyDescent="0.25">
      <c r="A407" t="s">
        <v>10</v>
      </c>
      <c r="B407" t="s">
        <v>66</v>
      </c>
      <c r="C407" t="s">
        <v>61</v>
      </c>
      <c r="D407" t="s">
        <v>44</v>
      </c>
      <c r="E407" t="s">
        <v>46</v>
      </c>
      <c r="F407" t="s">
        <v>47</v>
      </c>
      <c r="K407" t="str" cm="1">
        <f t="array" ref="K407">LOOKUP(2,1/(B407:J407 &lt;&gt;""),B407:J407)</f>
        <v>MyMI_Trans_GXLP.DimORIApplicablePremium</v>
      </c>
    </row>
    <row r="408" spans="1:11" x14ac:dyDescent="0.25">
      <c r="A408" t="s">
        <v>10</v>
      </c>
      <c r="B408" t="s">
        <v>66</v>
      </c>
      <c r="C408" t="s">
        <v>61</v>
      </c>
      <c r="D408" t="s">
        <v>44</v>
      </c>
      <c r="E408" t="s">
        <v>46</v>
      </c>
      <c r="F408" t="s">
        <v>48</v>
      </c>
      <c r="K408" t="str" cm="1">
        <f t="array" ref="K408">LOOKUP(2,1/(B408:J408 &lt;&gt;""),B408:J408)</f>
        <v>MyMI_Trans_GXLP.FactORIApplicablePremium</v>
      </c>
    </row>
    <row r="409" spans="1:11" x14ac:dyDescent="0.25">
      <c r="A409" t="s">
        <v>10</v>
      </c>
      <c r="B409" t="s">
        <v>66</v>
      </c>
      <c r="C409" t="s">
        <v>61</v>
      </c>
      <c r="D409" t="s">
        <v>44</v>
      </c>
      <c r="E409" t="s">
        <v>50</v>
      </c>
      <c r="F409" t="s">
        <v>26</v>
      </c>
      <c r="G409" t="s">
        <v>27</v>
      </c>
      <c r="K409" t="str" cm="1">
        <f t="array" ref="K409">LOOKUP(2,1/(B409:J409 &lt;&gt;""),B409:J409)</f>
        <v>MyMI_Trans_GXLP.BridgeInwardOutward</v>
      </c>
    </row>
    <row r="410" spans="1:11" x14ac:dyDescent="0.25">
      <c r="A410" t="s">
        <v>10</v>
      </c>
      <c r="B410" t="s">
        <v>66</v>
      </c>
      <c r="C410" t="s">
        <v>61</v>
      </c>
      <c r="D410" t="s">
        <v>44</v>
      </c>
      <c r="E410" t="s">
        <v>50</v>
      </c>
      <c r="F410" t="s">
        <v>26</v>
      </c>
      <c r="G410" t="s">
        <v>28</v>
      </c>
      <c r="K410" t="str" cm="1">
        <f t="array" ref="K410">LOOKUP(2,1/(B410:J410 &lt;&gt;""),B410:J410)</f>
        <v>MyMI_Trans_GXLP.DimRiskCount</v>
      </c>
    </row>
    <row r="411" spans="1:11" x14ac:dyDescent="0.25">
      <c r="A411" t="s">
        <v>10</v>
      </c>
      <c r="B411" t="s">
        <v>66</v>
      </c>
      <c r="C411" t="s">
        <v>61</v>
      </c>
      <c r="D411" t="s">
        <v>44</v>
      </c>
      <c r="E411" t="s">
        <v>50</v>
      </c>
      <c r="F411" t="s">
        <v>26</v>
      </c>
      <c r="G411" t="s">
        <v>29</v>
      </c>
      <c r="K411" t="str" cm="1">
        <f t="array" ref="K411">LOOKUP(2,1/(B411:J411 &lt;&gt;""),B411:J411)</f>
        <v>MyMI_Trans_GXLP.FactRiskCount</v>
      </c>
    </row>
    <row r="412" spans="1:11" x14ac:dyDescent="0.25">
      <c r="A412" t="s">
        <v>10</v>
      </c>
      <c r="B412" t="s">
        <v>66</v>
      </c>
      <c r="C412" t="s">
        <v>61</v>
      </c>
      <c r="D412" t="s">
        <v>44</v>
      </c>
      <c r="E412" t="s">
        <v>50</v>
      </c>
      <c r="F412" t="s">
        <v>51</v>
      </c>
      <c r="K412" t="str" cm="1">
        <f t="array" ref="K412">LOOKUP(2,1/(B412:J412 &lt;&gt;""),B412:J412)</f>
        <v>MyMI_Trans_GXLP.DimORIClaimSubEvent</v>
      </c>
    </row>
    <row r="413" spans="1:11" x14ac:dyDescent="0.25">
      <c r="A413" t="s">
        <v>10</v>
      </c>
      <c r="B413" t="s">
        <v>66</v>
      </c>
      <c r="C413" t="s">
        <v>61</v>
      </c>
      <c r="D413" t="s">
        <v>44</v>
      </c>
      <c r="E413" t="s">
        <v>49</v>
      </c>
      <c r="F413" t="s">
        <v>29</v>
      </c>
      <c r="K413" t="str" cm="1">
        <f t="array" ref="K413">LOOKUP(2,1/(B413:J413 &lt;&gt;""),B413:J413)</f>
        <v>MyMI_Trans_GXLP.FactRiskCount</v>
      </c>
    </row>
    <row r="414" spans="1:11" x14ac:dyDescent="0.25">
      <c r="A414" t="s">
        <v>10</v>
      </c>
      <c r="B414" t="s">
        <v>66</v>
      </c>
      <c r="C414" t="s">
        <v>61</v>
      </c>
      <c r="D414" t="s">
        <v>13</v>
      </c>
      <c r="E414" t="s">
        <v>14</v>
      </c>
      <c r="K414" t="str" cm="1">
        <f t="array" ref="K414">LOOKUP(2,1/(B414:J414 &lt;&gt;""),B414:J414)</f>
        <v>MyMI_Trans_GXLP.DimORIPlacement</v>
      </c>
    </row>
    <row r="415" spans="1:11" x14ac:dyDescent="0.25">
      <c r="A415" t="s">
        <v>10</v>
      </c>
      <c r="B415" t="s">
        <v>66</v>
      </c>
      <c r="C415" t="s">
        <v>61</v>
      </c>
      <c r="D415" t="s">
        <v>13</v>
      </c>
      <c r="E415" t="s">
        <v>15</v>
      </c>
      <c r="K415" t="str" cm="1">
        <f t="array" ref="K415">LOOKUP(2,1/(B415:J415 &lt;&gt;""),B415:J415)</f>
        <v>MyMI_Trans_GXLP.FactORIPlacement</v>
      </c>
    </row>
    <row r="416" spans="1:11" x14ac:dyDescent="0.25">
      <c r="A416" t="s">
        <v>10</v>
      </c>
      <c r="B416" t="s">
        <v>66</v>
      </c>
      <c r="C416" t="s">
        <v>61</v>
      </c>
      <c r="D416" t="s">
        <v>26</v>
      </c>
      <c r="E416" t="s">
        <v>27</v>
      </c>
      <c r="K416" t="str" cm="1">
        <f t="array" ref="K416">LOOKUP(2,1/(B416:J416 &lt;&gt;""),B416:J416)</f>
        <v>MyMI_Trans_GXLP.BridgeInwardOutward</v>
      </c>
    </row>
    <row r="417" spans="1:11" x14ac:dyDescent="0.25">
      <c r="A417" t="s">
        <v>10</v>
      </c>
      <c r="B417" t="s">
        <v>66</v>
      </c>
      <c r="C417" t="s">
        <v>61</v>
      </c>
      <c r="D417" t="s">
        <v>26</v>
      </c>
      <c r="E417" t="s">
        <v>28</v>
      </c>
      <c r="K417" t="str" cm="1">
        <f t="array" ref="K417">LOOKUP(2,1/(B417:J417 &lt;&gt;""),B417:J417)</f>
        <v>MyMI_Trans_GXLP.DimRiskCount</v>
      </c>
    </row>
    <row r="418" spans="1:11" x14ac:dyDescent="0.25">
      <c r="A418" t="s">
        <v>10</v>
      </c>
      <c r="B418" t="s">
        <v>66</v>
      </c>
      <c r="C418" t="s">
        <v>61</v>
      </c>
      <c r="D418" t="s">
        <v>26</v>
      </c>
      <c r="E418" t="s">
        <v>29</v>
      </c>
      <c r="K418" t="str" cm="1">
        <f t="array" ref="K418">LOOKUP(2,1/(B418:J418 &lt;&gt;""),B418:J418)</f>
        <v>MyMI_Trans_GXLP.FactRiskCount</v>
      </c>
    </row>
    <row r="419" spans="1:11" x14ac:dyDescent="0.25">
      <c r="A419" t="s">
        <v>36</v>
      </c>
      <c r="B419" t="s">
        <v>71</v>
      </c>
      <c r="K419" t="str" cm="1">
        <f t="array" ref="K419">LOOKUP(2,1/(B419:J419 &lt;&gt;""),B419:J419)</f>
        <v>MyMI_Pre_GXLP.dbo_CTR_HDRM</v>
      </c>
    </row>
    <row r="420" spans="1:11" x14ac:dyDescent="0.25">
      <c r="A420" t="s">
        <v>16</v>
      </c>
      <c r="B420" t="s">
        <v>72</v>
      </c>
      <c r="C420" t="s">
        <v>68</v>
      </c>
      <c r="D420" t="s">
        <v>45</v>
      </c>
      <c r="E420" t="s">
        <v>46</v>
      </c>
      <c r="F420" t="s">
        <v>47</v>
      </c>
      <c r="K420" t="str" cm="1">
        <f t="array" ref="K420">LOOKUP(2,1/(B420:J420 &lt;&gt;""),B420:J420)</f>
        <v>MyMI_Trans_GXLP.DimORIApplicablePremium</v>
      </c>
    </row>
    <row r="421" spans="1:11" x14ac:dyDescent="0.25">
      <c r="A421" t="s">
        <v>16</v>
      </c>
      <c r="B421" t="s">
        <v>72</v>
      </c>
      <c r="C421" t="s">
        <v>68</v>
      </c>
      <c r="D421" t="s">
        <v>45</v>
      </c>
      <c r="E421" t="s">
        <v>46</v>
      </c>
      <c r="F421" t="s">
        <v>48</v>
      </c>
      <c r="K421" t="str" cm="1">
        <f t="array" ref="K421">LOOKUP(2,1/(B421:J421 &lt;&gt;""),B421:J421)</f>
        <v>MyMI_Trans_GXLP.FactORIApplicablePremium</v>
      </c>
    </row>
    <row r="422" spans="1:11" x14ac:dyDescent="0.25">
      <c r="A422" t="s">
        <v>16</v>
      </c>
      <c r="B422" t="s">
        <v>72</v>
      </c>
      <c r="C422" t="s">
        <v>68</v>
      </c>
      <c r="D422" t="s">
        <v>45</v>
      </c>
      <c r="E422" t="s">
        <v>49</v>
      </c>
      <c r="F422" t="s">
        <v>29</v>
      </c>
      <c r="K422" t="str" cm="1">
        <f t="array" ref="K422">LOOKUP(2,1/(B422:J422 &lt;&gt;""),B422:J422)</f>
        <v>MyMI_Trans_GXLP.FactRiskCount</v>
      </c>
    </row>
    <row r="423" spans="1:11" x14ac:dyDescent="0.25">
      <c r="A423" t="s">
        <v>16</v>
      </c>
      <c r="B423" t="s">
        <v>72</v>
      </c>
      <c r="C423" t="s">
        <v>68</v>
      </c>
      <c r="D423" t="s">
        <v>45</v>
      </c>
      <c r="E423" t="s">
        <v>15</v>
      </c>
      <c r="K423" t="str" cm="1">
        <f t="array" ref="K423">LOOKUP(2,1/(B423:J423 &lt;&gt;""),B423:J423)</f>
        <v>MyMI_Trans_GXLP.FactORIPlacement</v>
      </c>
    </row>
    <row r="424" spans="1:11" x14ac:dyDescent="0.25">
      <c r="A424" t="s">
        <v>16</v>
      </c>
      <c r="B424" t="s">
        <v>72</v>
      </c>
      <c r="C424" t="s">
        <v>68</v>
      </c>
      <c r="D424" t="s">
        <v>49</v>
      </c>
      <c r="E424" t="s">
        <v>29</v>
      </c>
      <c r="K424" t="str" cm="1">
        <f t="array" ref="K424">LOOKUP(2,1/(B424:J424 &lt;&gt;""),B424:J424)</f>
        <v>MyMI_Trans_GXLP.FactRiskCount</v>
      </c>
    </row>
    <row r="425" spans="1:11" x14ac:dyDescent="0.25">
      <c r="B425" t="s">
        <v>73</v>
      </c>
      <c r="C425" t="s">
        <v>67</v>
      </c>
      <c r="D425" t="s">
        <v>68</v>
      </c>
      <c r="E425" t="s">
        <v>45</v>
      </c>
      <c r="F425" t="s">
        <v>46</v>
      </c>
      <c r="G425" t="s">
        <v>47</v>
      </c>
      <c r="K425" t="str" cm="1">
        <f t="array" ref="K425">LOOKUP(2,1/(B425:J425 &lt;&gt;""),B425:J425)</f>
        <v>MyMI_Trans_GXLP.DimORIApplicablePremium</v>
      </c>
    </row>
    <row r="426" spans="1:11" x14ac:dyDescent="0.25">
      <c r="B426" t="s">
        <v>73</v>
      </c>
      <c r="C426" t="s">
        <v>67</v>
      </c>
      <c r="D426" t="s">
        <v>68</v>
      </c>
      <c r="E426" t="s">
        <v>45</v>
      </c>
      <c r="F426" t="s">
        <v>46</v>
      </c>
      <c r="G426" t="s">
        <v>48</v>
      </c>
      <c r="K426" t="str" cm="1">
        <f t="array" ref="K426">LOOKUP(2,1/(B426:J426 &lt;&gt;""),B426:J426)</f>
        <v>MyMI_Trans_GXLP.FactORIApplicablePremium</v>
      </c>
    </row>
    <row r="427" spans="1:11" x14ac:dyDescent="0.25">
      <c r="B427" t="s">
        <v>73</v>
      </c>
      <c r="C427" t="s">
        <v>67</v>
      </c>
      <c r="D427" t="s">
        <v>68</v>
      </c>
      <c r="E427" t="s">
        <v>45</v>
      </c>
      <c r="F427" t="s">
        <v>49</v>
      </c>
      <c r="G427" t="s">
        <v>29</v>
      </c>
      <c r="K427" t="str" cm="1">
        <f t="array" ref="K427">LOOKUP(2,1/(B427:J427 &lt;&gt;""),B427:J427)</f>
        <v>MyMI_Trans_GXLP.FactRiskCount</v>
      </c>
    </row>
    <row r="428" spans="1:11" x14ac:dyDescent="0.25">
      <c r="B428" t="s">
        <v>73</v>
      </c>
      <c r="C428" t="s">
        <v>67</v>
      </c>
      <c r="D428" t="s">
        <v>68</v>
      </c>
      <c r="E428" t="s">
        <v>45</v>
      </c>
      <c r="F428" t="s">
        <v>15</v>
      </c>
      <c r="K428" t="str" cm="1">
        <f t="array" ref="K428">LOOKUP(2,1/(B428:J428 &lt;&gt;""),B428:J428)</f>
        <v>MyMI_Trans_GXLP.FactORIPlacement</v>
      </c>
    </row>
    <row r="429" spans="1:11" x14ac:dyDescent="0.25">
      <c r="B429" t="s">
        <v>73</v>
      </c>
      <c r="C429" t="s">
        <v>67</v>
      </c>
      <c r="D429" t="s">
        <v>68</v>
      </c>
      <c r="E429" t="s">
        <v>49</v>
      </c>
      <c r="F429" t="s">
        <v>29</v>
      </c>
      <c r="K429" t="str" cm="1">
        <f t="array" ref="K429">LOOKUP(2,1/(B429:J429 &lt;&gt;""),B429:J429)</f>
        <v>MyMI_Trans_GXLP.FactRiskCount</v>
      </c>
    </row>
    <row r="430" spans="1:11" x14ac:dyDescent="0.25">
      <c r="B430" t="s">
        <v>73</v>
      </c>
      <c r="C430" t="s">
        <v>67</v>
      </c>
      <c r="D430" t="s">
        <v>43</v>
      </c>
      <c r="E430" t="s">
        <v>44</v>
      </c>
      <c r="F430" t="s">
        <v>45</v>
      </c>
      <c r="G430" t="s">
        <v>46</v>
      </c>
      <c r="H430" t="s">
        <v>47</v>
      </c>
      <c r="K430" t="str" cm="1">
        <f t="array" ref="K430">LOOKUP(2,1/(B430:J430 &lt;&gt;""),B430:J430)</f>
        <v>MyMI_Trans_GXLP.DimORIApplicablePremium</v>
      </c>
    </row>
    <row r="431" spans="1:11" x14ac:dyDescent="0.25">
      <c r="B431" t="s">
        <v>73</v>
      </c>
      <c r="C431" t="s">
        <v>67</v>
      </c>
      <c r="D431" t="s">
        <v>43</v>
      </c>
      <c r="E431" t="s">
        <v>44</v>
      </c>
      <c r="F431" t="s">
        <v>45</v>
      </c>
      <c r="G431" t="s">
        <v>46</v>
      </c>
      <c r="H431" t="s">
        <v>48</v>
      </c>
      <c r="K431" t="str" cm="1">
        <f t="array" ref="K431">LOOKUP(2,1/(B431:J431 &lt;&gt;""),B431:J431)</f>
        <v>MyMI_Trans_GXLP.FactORIApplicablePremium</v>
      </c>
    </row>
    <row r="432" spans="1:11" x14ac:dyDescent="0.25">
      <c r="B432" t="s">
        <v>73</v>
      </c>
      <c r="C432" t="s">
        <v>67</v>
      </c>
      <c r="D432" t="s">
        <v>43</v>
      </c>
      <c r="E432" t="s">
        <v>44</v>
      </c>
      <c r="F432" t="s">
        <v>45</v>
      </c>
      <c r="G432" t="s">
        <v>49</v>
      </c>
      <c r="H432" t="s">
        <v>29</v>
      </c>
      <c r="K432" t="str" cm="1">
        <f t="array" ref="K432">LOOKUP(2,1/(B432:J432 &lt;&gt;""),B432:J432)</f>
        <v>MyMI_Trans_GXLP.FactRiskCount</v>
      </c>
    </row>
    <row r="433" spans="2:11" x14ac:dyDescent="0.25">
      <c r="B433" t="s">
        <v>73</v>
      </c>
      <c r="C433" t="s">
        <v>67</v>
      </c>
      <c r="D433" t="s">
        <v>43</v>
      </c>
      <c r="E433" t="s">
        <v>44</v>
      </c>
      <c r="F433" t="s">
        <v>45</v>
      </c>
      <c r="G433" t="s">
        <v>15</v>
      </c>
      <c r="K433" t="str" cm="1">
        <f t="array" ref="K433">LOOKUP(2,1/(B433:J433 &lt;&gt;""),B433:J433)</f>
        <v>MyMI_Trans_GXLP.FactORIPlacement</v>
      </c>
    </row>
    <row r="434" spans="2:11" x14ac:dyDescent="0.25">
      <c r="B434" t="s">
        <v>73</v>
      </c>
      <c r="C434" t="s">
        <v>67</v>
      </c>
      <c r="D434" t="s">
        <v>43</v>
      </c>
      <c r="E434" t="s">
        <v>44</v>
      </c>
      <c r="F434" t="s">
        <v>46</v>
      </c>
      <c r="G434" t="s">
        <v>47</v>
      </c>
      <c r="K434" t="str" cm="1">
        <f t="array" ref="K434">LOOKUP(2,1/(B434:J434 &lt;&gt;""),B434:J434)</f>
        <v>MyMI_Trans_GXLP.DimORIApplicablePremium</v>
      </c>
    </row>
    <row r="435" spans="2:11" x14ac:dyDescent="0.25">
      <c r="B435" t="s">
        <v>73</v>
      </c>
      <c r="C435" t="s">
        <v>67</v>
      </c>
      <c r="D435" t="s">
        <v>43</v>
      </c>
      <c r="E435" t="s">
        <v>44</v>
      </c>
      <c r="F435" t="s">
        <v>46</v>
      </c>
      <c r="G435" t="s">
        <v>48</v>
      </c>
      <c r="K435" t="str" cm="1">
        <f t="array" ref="K435">LOOKUP(2,1/(B435:J435 &lt;&gt;""),B435:J435)</f>
        <v>MyMI_Trans_GXLP.FactORIApplicablePremium</v>
      </c>
    </row>
    <row r="436" spans="2:11" x14ac:dyDescent="0.25">
      <c r="B436" t="s">
        <v>73</v>
      </c>
      <c r="C436" t="s">
        <v>67</v>
      </c>
      <c r="D436" t="s">
        <v>43</v>
      </c>
      <c r="E436" t="s">
        <v>44</v>
      </c>
      <c r="F436" t="s">
        <v>50</v>
      </c>
      <c r="G436" t="s">
        <v>26</v>
      </c>
      <c r="H436" t="s">
        <v>27</v>
      </c>
      <c r="K436" t="str" cm="1">
        <f t="array" ref="K436">LOOKUP(2,1/(B436:J436 &lt;&gt;""),B436:J436)</f>
        <v>MyMI_Trans_GXLP.BridgeInwardOutward</v>
      </c>
    </row>
    <row r="437" spans="2:11" x14ac:dyDescent="0.25">
      <c r="B437" t="s">
        <v>73</v>
      </c>
      <c r="C437" t="s">
        <v>67</v>
      </c>
      <c r="D437" t="s">
        <v>43</v>
      </c>
      <c r="E437" t="s">
        <v>44</v>
      </c>
      <c r="F437" t="s">
        <v>50</v>
      </c>
      <c r="G437" t="s">
        <v>26</v>
      </c>
      <c r="H437" t="s">
        <v>28</v>
      </c>
      <c r="K437" t="str" cm="1">
        <f t="array" ref="K437">LOOKUP(2,1/(B437:J437 &lt;&gt;""),B437:J437)</f>
        <v>MyMI_Trans_GXLP.DimRiskCount</v>
      </c>
    </row>
    <row r="438" spans="2:11" x14ac:dyDescent="0.25">
      <c r="B438" t="s">
        <v>73</v>
      </c>
      <c r="C438" t="s">
        <v>67</v>
      </c>
      <c r="D438" t="s">
        <v>43</v>
      </c>
      <c r="E438" t="s">
        <v>44</v>
      </c>
      <c r="F438" t="s">
        <v>50</v>
      </c>
      <c r="G438" t="s">
        <v>26</v>
      </c>
      <c r="H438" t="s">
        <v>29</v>
      </c>
      <c r="K438" t="str" cm="1">
        <f t="array" ref="K438">LOOKUP(2,1/(B438:J438 &lt;&gt;""),B438:J438)</f>
        <v>MyMI_Trans_GXLP.FactRiskCount</v>
      </c>
    </row>
    <row r="439" spans="2:11" x14ac:dyDescent="0.25">
      <c r="B439" t="s">
        <v>73</v>
      </c>
      <c r="C439" t="s">
        <v>67</v>
      </c>
      <c r="D439" t="s">
        <v>43</v>
      </c>
      <c r="E439" t="s">
        <v>44</v>
      </c>
      <c r="F439" t="s">
        <v>50</v>
      </c>
      <c r="G439" t="s">
        <v>51</v>
      </c>
      <c r="K439" t="str" cm="1">
        <f t="array" ref="K439">LOOKUP(2,1/(B439:J439 &lt;&gt;""),B439:J439)</f>
        <v>MyMI_Trans_GXLP.DimORIClaimSubEvent</v>
      </c>
    </row>
    <row r="440" spans="2:11" x14ac:dyDescent="0.25">
      <c r="B440" t="s">
        <v>73</v>
      </c>
      <c r="C440" t="s">
        <v>67</v>
      </c>
      <c r="D440" t="s">
        <v>43</v>
      </c>
      <c r="E440" t="s">
        <v>44</v>
      </c>
      <c r="F440" t="s">
        <v>49</v>
      </c>
      <c r="G440" t="s">
        <v>29</v>
      </c>
      <c r="K440" t="str" cm="1">
        <f t="array" ref="K440">LOOKUP(2,1/(B440:J440 &lt;&gt;""),B440:J440)</f>
        <v>MyMI_Trans_GXLP.FactRiskCount</v>
      </c>
    </row>
    <row r="441" spans="2:11" x14ac:dyDescent="0.25">
      <c r="B441" t="s">
        <v>73</v>
      </c>
      <c r="C441" t="s">
        <v>67</v>
      </c>
      <c r="D441" t="s">
        <v>43</v>
      </c>
      <c r="E441" t="s">
        <v>13</v>
      </c>
      <c r="F441" t="s">
        <v>14</v>
      </c>
      <c r="K441" t="str" cm="1">
        <f t="array" ref="K441">LOOKUP(2,1/(B441:J441 &lt;&gt;""),B441:J441)</f>
        <v>MyMI_Trans_GXLP.DimORIPlacement</v>
      </c>
    </row>
    <row r="442" spans="2:11" x14ac:dyDescent="0.25">
      <c r="B442" t="s">
        <v>73</v>
      </c>
      <c r="C442" t="s">
        <v>67</v>
      </c>
      <c r="D442" t="s">
        <v>43</v>
      </c>
      <c r="E442" t="s">
        <v>13</v>
      </c>
      <c r="F442" t="s">
        <v>15</v>
      </c>
      <c r="K442" t="str" cm="1">
        <f t="array" ref="K442">LOOKUP(2,1/(B442:J442 &lt;&gt;""),B442:J442)</f>
        <v>MyMI_Trans_GXLP.FactORIPlacement</v>
      </c>
    </row>
    <row r="443" spans="2:11" x14ac:dyDescent="0.25">
      <c r="B443" t="s">
        <v>73</v>
      </c>
      <c r="C443" t="s">
        <v>67</v>
      </c>
      <c r="D443" t="s">
        <v>43</v>
      </c>
      <c r="E443" t="s">
        <v>45</v>
      </c>
      <c r="F443" t="s">
        <v>46</v>
      </c>
      <c r="G443" t="s">
        <v>47</v>
      </c>
      <c r="K443" t="str" cm="1">
        <f t="array" ref="K443">LOOKUP(2,1/(B443:J443 &lt;&gt;""),B443:J443)</f>
        <v>MyMI_Trans_GXLP.DimORIApplicablePremium</v>
      </c>
    </row>
    <row r="444" spans="2:11" x14ac:dyDescent="0.25">
      <c r="B444" t="s">
        <v>73</v>
      </c>
      <c r="C444" t="s">
        <v>67</v>
      </c>
      <c r="D444" t="s">
        <v>43</v>
      </c>
      <c r="E444" t="s">
        <v>45</v>
      </c>
      <c r="F444" t="s">
        <v>46</v>
      </c>
      <c r="G444" t="s">
        <v>48</v>
      </c>
      <c r="K444" t="str" cm="1">
        <f t="array" ref="K444">LOOKUP(2,1/(B444:J444 &lt;&gt;""),B444:J444)</f>
        <v>MyMI_Trans_GXLP.FactORIApplicablePremium</v>
      </c>
    </row>
    <row r="445" spans="2:11" x14ac:dyDescent="0.25">
      <c r="B445" t="s">
        <v>73</v>
      </c>
      <c r="C445" t="s">
        <v>67</v>
      </c>
      <c r="D445" t="s">
        <v>43</v>
      </c>
      <c r="E445" t="s">
        <v>45</v>
      </c>
      <c r="F445" t="s">
        <v>49</v>
      </c>
      <c r="G445" t="s">
        <v>29</v>
      </c>
      <c r="K445" t="str" cm="1">
        <f t="array" ref="K445">LOOKUP(2,1/(B445:J445 &lt;&gt;""),B445:J445)</f>
        <v>MyMI_Trans_GXLP.FactRiskCount</v>
      </c>
    </row>
    <row r="446" spans="2:11" x14ac:dyDescent="0.25">
      <c r="B446" t="s">
        <v>73</v>
      </c>
      <c r="C446" t="s">
        <v>67</v>
      </c>
      <c r="D446" t="s">
        <v>43</v>
      </c>
      <c r="E446" t="s">
        <v>45</v>
      </c>
      <c r="F446" t="s">
        <v>15</v>
      </c>
      <c r="K446" t="str" cm="1">
        <f t="array" ref="K446">LOOKUP(2,1/(B446:J446 &lt;&gt;""),B446:J446)</f>
        <v>MyMI_Trans_GXLP.FactORIPlacement</v>
      </c>
    </row>
    <row r="447" spans="2:11" x14ac:dyDescent="0.25">
      <c r="B447" t="s">
        <v>73</v>
      </c>
      <c r="C447" t="s">
        <v>67</v>
      </c>
      <c r="D447" t="s">
        <v>43</v>
      </c>
      <c r="E447" t="s">
        <v>33</v>
      </c>
      <c r="F447" t="s">
        <v>34</v>
      </c>
      <c r="K447" t="str" cm="1">
        <f t="array" ref="K447">LOOKUP(2,1/(B447:J447 &lt;&gt;""),B447:J447)</f>
        <v>MyMI_Trans_GXLP.DimORICession</v>
      </c>
    </row>
    <row r="448" spans="2:11" x14ac:dyDescent="0.25">
      <c r="B448" t="s">
        <v>73</v>
      </c>
      <c r="C448" t="s">
        <v>67</v>
      </c>
      <c r="D448" t="s">
        <v>43</v>
      </c>
      <c r="E448" t="s">
        <v>33</v>
      </c>
      <c r="F448" t="s">
        <v>35</v>
      </c>
      <c r="K448" t="str" cm="1">
        <f t="array" ref="K448">LOOKUP(2,1/(B448:J448 &lt;&gt;""),B448:J448)</f>
        <v>MyMI_Trans_GXLP.FactORICession</v>
      </c>
    </row>
    <row r="449" spans="2:11" x14ac:dyDescent="0.25">
      <c r="B449" t="s">
        <v>73</v>
      </c>
      <c r="C449" t="s">
        <v>67</v>
      </c>
      <c r="D449" t="s">
        <v>43</v>
      </c>
      <c r="E449" t="s">
        <v>49</v>
      </c>
      <c r="F449" t="s">
        <v>29</v>
      </c>
      <c r="K449" t="str" cm="1">
        <f t="array" ref="K449">LOOKUP(2,1/(B449:J449 &lt;&gt;""),B449:J449)</f>
        <v>MyMI_Trans_GXLP.FactRiskCount</v>
      </c>
    </row>
    <row r="450" spans="2:11" x14ac:dyDescent="0.25">
      <c r="B450" t="s">
        <v>73</v>
      </c>
      <c r="C450" t="s">
        <v>67</v>
      </c>
      <c r="D450" t="s">
        <v>59</v>
      </c>
      <c r="E450" t="s">
        <v>44</v>
      </c>
      <c r="F450" t="s">
        <v>45</v>
      </c>
      <c r="G450" t="s">
        <v>46</v>
      </c>
      <c r="H450" t="s">
        <v>47</v>
      </c>
      <c r="K450" t="str" cm="1">
        <f t="array" ref="K450">LOOKUP(2,1/(B450:J450 &lt;&gt;""),B450:J450)</f>
        <v>MyMI_Trans_GXLP.DimORIApplicablePremium</v>
      </c>
    </row>
    <row r="451" spans="2:11" x14ac:dyDescent="0.25">
      <c r="B451" t="s">
        <v>73</v>
      </c>
      <c r="C451" t="s">
        <v>67</v>
      </c>
      <c r="D451" t="s">
        <v>59</v>
      </c>
      <c r="E451" t="s">
        <v>44</v>
      </c>
      <c r="F451" t="s">
        <v>45</v>
      </c>
      <c r="G451" t="s">
        <v>46</v>
      </c>
      <c r="H451" t="s">
        <v>48</v>
      </c>
      <c r="K451" t="str" cm="1">
        <f t="array" ref="K451">LOOKUP(2,1/(B451:J451 &lt;&gt;""),B451:J451)</f>
        <v>MyMI_Trans_GXLP.FactORIApplicablePremium</v>
      </c>
    </row>
    <row r="452" spans="2:11" x14ac:dyDescent="0.25">
      <c r="B452" t="s">
        <v>73</v>
      </c>
      <c r="C452" t="s">
        <v>67</v>
      </c>
      <c r="D452" t="s">
        <v>59</v>
      </c>
      <c r="E452" t="s">
        <v>44</v>
      </c>
      <c r="F452" t="s">
        <v>45</v>
      </c>
      <c r="G452" t="s">
        <v>49</v>
      </c>
      <c r="H452" t="s">
        <v>29</v>
      </c>
      <c r="K452" t="str" cm="1">
        <f t="array" ref="K452">LOOKUP(2,1/(B452:J452 &lt;&gt;""),B452:J452)</f>
        <v>MyMI_Trans_GXLP.FactRiskCount</v>
      </c>
    </row>
    <row r="453" spans="2:11" x14ac:dyDescent="0.25">
      <c r="B453" t="s">
        <v>73</v>
      </c>
      <c r="C453" t="s">
        <v>67</v>
      </c>
      <c r="D453" t="s">
        <v>59</v>
      </c>
      <c r="E453" t="s">
        <v>44</v>
      </c>
      <c r="F453" t="s">
        <v>45</v>
      </c>
      <c r="G453" t="s">
        <v>15</v>
      </c>
      <c r="K453" t="str" cm="1">
        <f t="array" ref="K453">LOOKUP(2,1/(B453:J453 &lt;&gt;""),B453:J453)</f>
        <v>MyMI_Trans_GXLP.FactORIPlacement</v>
      </c>
    </row>
    <row r="454" spans="2:11" x14ac:dyDescent="0.25">
      <c r="B454" t="s">
        <v>73</v>
      </c>
      <c r="C454" t="s">
        <v>67</v>
      </c>
      <c r="D454" t="s">
        <v>59</v>
      </c>
      <c r="E454" t="s">
        <v>44</v>
      </c>
      <c r="F454" t="s">
        <v>46</v>
      </c>
      <c r="G454" t="s">
        <v>47</v>
      </c>
      <c r="K454" t="str" cm="1">
        <f t="array" ref="K454">LOOKUP(2,1/(B454:J454 &lt;&gt;""),B454:J454)</f>
        <v>MyMI_Trans_GXLP.DimORIApplicablePremium</v>
      </c>
    </row>
    <row r="455" spans="2:11" x14ac:dyDescent="0.25">
      <c r="B455" t="s">
        <v>73</v>
      </c>
      <c r="C455" t="s">
        <v>67</v>
      </c>
      <c r="D455" t="s">
        <v>59</v>
      </c>
      <c r="E455" t="s">
        <v>44</v>
      </c>
      <c r="F455" t="s">
        <v>46</v>
      </c>
      <c r="G455" t="s">
        <v>48</v>
      </c>
      <c r="K455" t="str" cm="1">
        <f t="array" ref="K455">LOOKUP(2,1/(B455:J455 &lt;&gt;""),B455:J455)</f>
        <v>MyMI_Trans_GXLP.FactORIApplicablePremium</v>
      </c>
    </row>
    <row r="456" spans="2:11" x14ac:dyDescent="0.25">
      <c r="B456" t="s">
        <v>73</v>
      </c>
      <c r="C456" t="s">
        <v>67</v>
      </c>
      <c r="D456" t="s">
        <v>59</v>
      </c>
      <c r="E456" t="s">
        <v>44</v>
      </c>
      <c r="F456" t="s">
        <v>50</v>
      </c>
      <c r="G456" t="s">
        <v>26</v>
      </c>
      <c r="H456" t="s">
        <v>27</v>
      </c>
      <c r="K456" t="str" cm="1">
        <f t="array" ref="K456">LOOKUP(2,1/(B456:J456 &lt;&gt;""),B456:J456)</f>
        <v>MyMI_Trans_GXLP.BridgeInwardOutward</v>
      </c>
    </row>
    <row r="457" spans="2:11" x14ac:dyDescent="0.25">
      <c r="B457" t="s">
        <v>73</v>
      </c>
      <c r="C457" t="s">
        <v>67</v>
      </c>
      <c r="D457" t="s">
        <v>59</v>
      </c>
      <c r="E457" t="s">
        <v>44</v>
      </c>
      <c r="F457" t="s">
        <v>50</v>
      </c>
      <c r="G457" t="s">
        <v>26</v>
      </c>
      <c r="H457" t="s">
        <v>28</v>
      </c>
      <c r="K457" t="str" cm="1">
        <f t="array" ref="K457">LOOKUP(2,1/(B457:J457 &lt;&gt;""),B457:J457)</f>
        <v>MyMI_Trans_GXLP.DimRiskCount</v>
      </c>
    </row>
    <row r="458" spans="2:11" x14ac:dyDescent="0.25">
      <c r="B458" t="s">
        <v>73</v>
      </c>
      <c r="C458" t="s">
        <v>67</v>
      </c>
      <c r="D458" t="s">
        <v>59</v>
      </c>
      <c r="E458" t="s">
        <v>44</v>
      </c>
      <c r="F458" t="s">
        <v>50</v>
      </c>
      <c r="G458" t="s">
        <v>26</v>
      </c>
      <c r="H458" t="s">
        <v>29</v>
      </c>
      <c r="K458" t="str" cm="1">
        <f t="array" ref="K458">LOOKUP(2,1/(B458:J458 &lt;&gt;""),B458:J458)</f>
        <v>MyMI_Trans_GXLP.FactRiskCount</v>
      </c>
    </row>
    <row r="459" spans="2:11" x14ac:dyDescent="0.25">
      <c r="B459" t="s">
        <v>73</v>
      </c>
      <c r="C459" t="s">
        <v>67</v>
      </c>
      <c r="D459" t="s">
        <v>59</v>
      </c>
      <c r="E459" t="s">
        <v>44</v>
      </c>
      <c r="F459" t="s">
        <v>50</v>
      </c>
      <c r="G459" t="s">
        <v>51</v>
      </c>
      <c r="K459" t="str" cm="1">
        <f t="array" ref="K459">LOOKUP(2,1/(B459:J459 &lt;&gt;""),B459:J459)</f>
        <v>MyMI_Trans_GXLP.DimORIClaimSubEvent</v>
      </c>
    </row>
    <row r="460" spans="2:11" x14ac:dyDescent="0.25">
      <c r="B460" t="s">
        <v>73</v>
      </c>
      <c r="C460" t="s">
        <v>67</v>
      </c>
      <c r="D460" t="s">
        <v>59</v>
      </c>
      <c r="E460" t="s">
        <v>44</v>
      </c>
      <c r="F460" t="s">
        <v>49</v>
      </c>
      <c r="G460" t="s">
        <v>29</v>
      </c>
      <c r="K460" t="str" cm="1">
        <f t="array" ref="K460">LOOKUP(2,1/(B460:J460 &lt;&gt;""),B460:J460)</f>
        <v>MyMI_Trans_GXLP.FactRiskCount</v>
      </c>
    </row>
    <row r="461" spans="2:11" x14ac:dyDescent="0.25">
      <c r="B461" t="s">
        <v>73</v>
      </c>
      <c r="C461" t="s">
        <v>67</v>
      </c>
      <c r="D461" t="s">
        <v>60</v>
      </c>
      <c r="E461" t="s">
        <v>61</v>
      </c>
      <c r="F461" t="s">
        <v>62</v>
      </c>
      <c r="G461" t="s">
        <v>44</v>
      </c>
      <c r="H461" t="s">
        <v>45</v>
      </c>
      <c r="I461" t="s">
        <v>46</v>
      </c>
      <c r="J461" t="s">
        <v>47</v>
      </c>
      <c r="K461" t="str" cm="1">
        <f t="array" ref="K461">LOOKUP(2,1/(B461:J461 &lt;&gt;""),B461:J461)</f>
        <v>MyMI_Trans_GXLP.DimORIApplicablePremium</v>
      </c>
    </row>
    <row r="462" spans="2:11" x14ac:dyDescent="0.25">
      <c r="B462" t="s">
        <v>73</v>
      </c>
      <c r="C462" t="s">
        <v>67</v>
      </c>
      <c r="D462" t="s">
        <v>60</v>
      </c>
      <c r="E462" t="s">
        <v>61</v>
      </c>
      <c r="F462" t="s">
        <v>62</v>
      </c>
      <c r="G462" t="s">
        <v>44</v>
      </c>
      <c r="H462" t="s">
        <v>45</v>
      </c>
      <c r="I462" t="s">
        <v>46</v>
      </c>
      <c r="J462" t="s">
        <v>48</v>
      </c>
      <c r="K462" t="str" cm="1">
        <f t="array" ref="K462">LOOKUP(2,1/(B462:J462 &lt;&gt;""),B462:J462)</f>
        <v>MyMI_Trans_GXLP.FactORIApplicablePremium</v>
      </c>
    </row>
    <row r="463" spans="2:11" x14ac:dyDescent="0.25">
      <c r="B463" t="s">
        <v>73</v>
      </c>
      <c r="C463" t="s">
        <v>67</v>
      </c>
      <c r="D463" t="s">
        <v>60</v>
      </c>
      <c r="E463" t="s">
        <v>61</v>
      </c>
      <c r="F463" t="s">
        <v>62</v>
      </c>
      <c r="G463" t="s">
        <v>44</v>
      </c>
      <c r="H463" t="s">
        <v>45</v>
      </c>
      <c r="I463" t="s">
        <v>49</v>
      </c>
      <c r="J463" t="s">
        <v>29</v>
      </c>
      <c r="K463" t="str" cm="1">
        <f t="array" ref="K463">LOOKUP(2,1/(B463:J463 &lt;&gt;""),B463:J463)</f>
        <v>MyMI_Trans_GXLP.FactRiskCount</v>
      </c>
    </row>
    <row r="464" spans="2:11" x14ac:dyDescent="0.25">
      <c r="B464" t="s">
        <v>73</v>
      </c>
      <c r="C464" t="s">
        <v>67</v>
      </c>
      <c r="D464" t="s">
        <v>60</v>
      </c>
      <c r="E464" t="s">
        <v>61</v>
      </c>
      <c r="F464" t="s">
        <v>62</v>
      </c>
      <c r="G464" t="s">
        <v>44</v>
      </c>
      <c r="H464" t="s">
        <v>45</v>
      </c>
      <c r="I464" t="s">
        <v>15</v>
      </c>
      <c r="K464" t="str" cm="1">
        <f t="array" ref="K464">LOOKUP(2,1/(B464:J464 &lt;&gt;""),B464:J464)</f>
        <v>MyMI_Trans_GXLP.FactORIPlacement</v>
      </c>
    </row>
    <row r="465" spans="2:11" x14ac:dyDescent="0.25">
      <c r="B465" t="s">
        <v>73</v>
      </c>
      <c r="C465" t="s">
        <v>67</v>
      </c>
      <c r="D465" t="s">
        <v>60</v>
      </c>
      <c r="E465" t="s">
        <v>61</v>
      </c>
      <c r="F465" t="s">
        <v>62</v>
      </c>
      <c r="G465" t="s">
        <v>44</v>
      </c>
      <c r="H465" t="s">
        <v>46</v>
      </c>
      <c r="I465" t="s">
        <v>47</v>
      </c>
      <c r="K465" t="str" cm="1">
        <f t="array" ref="K465">LOOKUP(2,1/(B465:J465 &lt;&gt;""),B465:J465)</f>
        <v>MyMI_Trans_GXLP.DimORIApplicablePremium</v>
      </c>
    </row>
    <row r="466" spans="2:11" x14ac:dyDescent="0.25">
      <c r="B466" t="s">
        <v>73</v>
      </c>
      <c r="C466" t="s">
        <v>67</v>
      </c>
      <c r="D466" t="s">
        <v>60</v>
      </c>
      <c r="E466" t="s">
        <v>61</v>
      </c>
      <c r="F466" t="s">
        <v>62</v>
      </c>
      <c r="G466" t="s">
        <v>44</v>
      </c>
      <c r="H466" t="s">
        <v>46</v>
      </c>
      <c r="I466" t="s">
        <v>48</v>
      </c>
      <c r="K466" t="str" cm="1">
        <f t="array" ref="K466">LOOKUP(2,1/(B466:J466 &lt;&gt;""),B466:J466)</f>
        <v>MyMI_Trans_GXLP.FactORIApplicablePremium</v>
      </c>
    </row>
    <row r="467" spans="2:11" x14ac:dyDescent="0.25">
      <c r="B467" t="s">
        <v>73</v>
      </c>
      <c r="C467" t="s">
        <v>67</v>
      </c>
      <c r="D467" t="s">
        <v>60</v>
      </c>
      <c r="E467" t="s">
        <v>61</v>
      </c>
      <c r="F467" t="s">
        <v>62</v>
      </c>
      <c r="G467" t="s">
        <v>44</v>
      </c>
      <c r="H467" t="s">
        <v>50</v>
      </c>
      <c r="I467" t="s">
        <v>26</v>
      </c>
      <c r="J467" t="s">
        <v>27</v>
      </c>
      <c r="K467" t="str" cm="1">
        <f t="array" ref="K467">LOOKUP(2,1/(B467:J467 &lt;&gt;""),B467:J467)</f>
        <v>MyMI_Trans_GXLP.BridgeInwardOutward</v>
      </c>
    </row>
    <row r="468" spans="2:11" x14ac:dyDescent="0.25">
      <c r="B468" t="s">
        <v>73</v>
      </c>
      <c r="C468" t="s">
        <v>67</v>
      </c>
      <c r="D468" t="s">
        <v>60</v>
      </c>
      <c r="E468" t="s">
        <v>61</v>
      </c>
      <c r="F468" t="s">
        <v>62</v>
      </c>
      <c r="G468" t="s">
        <v>44</v>
      </c>
      <c r="H468" t="s">
        <v>50</v>
      </c>
      <c r="I468" t="s">
        <v>26</v>
      </c>
      <c r="J468" t="s">
        <v>28</v>
      </c>
      <c r="K468" t="str" cm="1">
        <f t="array" ref="K468">LOOKUP(2,1/(B468:J468 &lt;&gt;""),B468:J468)</f>
        <v>MyMI_Trans_GXLP.DimRiskCount</v>
      </c>
    </row>
    <row r="469" spans="2:11" x14ac:dyDescent="0.25">
      <c r="B469" t="s">
        <v>73</v>
      </c>
      <c r="C469" t="s">
        <v>67</v>
      </c>
      <c r="D469" t="s">
        <v>60</v>
      </c>
      <c r="E469" t="s">
        <v>61</v>
      </c>
      <c r="F469" t="s">
        <v>62</v>
      </c>
      <c r="G469" t="s">
        <v>44</v>
      </c>
      <c r="H469" t="s">
        <v>50</v>
      </c>
      <c r="I469" t="s">
        <v>26</v>
      </c>
      <c r="J469" t="s">
        <v>29</v>
      </c>
      <c r="K469" t="str" cm="1">
        <f t="array" ref="K469">LOOKUP(2,1/(B469:J469 &lt;&gt;""),B469:J469)</f>
        <v>MyMI_Trans_GXLP.FactRiskCount</v>
      </c>
    </row>
    <row r="470" spans="2:11" x14ac:dyDescent="0.25">
      <c r="B470" t="s">
        <v>73</v>
      </c>
      <c r="C470" t="s">
        <v>67</v>
      </c>
      <c r="D470" t="s">
        <v>60</v>
      </c>
      <c r="E470" t="s">
        <v>61</v>
      </c>
      <c r="F470" t="s">
        <v>62</v>
      </c>
      <c r="G470" t="s">
        <v>44</v>
      </c>
      <c r="H470" t="s">
        <v>50</v>
      </c>
      <c r="I470" t="s">
        <v>51</v>
      </c>
      <c r="K470" t="str" cm="1">
        <f t="array" ref="K470">LOOKUP(2,1/(B470:J470 &lt;&gt;""),B470:J470)</f>
        <v>MyMI_Trans_GXLP.DimORIClaimSubEvent</v>
      </c>
    </row>
    <row r="471" spans="2:11" x14ac:dyDescent="0.25">
      <c r="B471" t="s">
        <v>73</v>
      </c>
      <c r="C471" t="s">
        <v>67</v>
      </c>
      <c r="D471" t="s">
        <v>60</v>
      </c>
      <c r="E471" t="s">
        <v>61</v>
      </c>
      <c r="F471" t="s">
        <v>62</v>
      </c>
      <c r="G471" t="s">
        <v>44</v>
      </c>
      <c r="H471" t="s">
        <v>49</v>
      </c>
      <c r="I471" t="s">
        <v>29</v>
      </c>
      <c r="K471" t="str" cm="1">
        <f t="array" ref="K471">LOOKUP(2,1/(B471:J471 &lt;&gt;""),B471:J471)</f>
        <v>MyMI_Trans_GXLP.FactRiskCount</v>
      </c>
    </row>
    <row r="472" spans="2:11" x14ac:dyDescent="0.25">
      <c r="B472" t="s">
        <v>73</v>
      </c>
      <c r="C472" t="s">
        <v>67</v>
      </c>
      <c r="D472" t="s">
        <v>60</v>
      </c>
      <c r="E472" t="s">
        <v>61</v>
      </c>
      <c r="F472" t="s">
        <v>44</v>
      </c>
      <c r="G472" t="s">
        <v>45</v>
      </c>
      <c r="H472" t="s">
        <v>46</v>
      </c>
      <c r="I472" t="s">
        <v>47</v>
      </c>
      <c r="K472" t="str" cm="1">
        <f t="array" ref="K472">LOOKUP(2,1/(B472:J472 &lt;&gt;""),B472:J472)</f>
        <v>MyMI_Trans_GXLP.DimORIApplicablePremium</v>
      </c>
    </row>
    <row r="473" spans="2:11" x14ac:dyDescent="0.25">
      <c r="B473" t="s">
        <v>73</v>
      </c>
      <c r="C473" t="s">
        <v>67</v>
      </c>
      <c r="D473" t="s">
        <v>60</v>
      </c>
      <c r="E473" t="s">
        <v>61</v>
      </c>
      <c r="F473" t="s">
        <v>44</v>
      </c>
      <c r="G473" t="s">
        <v>45</v>
      </c>
      <c r="H473" t="s">
        <v>46</v>
      </c>
      <c r="I473" t="s">
        <v>48</v>
      </c>
      <c r="K473" t="str" cm="1">
        <f t="array" ref="K473">LOOKUP(2,1/(B473:J473 &lt;&gt;""),B473:J473)</f>
        <v>MyMI_Trans_GXLP.FactORIApplicablePremium</v>
      </c>
    </row>
    <row r="474" spans="2:11" x14ac:dyDescent="0.25">
      <c r="B474" t="s">
        <v>73</v>
      </c>
      <c r="C474" t="s">
        <v>67</v>
      </c>
      <c r="D474" t="s">
        <v>60</v>
      </c>
      <c r="E474" t="s">
        <v>61</v>
      </c>
      <c r="F474" t="s">
        <v>44</v>
      </c>
      <c r="G474" t="s">
        <v>45</v>
      </c>
      <c r="H474" t="s">
        <v>49</v>
      </c>
      <c r="I474" t="s">
        <v>29</v>
      </c>
      <c r="K474" t="str" cm="1">
        <f t="array" ref="K474">LOOKUP(2,1/(B474:J474 &lt;&gt;""),B474:J474)</f>
        <v>MyMI_Trans_GXLP.FactRiskCount</v>
      </c>
    </row>
    <row r="475" spans="2:11" x14ac:dyDescent="0.25">
      <c r="B475" t="s">
        <v>73</v>
      </c>
      <c r="C475" t="s">
        <v>67</v>
      </c>
      <c r="D475" t="s">
        <v>60</v>
      </c>
      <c r="E475" t="s">
        <v>61</v>
      </c>
      <c r="F475" t="s">
        <v>44</v>
      </c>
      <c r="G475" t="s">
        <v>45</v>
      </c>
      <c r="H475" t="s">
        <v>15</v>
      </c>
      <c r="K475" t="str" cm="1">
        <f t="array" ref="K475">LOOKUP(2,1/(B475:J475 &lt;&gt;""),B475:J475)</f>
        <v>MyMI_Trans_GXLP.FactORIPlacement</v>
      </c>
    </row>
    <row r="476" spans="2:11" x14ac:dyDescent="0.25">
      <c r="B476" t="s">
        <v>73</v>
      </c>
      <c r="C476" t="s">
        <v>67</v>
      </c>
      <c r="D476" t="s">
        <v>60</v>
      </c>
      <c r="E476" t="s">
        <v>61</v>
      </c>
      <c r="F476" t="s">
        <v>44</v>
      </c>
      <c r="G476" t="s">
        <v>46</v>
      </c>
      <c r="H476" t="s">
        <v>47</v>
      </c>
      <c r="K476" t="str" cm="1">
        <f t="array" ref="K476">LOOKUP(2,1/(B476:J476 &lt;&gt;""),B476:J476)</f>
        <v>MyMI_Trans_GXLP.DimORIApplicablePremium</v>
      </c>
    </row>
    <row r="477" spans="2:11" x14ac:dyDescent="0.25">
      <c r="B477" t="s">
        <v>73</v>
      </c>
      <c r="C477" t="s">
        <v>67</v>
      </c>
      <c r="D477" t="s">
        <v>60</v>
      </c>
      <c r="E477" t="s">
        <v>61</v>
      </c>
      <c r="F477" t="s">
        <v>44</v>
      </c>
      <c r="G477" t="s">
        <v>46</v>
      </c>
      <c r="H477" t="s">
        <v>48</v>
      </c>
      <c r="K477" t="str" cm="1">
        <f t="array" ref="K477">LOOKUP(2,1/(B477:J477 &lt;&gt;""),B477:J477)</f>
        <v>MyMI_Trans_GXLP.FactORIApplicablePremium</v>
      </c>
    </row>
    <row r="478" spans="2:11" x14ac:dyDescent="0.25">
      <c r="B478" t="s">
        <v>73</v>
      </c>
      <c r="C478" t="s">
        <v>67</v>
      </c>
      <c r="D478" t="s">
        <v>60</v>
      </c>
      <c r="E478" t="s">
        <v>61</v>
      </c>
      <c r="F478" t="s">
        <v>44</v>
      </c>
      <c r="G478" t="s">
        <v>50</v>
      </c>
      <c r="H478" t="s">
        <v>26</v>
      </c>
      <c r="I478" t="s">
        <v>27</v>
      </c>
      <c r="K478" t="str" cm="1">
        <f t="array" ref="K478">LOOKUP(2,1/(B478:J478 &lt;&gt;""),B478:J478)</f>
        <v>MyMI_Trans_GXLP.BridgeInwardOutward</v>
      </c>
    </row>
    <row r="479" spans="2:11" x14ac:dyDescent="0.25">
      <c r="B479" t="s">
        <v>73</v>
      </c>
      <c r="C479" t="s">
        <v>67</v>
      </c>
      <c r="D479" t="s">
        <v>60</v>
      </c>
      <c r="E479" t="s">
        <v>61</v>
      </c>
      <c r="F479" t="s">
        <v>44</v>
      </c>
      <c r="G479" t="s">
        <v>50</v>
      </c>
      <c r="H479" t="s">
        <v>26</v>
      </c>
      <c r="I479" t="s">
        <v>28</v>
      </c>
      <c r="K479" t="str" cm="1">
        <f t="array" ref="K479">LOOKUP(2,1/(B479:J479 &lt;&gt;""),B479:J479)</f>
        <v>MyMI_Trans_GXLP.DimRiskCount</v>
      </c>
    </row>
    <row r="480" spans="2:11" x14ac:dyDescent="0.25">
      <c r="B480" t="s">
        <v>73</v>
      </c>
      <c r="C480" t="s">
        <v>67</v>
      </c>
      <c r="D480" t="s">
        <v>60</v>
      </c>
      <c r="E480" t="s">
        <v>61</v>
      </c>
      <c r="F480" t="s">
        <v>44</v>
      </c>
      <c r="G480" t="s">
        <v>50</v>
      </c>
      <c r="H480" t="s">
        <v>26</v>
      </c>
      <c r="I480" t="s">
        <v>29</v>
      </c>
      <c r="K480" t="str" cm="1">
        <f t="array" ref="K480">LOOKUP(2,1/(B480:J480 &lt;&gt;""),B480:J480)</f>
        <v>MyMI_Trans_GXLP.FactRiskCount</v>
      </c>
    </row>
    <row r="481" spans="2:11" x14ac:dyDescent="0.25">
      <c r="B481" t="s">
        <v>73</v>
      </c>
      <c r="C481" t="s">
        <v>67</v>
      </c>
      <c r="D481" t="s">
        <v>60</v>
      </c>
      <c r="E481" t="s">
        <v>61</v>
      </c>
      <c r="F481" t="s">
        <v>44</v>
      </c>
      <c r="G481" t="s">
        <v>50</v>
      </c>
      <c r="H481" t="s">
        <v>51</v>
      </c>
      <c r="K481" t="str" cm="1">
        <f t="array" ref="K481">LOOKUP(2,1/(B481:J481 &lt;&gt;""),B481:J481)</f>
        <v>MyMI_Trans_GXLP.DimORIClaimSubEvent</v>
      </c>
    </row>
    <row r="482" spans="2:11" x14ac:dyDescent="0.25">
      <c r="B482" t="s">
        <v>73</v>
      </c>
      <c r="C482" t="s">
        <v>67</v>
      </c>
      <c r="D482" t="s">
        <v>60</v>
      </c>
      <c r="E482" t="s">
        <v>61</v>
      </c>
      <c r="F482" t="s">
        <v>44</v>
      </c>
      <c r="G482" t="s">
        <v>49</v>
      </c>
      <c r="H482" t="s">
        <v>29</v>
      </c>
      <c r="K482" t="str" cm="1">
        <f t="array" ref="K482">LOOKUP(2,1/(B482:J482 &lt;&gt;""),B482:J482)</f>
        <v>MyMI_Trans_GXLP.FactRiskCount</v>
      </c>
    </row>
    <row r="483" spans="2:11" x14ac:dyDescent="0.25">
      <c r="B483" t="s">
        <v>73</v>
      </c>
      <c r="C483" t="s">
        <v>67</v>
      </c>
      <c r="D483" t="s">
        <v>60</v>
      </c>
      <c r="E483" t="s">
        <v>61</v>
      </c>
      <c r="F483" t="s">
        <v>13</v>
      </c>
      <c r="G483" t="s">
        <v>14</v>
      </c>
      <c r="K483" t="str" cm="1">
        <f t="array" ref="K483">LOOKUP(2,1/(B483:J483 &lt;&gt;""),B483:J483)</f>
        <v>MyMI_Trans_GXLP.DimORIPlacement</v>
      </c>
    </row>
    <row r="484" spans="2:11" x14ac:dyDescent="0.25">
      <c r="B484" t="s">
        <v>73</v>
      </c>
      <c r="C484" t="s">
        <v>67</v>
      </c>
      <c r="D484" t="s">
        <v>60</v>
      </c>
      <c r="E484" t="s">
        <v>61</v>
      </c>
      <c r="F484" t="s">
        <v>13</v>
      </c>
      <c r="G484" t="s">
        <v>15</v>
      </c>
      <c r="K484" t="str" cm="1">
        <f t="array" ref="K484">LOOKUP(2,1/(B484:J484 &lt;&gt;""),B484:J484)</f>
        <v>MyMI_Trans_GXLP.FactORIPlacement</v>
      </c>
    </row>
    <row r="485" spans="2:11" x14ac:dyDescent="0.25">
      <c r="B485" t="s">
        <v>73</v>
      </c>
      <c r="C485" t="s">
        <v>67</v>
      </c>
      <c r="D485" t="s">
        <v>60</v>
      </c>
      <c r="E485" t="s">
        <v>61</v>
      </c>
      <c r="F485" t="s">
        <v>26</v>
      </c>
      <c r="G485" t="s">
        <v>27</v>
      </c>
      <c r="K485" t="str" cm="1">
        <f t="array" ref="K485">LOOKUP(2,1/(B485:J485 &lt;&gt;""),B485:J485)</f>
        <v>MyMI_Trans_GXLP.BridgeInwardOutward</v>
      </c>
    </row>
    <row r="486" spans="2:11" x14ac:dyDescent="0.25">
      <c r="B486" t="s">
        <v>73</v>
      </c>
      <c r="C486" t="s">
        <v>67</v>
      </c>
      <c r="D486" t="s">
        <v>60</v>
      </c>
      <c r="E486" t="s">
        <v>61</v>
      </c>
      <c r="F486" t="s">
        <v>26</v>
      </c>
      <c r="G486" t="s">
        <v>28</v>
      </c>
      <c r="K486" t="str" cm="1">
        <f t="array" ref="K486">LOOKUP(2,1/(B486:J486 &lt;&gt;""),B486:J486)</f>
        <v>MyMI_Trans_GXLP.DimRiskCount</v>
      </c>
    </row>
    <row r="487" spans="2:11" x14ac:dyDescent="0.25">
      <c r="B487" t="s">
        <v>73</v>
      </c>
      <c r="C487" t="s">
        <v>67</v>
      </c>
      <c r="D487" t="s">
        <v>60</v>
      </c>
      <c r="E487" t="s">
        <v>61</v>
      </c>
      <c r="F487" t="s">
        <v>26</v>
      </c>
      <c r="G487" t="s">
        <v>29</v>
      </c>
      <c r="K487" t="str" cm="1">
        <f t="array" ref="K487">LOOKUP(2,1/(B487:J487 &lt;&gt;""),B487:J487)</f>
        <v>MyMI_Trans_GXLP.FactRiskCount</v>
      </c>
    </row>
    <row r="488" spans="2:11" x14ac:dyDescent="0.25">
      <c r="B488" t="s">
        <v>73</v>
      </c>
      <c r="C488" t="s">
        <v>67</v>
      </c>
      <c r="D488" t="s">
        <v>60</v>
      </c>
      <c r="E488" t="s">
        <v>62</v>
      </c>
      <c r="F488" t="s">
        <v>44</v>
      </c>
      <c r="G488" t="s">
        <v>45</v>
      </c>
      <c r="H488" t="s">
        <v>46</v>
      </c>
      <c r="I488" t="s">
        <v>47</v>
      </c>
      <c r="K488" t="str" cm="1">
        <f t="array" ref="K488">LOOKUP(2,1/(B488:J488 &lt;&gt;""),B488:J488)</f>
        <v>MyMI_Trans_GXLP.DimORIApplicablePremium</v>
      </c>
    </row>
    <row r="489" spans="2:11" x14ac:dyDescent="0.25">
      <c r="B489" t="s">
        <v>73</v>
      </c>
      <c r="C489" t="s">
        <v>67</v>
      </c>
      <c r="D489" t="s">
        <v>60</v>
      </c>
      <c r="E489" t="s">
        <v>62</v>
      </c>
      <c r="F489" t="s">
        <v>44</v>
      </c>
      <c r="G489" t="s">
        <v>45</v>
      </c>
      <c r="H489" t="s">
        <v>46</v>
      </c>
      <c r="I489" t="s">
        <v>48</v>
      </c>
      <c r="K489" t="str" cm="1">
        <f t="array" ref="K489">LOOKUP(2,1/(B489:J489 &lt;&gt;""),B489:J489)</f>
        <v>MyMI_Trans_GXLP.FactORIApplicablePremium</v>
      </c>
    </row>
    <row r="490" spans="2:11" x14ac:dyDescent="0.25">
      <c r="B490" t="s">
        <v>73</v>
      </c>
      <c r="C490" t="s">
        <v>67</v>
      </c>
      <c r="D490" t="s">
        <v>60</v>
      </c>
      <c r="E490" t="s">
        <v>62</v>
      </c>
      <c r="F490" t="s">
        <v>44</v>
      </c>
      <c r="G490" t="s">
        <v>45</v>
      </c>
      <c r="H490" t="s">
        <v>49</v>
      </c>
      <c r="I490" t="s">
        <v>29</v>
      </c>
      <c r="K490" t="str" cm="1">
        <f t="array" ref="K490">LOOKUP(2,1/(B490:J490 &lt;&gt;""),B490:J490)</f>
        <v>MyMI_Trans_GXLP.FactRiskCount</v>
      </c>
    </row>
    <row r="491" spans="2:11" x14ac:dyDescent="0.25">
      <c r="B491" t="s">
        <v>73</v>
      </c>
      <c r="C491" t="s">
        <v>67</v>
      </c>
      <c r="D491" t="s">
        <v>60</v>
      </c>
      <c r="E491" t="s">
        <v>62</v>
      </c>
      <c r="F491" t="s">
        <v>44</v>
      </c>
      <c r="G491" t="s">
        <v>45</v>
      </c>
      <c r="H491" t="s">
        <v>15</v>
      </c>
      <c r="K491" t="str" cm="1">
        <f t="array" ref="K491">LOOKUP(2,1/(B491:J491 &lt;&gt;""),B491:J491)</f>
        <v>MyMI_Trans_GXLP.FactORIPlacement</v>
      </c>
    </row>
    <row r="492" spans="2:11" x14ac:dyDescent="0.25">
      <c r="B492" t="s">
        <v>73</v>
      </c>
      <c r="C492" t="s">
        <v>67</v>
      </c>
      <c r="D492" t="s">
        <v>60</v>
      </c>
      <c r="E492" t="s">
        <v>62</v>
      </c>
      <c r="F492" t="s">
        <v>44</v>
      </c>
      <c r="G492" t="s">
        <v>46</v>
      </c>
      <c r="H492" t="s">
        <v>47</v>
      </c>
      <c r="K492" t="str" cm="1">
        <f t="array" ref="K492">LOOKUP(2,1/(B492:J492 &lt;&gt;""),B492:J492)</f>
        <v>MyMI_Trans_GXLP.DimORIApplicablePremium</v>
      </c>
    </row>
    <row r="493" spans="2:11" x14ac:dyDescent="0.25">
      <c r="B493" t="s">
        <v>73</v>
      </c>
      <c r="C493" t="s">
        <v>67</v>
      </c>
      <c r="D493" t="s">
        <v>60</v>
      </c>
      <c r="E493" t="s">
        <v>62</v>
      </c>
      <c r="F493" t="s">
        <v>44</v>
      </c>
      <c r="G493" t="s">
        <v>46</v>
      </c>
      <c r="H493" t="s">
        <v>48</v>
      </c>
      <c r="K493" t="str" cm="1">
        <f t="array" ref="K493">LOOKUP(2,1/(B493:J493 &lt;&gt;""),B493:J493)</f>
        <v>MyMI_Trans_GXLP.FactORIApplicablePremium</v>
      </c>
    </row>
    <row r="494" spans="2:11" x14ac:dyDescent="0.25">
      <c r="B494" t="s">
        <v>73</v>
      </c>
      <c r="C494" t="s">
        <v>67</v>
      </c>
      <c r="D494" t="s">
        <v>60</v>
      </c>
      <c r="E494" t="s">
        <v>62</v>
      </c>
      <c r="F494" t="s">
        <v>44</v>
      </c>
      <c r="G494" t="s">
        <v>50</v>
      </c>
      <c r="H494" t="s">
        <v>26</v>
      </c>
      <c r="I494" t="s">
        <v>27</v>
      </c>
      <c r="K494" t="str" cm="1">
        <f t="array" ref="K494">LOOKUP(2,1/(B494:J494 &lt;&gt;""),B494:J494)</f>
        <v>MyMI_Trans_GXLP.BridgeInwardOutward</v>
      </c>
    </row>
    <row r="495" spans="2:11" x14ac:dyDescent="0.25">
      <c r="B495" t="s">
        <v>73</v>
      </c>
      <c r="C495" t="s">
        <v>67</v>
      </c>
      <c r="D495" t="s">
        <v>60</v>
      </c>
      <c r="E495" t="s">
        <v>62</v>
      </c>
      <c r="F495" t="s">
        <v>44</v>
      </c>
      <c r="G495" t="s">
        <v>50</v>
      </c>
      <c r="H495" t="s">
        <v>26</v>
      </c>
      <c r="I495" t="s">
        <v>28</v>
      </c>
      <c r="K495" t="str" cm="1">
        <f t="array" ref="K495">LOOKUP(2,1/(B495:J495 &lt;&gt;""),B495:J495)</f>
        <v>MyMI_Trans_GXLP.DimRiskCount</v>
      </c>
    </row>
    <row r="496" spans="2:11" x14ac:dyDescent="0.25">
      <c r="B496" t="s">
        <v>73</v>
      </c>
      <c r="C496" t="s">
        <v>67</v>
      </c>
      <c r="D496" t="s">
        <v>60</v>
      </c>
      <c r="E496" t="s">
        <v>62</v>
      </c>
      <c r="F496" t="s">
        <v>44</v>
      </c>
      <c r="G496" t="s">
        <v>50</v>
      </c>
      <c r="H496" t="s">
        <v>26</v>
      </c>
      <c r="I496" t="s">
        <v>29</v>
      </c>
      <c r="K496" t="str" cm="1">
        <f t="array" ref="K496">LOOKUP(2,1/(B496:J496 &lt;&gt;""),B496:J496)</f>
        <v>MyMI_Trans_GXLP.FactRiskCount</v>
      </c>
    </row>
    <row r="497" spans="2:11" x14ac:dyDescent="0.25">
      <c r="B497" t="s">
        <v>73</v>
      </c>
      <c r="C497" t="s">
        <v>67</v>
      </c>
      <c r="D497" t="s">
        <v>60</v>
      </c>
      <c r="E497" t="s">
        <v>62</v>
      </c>
      <c r="F497" t="s">
        <v>44</v>
      </c>
      <c r="G497" t="s">
        <v>50</v>
      </c>
      <c r="H497" t="s">
        <v>51</v>
      </c>
      <c r="K497" t="str" cm="1">
        <f t="array" ref="K497">LOOKUP(2,1/(B497:J497 &lt;&gt;""),B497:J497)</f>
        <v>MyMI_Trans_GXLP.DimORIClaimSubEvent</v>
      </c>
    </row>
    <row r="498" spans="2:11" x14ac:dyDescent="0.25">
      <c r="B498" t="s">
        <v>73</v>
      </c>
      <c r="C498" t="s">
        <v>67</v>
      </c>
      <c r="D498" t="s">
        <v>60</v>
      </c>
      <c r="E498" t="s">
        <v>62</v>
      </c>
      <c r="F498" t="s">
        <v>44</v>
      </c>
      <c r="G498" t="s">
        <v>49</v>
      </c>
      <c r="H498" t="s">
        <v>29</v>
      </c>
      <c r="K498" t="str" cm="1">
        <f t="array" ref="K498">LOOKUP(2,1/(B498:J498 &lt;&gt;""),B498:J498)</f>
        <v>MyMI_Trans_GXLP.FactRiskCount</v>
      </c>
    </row>
    <row r="499" spans="2:11" x14ac:dyDescent="0.25">
      <c r="B499" t="s">
        <v>73</v>
      </c>
      <c r="C499" t="s">
        <v>67</v>
      </c>
      <c r="D499" t="s">
        <v>60</v>
      </c>
      <c r="E499" t="s">
        <v>44</v>
      </c>
      <c r="F499" t="s">
        <v>45</v>
      </c>
      <c r="G499" t="s">
        <v>46</v>
      </c>
      <c r="H499" t="s">
        <v>47</v>
      </c>
      <c r="K499" t="str" cm="1">
        <f t="array" ref="K499">LOOKUP(2,1/(B499:J499 &lt;&gt;""),B499:J499)</f>
        <v>MyMI_Trans_GXLP.DimORIApplicablePremium</v>
      </c>
    </row>
    <row r="500" spans="2:11" x14ac:dyDescent="0.25">
      <c r="B500" t="s">
        <v>73</v>
      </c>
      <c r="C500" t="s">
        <v>67</v>
      </c>
      <c r="D500" t="s">
        <v>60</v>
      </c>
      <c r="E500" t="s">
        <v>44</v>
      </c>
      <c r="F500" t="s">
        <v>45</v>
      </c>
      <c r="G500" t="s">
        <v>46</v>
      </c>
      <c r="H500" t="s">
        <v>48</v>
      </c>
      <c r="K500" t="str" cm="1">
        <f t="array" ref="K500">LOOKUP(2,1/(B500:J500 &lt;&gt;""),B500:J500)</f>
        <v>MyMI_Trans_GXLP.FactORIApplicablePremium</v>
      </c>
    </row>
    <row r="501" spans="2:11" x14ac:dyDescent="0.25">
      <c r="B501" t="s">
        <v>73</v>
      </c>
      <c r="C501" t="s">
        <v>67</v>
      </c>
      <c r="D501" t="s">
        <v>60</v>
      </c>
      <c r="E501" t="s">
        <v>44</v>
      </c>
      <c r="F501" t="s">
        <v>45</v>
      </c>
      <c r="G501" t="s">
        <v>49</v>
      </c>
      <c r="H501" t="s">
        <v>29</v>
      </c>
      <c r="K501" t="str" cm="1">
        <f t="array" ref="K501">LOOKUP(2,1/(B501:J501 &lt;&gt;""),B501:J501)</f>
        <v>MyMI_Trans_GXLP.FactRiskCount</v>
      </c>
    </row>
    <row r="502" spans="2:11" x14ac:dyDescent="0.25">
      <c r="B502" t="s">
        <v>73</v>
      </c>
      <c r="C502" t="s">
        <v>67</v>
      </c>
      <c r="D502" t="s">
        <v>60</v>
      </c>
      <c r="E502" t="s">
        <v>44</v>
      </c>
      <c r="F502" t="s">
        <v>45</v>
      </c>
      <c r="G502" t="s">
        <v>15</v>
      </c>
      <c r="K502" t="str" cm="1">
        <f t="array" ref="K502">LOOKUP(2,1/(B502:J502 &lt;&gt;""),B502:J502)</f>
        <v>MyMI_Trans_GXLP.FactORIPlacement</v>
      </c>
    </row>
    <row r="503" spans="2:11" x14ac:dyDescent="0.25">
      <c r="B503" t="s">
        <v>73</v>
      </c>
      <c r="C503" t="s">
        <v>67</v>
      </c>
      <c r="D503" t="s">
        <v>60</v>
      </c>
      <c r="E503" t="s">
        <v>44</v>
      </c>
      <c r="F503" t="s">
        <v>46</v>
      </c>
      <c r="G503" t="s">
        <v>47</v>
      </c>
      <c r="K503" t="str" cm="1">
        <f t="array" ref="K503">LOOKUP(2,1/(B503:J503 &lt;&gt;""),B503:J503)</f>
        <v>MyMI_Trans_GXLP.DimORIApplicablePremium</v>
      </c>
    </row>
    <row r="504" spans="2:11" x14ac:dyDescent="0.25">
      <c r="B504" t="s">
        <v>73</v>
      </c>
      <c r="C504" t="s">
        <v>67</v>
      </c>
      <c r="D504" t="s">
        <v>60</v>
      </c>
      <c r="E504" t="s">
        <v>44</v>
      </c>
      <c r="F504" t="s">
        <v>46</v>
      </c>
      <c r="G504" t="s">
        <v>48</v>
      </c>
      <c r="K504" t="str" cm="1">
        <f t="array" ref="K504">LOOKUP(2,1/(B504:J504 &lt;&gt;""),B504:J504)</f>
        <v>MyMI_Trans_GXLP.FactORIApplicablePremium</v>
      </c>
    </row>
    <row r="505" spans="2:11" x14ac:dyDescent="0.25">
      <c r="B505" t="s">
        <v>73</v>
      </c>
      <c r="C505" t="s">
        <v>67</v>
      </c>
      <c r="D505" t="s">
        <v>60</v>
      </c>
      <c r="E505" t="s">
        <v>44</v>
      </c>
      <c r="F505" t="s">
        <v>50</v>
      </c>
      <c r="G505" t="s">
        <v>26</v>
      </c>
      <c r="H505" t="s">
        <v>27</v>
      </c>
      <c r="K505" t="str" cm="1">
        <f t="array" ref="K505">LOOKUP(2,1/(B505:J505 &lt;&gt;""),B505:J505)</f>
        <v>MyMI_Trans_GXLP.BridgeInwardOutward</v>
      </c>
    </row>
    <row r="506" spans="2:11" x14ac:dyDescent="0.25">
      <c r="B506" t="s">
        <v>73</v>
      </c>
      <c r="C506" t="s">
        <v>67</v>
      </c>
      <c r="D506" t="s">
        <v>60</v>
      </c>
      <c r="E506" t="s">
        <v>44</v>
      </c>
      <c r="F506" t="s">
        <v>50</v>
      </c>
      <c r="G506" t="s">
        <v>26</v>
      </c>
      <c r="H506" t="s">
        <v>28</v>
      </c>
      <c r="K506" t="str" cm="1">
        <f t="array" ref="K506">LOOKUP(2,1/(B506:J506 &lt;&gt;""),B506:J506)</f>
        <v>MyMI_Trans_GXLP.DimRiskCount</v>
      </c>
    </row>
    <row r="507" spans="2:11" x14ac:dyDescent="0.25">
      <c r="B507" t="s">
        <v>73</v>
      </c>
      <c r="C507" t="s">
        <v>67</v>
      </c>
      <c r="D507" t="s">
        <v>60</v>
      </c>
      <c r="E507" t="s">
        <v>44</v>
      </c>
      <c r="F507" t="s">
        <v>50</v>
      </c>
      <c r="G507" t="s">
        <v>26</v>
      </c>
      <c r="H507" t="s">
        <v>29</v>
      </c>
      <c r="K507" t="str" cm="1">
        <f t="array" ref="K507">LOOKUP(2,1/(B507:J507 &lt;&gt;""),B507:J507)</f>
        <v>MyMI_Trans_GXLP.FactRiskCount</v>
      </c>
    </row>
    <row r="508" spans="2:11" x14ac:dyDescent="0.25">
      <c r="B508" t="s">
        <v>73</v>
      </c>
      <c r="C508" t="s">
        <v>67</v>
      </c>
      <c r="D508" t="s">
        <v>60</v>
      </c>
      <c r="E508" t="s">
        <v>44</v>
      </c>
      <c r="F508" t="s">
        <v>50</v>
      </c>
      <c r="G508" t="s">
        <v>51</v>
      </c>
      <c r="K508" t="str" cm="1">
        <f t="array" ref="K508">LOOKUP(2,1/(B508:J508 &lt;&gt;""),B508:J508)</f>
        <v>MyMI_Trans_GXLP.DimORIClaimSubEvent</v>
      </c>
    </row>
    <row r="509" spans="2:11" x14ac:dyDescent="0.25">
      <c r="B509" t="s">
        <v>73</v>
      </c>
      <c r="C509" t="s">
        <v>67</v>
      </c>
      <c r="D509" t="s">
        <v>60</v>
      </c>
      <c r="E509" t="s">
        <v>44</v>
      </c>
      <c r="F509" t="s">
        <v>49</v>
      </c>
      <c r="G509" t="s">
        <v>29</v>
      </c>
      <c r="K509" t="str" cm="1">
        <f t="array" ref="K509">LOOKUP(2,1/(B509:J509 &lt;&gt;""),B509:J509)</f>
        <v>MyMI_Trans_GXLP.FactRiskCount</v>
      </c>
    </row>
    <row r="510" spans="2:11" x14ac:dyDescent="0.25">
      <c r="B510" t="s">
        <v>73</v>
      </c>
      <c r="C510" t="s">
        <v>67</v>
      </c>
      <c r="D510" t="s">
        <v>60</v>
      </c>
      <c r="E510" t="s">
        <v>33</v>
      </c>
      <c r="F510" t="s">
        <v>34</v>
      </c>
      <c r="K510" t="str" cm="1">
        <f t="array" ref="K510">LOOKUP(2,1/(B510:J510 &lt;&gt;""),B510:J510)</f>
        <v>MyMI_Trans_GXLP.DimORICession</v>
      </c>
    </row>
    <row r="511" spans="2:11" x14ac:dyDescent="0.25">
      <c r="B511" t="s">
        <v>73</v>
      </c>
      <c r="C511" t="s">
        <v>67</v>
      </c>
      <c r="D511" t="s">
        <v>60</v>
      </c>
      <c r="E511" t="s">
        <v>33</v>
      </c>
      <c r="F511" t="s">
        <v>35</v>
      </c>
      <c r="K511" t="str" cm="1">
        <f t="array" ref="K511">LOOKUP(2,1/(B511:J511 &lt;&gt;""),B511:J511)</f>
        <v>MyMI_Trans_GXLP.FactORICession</v>
      </c>
    </row>
    <row r="512" spans="2:11" x14ac:dyDescent="0.25">
      <c r="B512" t="s">
        <v>73</v>
      </c>
      <c r="C512" t="s">
        <v>67</v>
      </c>
      <c r="D512" t="s">
        <v>61</v>
      </c>
      <c r="E512" t="s">
        <v>62</v>
      </c>
      <c r="F512" t="s">
        <v>44</v>
      </c>
      <c r="G512" t="s">
        <v>45</v>
      </c>
      <c r="H512" t="s">
        <v>46</v>
      </c>
      <c r="I512" t="s">
        <v>47</v>
      </c>
      <c r="K512" t="str" cm="1">
        <f t="array" ref="K512">LOOKUP(2,1/(B512:J512 &lt;&gt;""),B512:J512)</f>
        <v>MyMI_Trans_GXLP.DimORIApplicablePremium</v>
      </c>
    </row>
    <row r="513" spans="2:11" x14ac:dyDescent="0.25">
      <c r="B513" t="s">
        <v>73</v>
      </c>
      <c r="C513" t="s">
        <v>67</v>
      </c>
      <c r="D513" t="s">
        <v>61</v>
      </c>
      <c r="E513" t="s">
        <v>62</v>
      </c>
      <c r="F513" t="s">
        <v>44</v>
      </c>
      <c r="G513" t="s">
        <v>45</v>
      </c>
      <c r="H513" t="s">
        <v>46</v>
      </c>
      <c r="I513" t="s">
        <v>48</v>
      </c>
      <c r="K513" t="str" cm="1">
        <f t="array" ref="K513">LOOKUP(2,1/(B513:J513 &lt;&gt;""),B513:J513)</f>
        <v>MyMI_Trans_GXLP.FactORIApplicablePremium</v>
      </c>
    </row>
    <row r="514" spans="2:11" x14ac:dyDescent="0.25">
      <c r="B514" t="s">
        <v>73</v>
      </c>
      <c r="C514" t="s">
        <v>67</v>
      </c>
      <c r="D514" t="s">
        <v>61</v>
      </c>
      <c r="E514" t="s">
        <v>62</v>
      </c>
      <c r="F514" t="s">
        <v>44</v>
      </c>
      <c r="G514" t="s">
        <v>45</v>
      </c>
      <c r="H514" t="s">
        <v>49</v>
      </c>
      <c r="I514" t="s">
        <v>29</v>
      </c>
      <c r="K514" t="str" cm="1">
        <f t="array" ref="K514">LOOKUP(2,1/(B514:J514 &lt;&gt;""),B514:J514)</f>
        <v>MyMI_Trans_GXLP.FactRiskCount</v>
      </c>
    </row>
    <row r="515" spans="2:11" x14ac:dyDescent="0.25">
      <c r="B515" t="s">
        <v>73</v>
      </c>
      <c r="C515" t="s">
        <v>67</v>
      </c>
      <c r="D515" t="s">
        <v>61</v>
      </c>
      <c r="E515" t="s">
        <v>62</v>
      </c>
      <c r="F515" t="s">
        <v>44</v>
      </c>
      <c r="G515" t="s">
        <v>45</v>
      </c>
      <c r="H515" t="s">
        <v>15</v>
      </c>
      <c r="K515" t="str" cm="1">
        <f t="array" ref="K515">LOOKUP(2,1/(B515:J515 &lt;&gt;""),B515:J515)</f>
        <v>MyMI_Trans_GXLP.FactORIPlacement</v>
      </c>
    </row>
    <row r="516" spans="2:11" x14ac:dyDescent="0.25">
      <c r="B516" t="s">
        <v>73</v>
      </c>
      <c r="C516" t="s">
        <v>67</v>
      </c>
      <c r="D516" t="s">
        <v>61</v>
      </c>
      <c r="E516" t="s">
        <v>62</v>
      </c>
      <c r="F516" t="s">
        <v>44</v>
      </c>
      <c r="G516" t="s">
        <v>46</v>
      </c>
      <c r="H516" t="s">
        <v>47</v>
      </c>
      <c r="K516" t="str" cm="1">
        <f t="array" ref="K516">LOOKUP(2,1/(B516:J516 &lt;&gt;""),B516:J516)</f>
        <v>MyMI_Trans_GXLP.DimORIApplicablePremium</v>
      </c>
    </row>
    <row r="517" spans="2:11" x14ac:dyDescent="0.25">
      <c r="B517" t="s">
        <v>73</v>
      </c>
      <c r="C517" t="s">
        <v>67</v>
      </c>
      <c r="D517" t="s">
        <v>61</v>
      </c>
      <c r="E517" t="s">
        <v>62</v>
      </c>
      <c r="F517" t="s">
        <v>44</v>
      </c>
      <c r="G517" t="s">
        <v>46</v>
      </c>
      <c r="H517" t="s">
        <v>48</v>
      </c>
      <c r="K517" t="str" cm="1">
        <f t="array" ref="K517">LOOKUP(2,1/(B517:J517 &lt;&gt;""),B517:J517)</f>
        <v>MyMI_Trans_GXLP.FactORIApplicablePremium</v>
      </c>
    </row>
    <row r="518" spans="2:11" x14ac:dyDescent="0.25">
      <c r="B518" t="s">
        <v>73</v>
      </c>
      <c r="C518" t="s">
        <v>67</v>
      </c>
      <c r="D518" t="s">
        <v>61</v>
      </c>
      <c r="E518" t="s">
        <v>62</v>
      </c>
      <c r="F518" t="s">
        <v>44</v>
      </c>
      <c r="G518" t="s">
        <v>50</v>
      </c>
      <c r="H518" t="s">
        <v>26</v>
      </c>
      <c r="I518" t="s">
        <v>27</v>
      </c>
      <c r="K518" t="str" cm="1">
        <f t="array" ref="K518">LOOKUP(2,1/(B518:J518 &lt;&gt;""),B518:J518)</f>
        <v>MyMI_Trans_GXLP.BridgeInwardOutward</v>
      </c>
    </row>
    <row r="519" spans="2:11" x14ac:dyDescent="0.25">
      <c r="B519" t="s">
        <v>73</v>
      </c>
      <c r="C519" t="s">
        <v>67</v>
      </c>
      <c r="D519" t="s">
        <v>61</v>
      </c>
      <c r="E519" t="s">
        <v>62</v>
      </c>
      <c r="F519" t="s">
        <v>44</v>
      </c>
      <c r="G519" t="s">
        <v>50</v>
      </c>
      <c r="H519" t="s">
        <v>26</v>
      </c>
      <c r="I519" t="s">
        <v>28</v>
      </c>
      <c r="K519" t="str" cm="1">
        <f t="array" ref="K519">LOOKUP(2,1/(B519:J519 &lt;&gt;""),B519:J519)</f>
        <v>MyMI_Trans_GXLP.DimRiskCount</v>
      </c>
    </row>
    <row r="520" spans="2:11" x14ac:dyDescent="0.25">
      <c r="B520" t="s">
        <v>73</v>
      </c>
      <c r="C520" t="s">
        <v>67</v>
      </c>
      <c r="D520" t="s">
        <v>61</v>
      </c>
      <c r="E520" t="s">
        <v>62</v>
      </c>
      <c r="F520" t="s">
        <v>44</v>
      </c>
      <c r="G520" t="s">
        <v>50</v>
      </c>
      <c r="H520" t="s">
        <v>26</v>
      </c>
      <c r="I520" t="s">
        <v>29</v>
      </c>
      <c r="K520" t="str" cm="1">
        <f t="array" ref="K520">LOOKUP(2,1/(B520:J520 &lt;&gt;""),B520:J520)</f>
        <v>MyMI_Trans_GXLP.FactRiskCount</v>
      </c>
    </row>
    <row r="521" spans="2:11" x14ac:dyDescent="0.25">
      <c r="B521" t="s">
        <v>73</v>
      </c>
      <c r="C521" t="s">
        <v>67</v>
      </c>
      <c r="D521" t="s">
        <v>61</v>
      </c>
      <c r="E521" t="s">
        <v>62</v>
      </c>
      <c r="F521" t="s">
        <v>44</v>
      </c>
      <c r="G521" t="s">
        <v>50</v>
      </c>
      <c r="H521" t="s">
        <v>51</v>
      </c>
      <c r="K521" t="str" cm="1">
        <f t="array" ref="K521">LOOKUP(2,1/(B521:J521 &lt;&gt;""),B521:J521)</f>
        <v>MyMI_Trans_GXLP.DimORIClaimSubEvent</v>
      </c>
    </row>
    <row r="522" spans="2:11" x14ac:dyDescent="0.25">
      <c r="B522" t="s">
        <v>73</v>
      </c>
      <c r="C522" t="s">
        <v>67</v>
      </c>
      <c r="D522" t="s">
        <v>61</v>
      </c>
      <c r="E522" t="s">
        <v>62</v>
      </c>
      <c r="F522" t="s">
        <v>44</v>
      </c>
      <c r="G522" t="s">
        <v>49</v>
      </c>
      <c r="H522" t="s">
        <v>29</v>
      </c>
      <c r="K522" t="str" cm="1">
        <f t="array" ref="K522">LOOKUP(2,1/(B522:J522 &lt;&gt;""),B522:J522)</f>
        <v>MyMI_Trans_GXLP.FactRiskCount</v>
      </c>
    </row>
    <row r="523" spans="2:11" x14ac:dyDescent="0.25">
      <c r="B523" t="s">
        <v>73</v>
      </c>
      <c r="C523" t="s">
        <v>67</v>
      </c>
      <c r="D523" t="s">
        <v>61</v>
      </c>
      <c r="E523" t="s">
        <v>44</v>
      </c>
      <c r="F523" t="s">
        <v>45</v>
      </c>
      <c r="G523" t="s">
        <v>46</v>
      </c>
      <c r="H523" t="s">
        <v>47</v>
      </c>
      <c r="K523" t="str" cm="1">
        <f t="array" ref="K523">LOOKUP(2,1/(B523:J523 &lt;&gt;""),B523:J523)</f>
        <v>MyMI_Trans_GXLP.DimORIApplicablePremium</v>
      </c>
    </row>
    <row r="524" spans="2:11" x14ac:dyDescent="0.25">
      <c r="B524" t="s">
        <v>73</v>
      </c>
      <c r="C524" t="s">
        <v>67</v>
      </c>
      <c r="D524" t="s">
        <v>61</v>
      </c>
      <c r="E524" t="s">
        <v>44</v>
      </c>
      <c r="F524" t="s">
        <v>45</v>
      </c>
      <c r="G524" t="s">
        <v>46</v>
      </c>
      <c r="H524" t="s">
        <v>48</v>
      </c>
      <c r="K524" t="str" cm="1">
        <f t="array" ref="K524">LOOKUP(2,1/(B524:J524 &lt;&gt;""),B524:J524)</f>
        <v>MyMI_Trans_GXLP.FactORIApplicablePremium</v>
      </c>
    </row>
    <row r="525" spans="2:11" x14ac:dyDescent="0.25">
      <c r="B525" t="s">
        <v>73</v>
      </c>
      <c r="C525" t="s">
        <v>67</v>
      </c>
      <c r="D525" t="s">
        <v>61</v>
      </c>
      <c r="E525" t="s">
        <v>44</v>
      </c>
      <c r="F525" t="s">
        <v>45</v>
      </c>
      <c r="G525" t="s">
        <v>49</v>
      </c>
      <c r="H525" t="s">
        <v>29</v>
      </c>
      <c r="K525" t="str" cm="1">
        <f t="array" ref="K525">LOOKUP(2,1/(B525:J525 &lt;&gt;""),B525:J525)</f>
        <v>MyMI_Trans_GXLP.FactRiskCount</v>
      </c>
    </row>
    <row r="526" spans="2:11" x14ac:dyDescent="0.25">
      <c r="B526" t="s">
        <v>73</v>
      </c>
      <c r="C526" t="s">
        <v>67</v>
      </c>
      <c r="D526" t="s">
        <v>61</v>
      </c>
      <c r="E526" t="s">
        <v>44</v>
      </c>
      <c r="F526" t="s">
        <v>45</v>
      </c>
      <c r="G526" t="s">
        <v>15</v>
      </c>
      <c r="K526" t="str" cm="1">
        <f t="array" ref="K526">LOOKUP(2,1/(B526:J526 &lt;&gt;""),B526:J526)</f>
        <v>MyMI_Trans_GXLP.FactORIPlacement</v>
      </c>
    </row>
    <row r="527" spans="2:11" x14ac:dyDescent="0.25">
      <c r="B527" t="s">
        <v>73</v>
      </c>
      <c r="C527" t="s">
        <v>67</v>
      </c>
      <c r="D527" t="s">
        <v>61</v>
      </c>
      <c r="E527" t="s">
        <v>44</v>
      </c>
      <c r="F527" t="s">
        <v>46</v>
      </c>
      <c r="G527" t="s">
        <v>47</v>
      </c>
      <c r="K527" t="str" cm="1">
        <f t="array" ref="K527">LOOKUP(2,1/(B527:J527 &lt;&gt;""),B527:J527)</f>
        <v>MyMI_Trans_GXLP.DimORIApplicablePremium</v>
      </c>
    </row>
    <row r="528" spans="2:11" x14ac:dyDescent="0.25">
      <c r="B528" t="s">
        <v>73</v>
      </c>
      <c r="C528" t="s">
        <v>67</v>
      </c>
      <c r="D528" t="s">
        <v>61</v>
      </c>
      <c r="E528" t="s">
        <v>44</v>
      </c>
      <c r="F528" t="s">
        <v>46</v>
      </c>
      <c r="G528" t="s">
        <v>48</v>
      </c>
      <c r="K528" t="str" cm="1">
        <f t="array" ref="K528">LOOKUP(2,1/(B528:J528 &lt;&gt;""),B528:J528)</f>
        <v>MyMI_Trans_GXLP.FactORIApplicablePremium</v>
      </c>
    </row>
    <row r="529" spans="2:11" x14ac:dyDescent="0.25">
      <c r="B529" t="s">
        <v>73</v>
      </c>
      <c r="C529" t="s">
        <v>67</v>
      </c>
      <c r="D529" t="s">
        <v>61</v>
      </c>
      <c r="E529" t="s">
        <v>44</v>
      </c>
      <c r="F529" t="s">
        <v>50</v>
      </c>
      <c r="G529" t="s">
        <v>26</v>
      </c>
      <c r="H529" t="s">
        <v>27</v>
      </c>
      <c r="K529" t="str" cm="1">
        <f t="array" ref="K529">LOOKUP(2,1/(B529:J529 &lt;&gt;""),B529:J529)</f>
        <v>MyMI_Trans_GXLP.BridgeInwardOutward</v>
      </c>
    </row>
    <row r="530" spans="2:11" x14ac:dyDescent="0.25">
      <c r="B530" t="s">
        <v>73</v>
      </c>
      <c r="C530" t="s">
        <v>67</v>
      </c>
      <c r="D530" t="s">
        <v>61</v>
      </c>
      <c r="E530" t="s">
        <v>44</v>
      </c>
      <c r="F530" t="s">
        <v>50</v>
      </c>
      <c r="G530" t="s">
        <v>26</v>
      </c>
      <c r="H530" t="s">
        <v>28</v>
      </c>
      <c r="K530" t="str" cm="1">
        <f t="array" ref="K530">LOOKUP(2,1/(B530:J530 &lt;&gt;""),B530:J530)</f>
        <v>MyMI_Trans_GXLP.DimRiskCount</v>
      </c>
    </row>
    <row r="531" spans="2:11" x14ac:dyDescent="0.25">
      <c r="B531" t="s">
        <v>73</v>
      </c>
      <c r="C531" t="s">
        <v>67</v>
      </c>
      <c r="D531" t="s">
        <v>61</v>
      </c>
      <c r="E531" t="s">
        <v>44</v>
      </c>
      <c r="F531" t="s">
        <v>50</v>
      </c>
      <c r="G531" t="s">
        <v>26</v>
      </c>
      <c r="H531" t="s">
        <v>29</v>
      </c>
      <c r="K531" t="str" cm="1">
        <f t="array" ref="K531">LOOKUP(2,1/(B531:J531 &lt;&gt;""),B531:J531)</f>
        <v>MyMI_Trans_GXLP.FactRiskCount</v>
      </c>
    </row>
    <row r="532" spans="2:11" x14ac:dyDescent="0.25">
      <c r="B532" t="s">
        <v>73</v>
      </c>
      <c r="C532" t="s">
        <v>67</v>
      </c>
      <c r="D532" t="s">
        <v>61</v>
      </c>
      <c r="E532" t="s">
        <v>44</v>
      </c>
      <c r="F532" t="s">
        <v>50</v>
      </c>
      <c r="G532" t="s">
        <v>51</v>
      </c>
      <c r="K532" t="str" cm="1">
        <f t="array" ref="K532">LOOKUP(2,1/(B532:J532 &lt;&gt;""),B532:J532)</f>
        <v>MyMI_Trans_GXLP.DimORIClaimSubEvent</v>
      </c>
    </row>
    <row r="533" spans="2:11" x14ac:dyDescent="0.25">
      <c r="B533" t="s">
        <v>73</v>
      </c>
      <c r="C533" t="s">
        <v>67</v>
      </c>
      <c r="D533" t="s">
        <v>61</v>
      </c>
      <c r="E533" t="s">
        <v>44</v>
      </c>
      <c r="F533" t="s">
        <v>49</v>
      </c>
      <c r="G533" t="s">
        <v>29</v>
      </c>
      <c r="K533" t="str" cm="1">
        <f t="array" ref="K533">LOOKUP(2,1/(B533:J533 &lt;&gt;""),B533:J533)</f>
        <v>MyMI_Trans_GXLP.FactRiskCount</v>
      </c>
    </row>
    <row r="534" spans="2:11" x14ac:dyDescent="0.25">
      <c r="B534" t="s">
        <v>73</v>
      </c>
      <c r="C534" t="s">
        <v>67</v>
      </c>
      <c r="D534" t="s">
        <v>61</v>
      </c>
      <c r="E534" t="s">
        <v>13</v>
      </c>
      <c r="F534" t="s">
        <v>14</v>
      </c>
      <c r="K534" t="str" cm="1">
        <f t="array" ref="K534">LOOKUP(2,1/(B534:J534 &lt;&gt;""),B534:J534)</f>
        <v>MyMI_Trans_GXLP.DimORIPlacement</v>
      </c>
    </row>
    <row r="535" spans="2:11" x14ac:dyDescent="0.25">
      <c r="B535" t="s">
        <v>73</v>
      </c>
      <c r="C535" t="s">
        <v>67</v>
      </c>
      <c r="D535" t="s">
        <v>61</v>
      </c>
      <c r="E535" t="s">
        <v>13</v>
      </c>
      <c r="F535" t="s">
        <v>15</v>
      </c>
      <c r="K535" t="str" cm="1">
        <f t="array" ref="K535">LOOKUP(2,1/(B535:J535 &lt;&gt;""),B535:J535)</f>
        <v>MyMI_Trans_GXLP.FactORIPlacement</v>
      </c>
    </row>
    <row r="536" spans="2:11" x14ac:dyDescent="0.25">
      <c r="B536" t="s">
        <v>73</v>
      </c>
      <c r="C536" t="s">
        <v>67</v>
      </c>
      <c r="D536" t="s">
        <v>61</v>
      </c>
      <c r="E536" t="s">
        <v>26</v>
      </c>
      <c r="F536" t="s">
        <v>27</v>
      </c>
      <c r="K536" t="str" cm="1">
        <f t="array" ref="K536">LOOKUP(2,1/(B536:J536 &lt;&gt;""),B536:J536)</f>
        <v>MyMI_Trans_GXLP.BridgeInwardOutward</v>
      </c>
    </row>
    <row r="537" spans="2:11" x14ac:dyDescent="0.25">
      <c r="B537" t="s">
        <v>73</v>
      </c>
      <c r="C537" t="s">
        <v>67</v>
      </c>
      <c r="D537" t="s">
        <v>61</v>
      </c>
      <c r="E537" t="s">
        <v>26</v>
      </c>
      <c r="F537" t="s">
        <v>28</v>
      </c>
      <c r="K537" t="str" cm="1">
        <f t="array" ref="K537">LOOKUP(2,1/(B537:J537 &lt;&gt;""),B537:J537)</f>
        <v>MyMI_Trans_GXLP.DimRiskCount</v>
      </c>
    </row>
    <row r="538" spans="2:11" x14ac:dyDescent="0.25">
      <c r="B538" t="s">
        <v>73</v>
      </c>
      <c r="C538" t="s">
        <v>67</v>
      </c>
      <c r="D538" t="s">
        <v>61</v>
      </c>
      <c r="E538" t="s">
        <v>26</v>
      </c>
      <c r="F538" t="s">
        <v>29</v>
      </c>
      <c r="K538" t="str" cm="1">
        <f t="array" ref="K538">LOOKUP(2,1/(B538:J538 &lt;&gt;""),B538:J538)</f>
        <v>MyMI_Trans_GXLP.FactRiskCount</v>
      </c>
    </row>
    <row r="539" spans="2:11" x14ac:dyDescent="0.25">
      <c r="B539" t="s">
        <v>73</v>
      </c>
      <c r="C539" t="s">
        <v>67</v>
      </c>
      <c r="D539" t="s">
        <v>12</v>
      </c>
      <c r="E539" t="s">
        <v>13</v>
      </c>
      <c r="F539" t="s">
        <v>14</v>
      </c>
      <c r="K539" t="str" cm="1">
        <f t="array" ref="K539">LOOKUP(2,1/(B539:J539 &lt;&gt;""),B539:J539)</f>
        <v>MyMI_Trans_GXLP.DimORIPlacement</v>
      </c>
    </row>
    <row r="540" spans="2:11" x14ac:dyDescent="0.25">
      <c r="B540" t="s">
        <v>73</v>
      </c>
      <c r="C540" t="s">
        <v>67</v>
      </c>
      <c r="D540" t="s">
        <v>12</v>
      </c>
      <c r="E540" t="s">
        <v>13</v>
      </c>
      <c r="F540" t="s">
        <v>15</v>
      </c>
      <c r="K540" t="str" cm="1">
        <f t="array" ref="K540">LOOKUP(2,1/(B540:J540 &lt;&gt;""),B540:J540)</f>
        <v>MyMI_Trans_GXLP.FactORIPlacement</v>
      </c>
    </row>
    <row r="541" spans="2:11" x14ac:dyDescent="0.25">
      <c r="B541" t="s">
        <v>73</v>
      </c>
      <c r="C541" t="s">
        <v>67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K541" t="str" cm="1">
        <f t="array" ref="K541">LOOKUP(2,1/(B541:J541 &lt;&gt;""),B541:J541)</f>
        <v>MyMI_Trans_GXLP.DimORITransaction</v>
      </c>
    </row>
    <row r="542" spans="2:11" x14ac:dyDescent="0.25">
      <c r="B542" t="s">
        <v>73</v>
      </c>
      <c r="C542" t="s">
        <v>67</v>
      </c>
      <c r="D542" t="s">
        <v>17</v>
      </c>
      <c r="E542" t="s">
        <v>18</v>
      </c>
      <c r="F542" t="s">
        <v>19</v>
      </c>
      <c r="G542" t="s">
        <v>20</v>
      </c>
      <c r="H542" t="s">
        <v>22</v>
      </c>
      <c r="I542" t="s">
        <v>23</v>
      </c>
      <c r="K542" t="str" cm="1">
        <f t="array" ref="K542">LOOKUP(2,1/(B542:J542 &lt;&gt;""),B542:J542)</f>
        <v>MyMI_Trans_MDM.DimCode</v>
      </c>
    </row>
    <row r="543" spans="2:11" x14ac:dyDescent="0.25">
      <c r="B543" t="s">
        <v>73</v>
      </c>
      <c r="C543" t="s">
        <v>67</v>
      </c>
      <c r="D543" t="s">
        <v>17</v>
      </c>
      <c r="E543" t="s">
        <v>18</v>
      </c>
      <c r="F543" t="s">
        <v>19</v>
      </c>
      <c r="G543" t="s">
        <v>20</v>
      </c>
      <c r="H543" t="s">
        <v>24</v>
      </c>
      <c r="K543" t="str" cm="1">
        <f t="array" ref="K543">LOOKUP(2,1/(B543:J543 &lt;&gt;""),B543:J543)</f>
        <v>MyMI_Trans_GXLPClosed.DimORITransaction</v>
      </c>
    </row>
    <row r="544" spans="2:11" x14ac:dyDescent="0.25">
      <c r="B544" t="s">
        <v>73</v>
      </c>
      <c r="C544" t="s">
        <v>67</v>
      </c>
      <c r="D544" t="s">
        <v>17</v>
      </c>
      <c r="E544" t="s">
        <v>18</v>
      </c>
      <c r="F544" t="s">
        <v>19</v>
      </c>
      <c r="G544" t="s">
        <v>20</v>
      </c>
      <c r="H544" t="s">
        <v>25</v>
      </c>
      <c r="K544" t="str" cm="1">
        <f t="array" ref="K544">LOOKUP(2,1/(B544:J544 &lt;&gt;""),B544:J544)</f>
        <v>MyMI_Trans_GXLPClosed.FactORITransaction</v>
      </c>
    </row>
    <row r="545" spans="2:11" x14ac:dyDescent="0.25">
      <c r="B545" t="s">
        <v>73</v>
      </c>
      <c r="C545" t="s">
        <v>67</v>
      </c>
      <c r="D545" t="s">
        <v>17</v>
      </c>
      <c r="E545" t="s">
        <v>26</v>
      </c>
      <c r="F545" t="s">
        <v>27</v>
      </c>
      <c r="K545" t="str" cm="1">
        <f t="array" ref="K545">LOOKUP(2,1/(B545:J545 &lt;&gt;""),B545:J545)</f>
        <v>MyMI_Trans_GXLP.BridgeInwardOutward</v>
      </c>
    </row>
    <row r="546" spans="2:11" x14ac:dyDescent="0.25">
      <c r="B546" t="s">
        <v>73</v>
      </c>
      <c r="C546" t="s">
        <v>67</v>
      </c>
      <c r="D546" t="s">
        <v>17</v>
      </c>
      <c r="E546" t="s">
        <v>26</v>
      </c>
      <c r="F546" t="s">
        <v>28</v>
      </c>
      <c r="K546" t="str" cm="1">
        <f t="array" ref="K546">LOOKUP(2,1/(B546:J546 &lt;&gt;""),B546:J546)</f>
        <v>MyMI_Trans_GXLP.DimRiskCount</v>
      </c>
    </row>
    <row r="547" spans="2:11" x14ac:dyDescent="0.25">
      <c r="B547" t="s">
        <v>73</v>
      </c>
      <c r="C547" t="s">
        <v>67</v>
      </c>
      <c r="D547" t="s">
        <v>17</v>
      </c>
      <c r="E547" t="s">
        <v>26</v>
      </c>
      <c r="F547" t="s">
        <v>29</v>
      </c>
      <c r="K547" t="str" cm="1">
        <f t="array" ref="K547">LOOKUP(2,1/(B547:J547 &lt;&gt;""),B547:J547)</f>
        <v>MyMI_Trans_GXLP.FactRiskCount</v>
      </c>
    </row>
    <row r="548" spans="2:11" x14ac:dyDescent="0.25">
      <c r="B548" t="s">
        <v>73</v>
      </c>
      <c r="C548" t="s">
        <v>67</v>
      </c>
      <c r="D548" t="s">
        <v>17</v>
      </c>
      <c r="E548" t="s">
        <v>30</v>
      </c>
      <c r="F548" t="s">
        <v>26</v>
      </c>
      <c r="G548" t="s">
        <v>27</v>
      </c>
      <c r="K548" t="str" cm="1">
        <f t="array" ref="K548">LOOKUP(2,1/(B548:J548 &lt;&gt;""),B548:J548)</f>
        <v>MyMI_Trans_GXLP.BridgeInwardOutward</v>
      </c>
    </row>
    <row r="549" spans="2:11" x14ac:dyDescent="0.25">
      <c r="B549" t="s">
        <v>73</v>
      </c>
      <c r="C549" t="s">
        <v>67</v>
      </c>
      <c r="D549" t="s">
        <v>17</v>
      </c>
      <c r="E549" t="s">
        <v>30</v>
      </c>
      <c r="F549" t="s">
        <v>26</v>
      </c>
      <c r="G549" t="s">
        <v>28</v>
      </c>
      <c r="K549" t="str" cm="1">
        <f t="array" ref="K549">LOOKUP(2,1/(B549:J549 &lt;&gt;""),B549:J549)</f>
        <v>MyMI_Trans_GXLP.DimRiskCount</v>
      </c>
    </row>
    <row r="550" spans="2:11" x14ac:dyDescent="0.25">
      <c r="B550" t="s">
        <v>73</v>
      </c>
      <c r="C550" t="s">
        <v>67</v>
      </c>
      <c r="D550" t="s">
        <v>17</v>
      </c>
      <c r="E550" t="s">
        <v>30</v>
      </c>
      <c r="F550" t="s">
        <v>26</v>
      </c>
      <c r="G550" t="s">
        <v>29</v>
      </c>
      <c r="K550" t="str" cm="1">
        <f t="array" ref="K550">LOOKUP(2,1/(B550:J550 &lt;&gt;""),B550:J550)</f>
        <v>MyMI_Trans_GXLP.FactRiskCount</v>
      </c>
    </row>
    <row r="551" spans="2:11" x14ac:dyDescent="0.25">
      <c r="B551" t="s">
        <v>73</v>
      </c>
      <c r="C551" t="s">
        <v>67</v>
      </c>
      <c r="D551" t="s">
        <v>17</v>
      </c>
      <c r="E551" t="s">
        <v>30</v>
      </c>
      <c r="F551" t="s">
        <v>31</v>
      </c>
      <c r="G551" t="s">
        <v>29</v>
      </c>
      <c r="K551" t="str" cm="1">
        <f t="array" ref="K551">LOOKUP(2,1/(B551:J551 &lt;&gt;""),B551:J551)</f>
        <v>MyMI_Trans_GXLP.FactRiskCount</v>
      </c>
    </row>
    <row r="552" spans="2:11" x14ac:dyDescent="0.25">
      <c r="B552" t="s">
        <v>73</v>
      </c>
      <c r="C552" t="s">
        <v>67</v>
      </c>
      <c r="D552" t="s">
        <v>17</v>
      </c>
      <c r="E552" t="s">
        <v>32</v>
      </c>
      <c r="F552" t="s">
        <v>20</v>
      </c>
      <c r="G552" t="s">
        <v>21</v>
      </c>
      <c r="K552" t="str" cm="1">
        <f t="array" ref="K552">LOOKUP(2,1/(B552:J552 &lt;&gt;""),B552:J552)</f>
        <v>MyMI_Trans_GXLP.DimORITransaction</v>
      </c>
    </row>
    <row r="553" spans="2:11" x14ac:dyDescent="0.25">
      <c r="B553" t="s">
        <v>73</v>
      </c>
      <c r="C553" t="s">
        <v>67</v>
      </c>
      <c r="D553" t="s">
        <v>17</v>
      </c>
      <c r="E553" t="s">
        <v>32</v>
      </c>
      <c r="F553" t="s">
        <v>20</v>
      </c>
      <c r="G553" t="s">
        <v>22</v>
      </c>
      <c r="H553" t="s">
        <v>23</v>
      </c>
      <c r="K553" t="str" cm="1">
        <f t="array" ref="K553">LOOKUP(2,1/(B553:J553 &lt;&gt;""),B553:J553)</f>
        <v>MyMI_Trans_MDM.DimCode</v>
      </c>
    </row>
    <row r="554" spans="2:11" x14ac:dyDescent="0.25">
      <c r="B554" t="s">
        <v>73</v>
      </c>
      <c r="C554" t="s">
        <v>67</v>
      </c>
      <c r="D554" t="s">
        <v>17</v>
      </c>
      <c r="E554" t="s">
        <v>32</v>
      </c>
      <c r="F554" t="s">
        <v>20</v>
      </c>
      <c r="G554" t="s">
        <v>24</v>
      </c>
      <c r="K554" t="str" cm="1">
        <f t="array" ref="K554">LOOKUP(2,1/(B554:J554 &lt;&gt;""),B554:J554)</f>
        <v>MyMI_Trans_GXLPClosed.DimORITransaction</v>
      </c>
    </row>
    <row r="555" spans="2:11" x14ac:dyDescent="0.25">
      <c r="B555" t="s">
        <v>73</v>
      </c>
      <c r="C555" t="s">
        <v>67</v>
      </c>
      <c r="D555" t="s">
        <v>17</v>
      </c>
      <c r="E555" t="s">
        <v>32</v>
      </c>
      <c r="F555" t="s">
        <v>20</v>
      </c>
      <c r="G555" t="s">
        <v>25</v>
      </c>
      <c r="K555" t="str" cm="1">
        <f t="array" ref="K555">LOOKUP(2,1/(B555:J555 &lt;&gt;""),B555:J555)</f>
        <v>MyMI_Trans_GXLPClosed.FactORITransaction</v>
      </c>
    </row>
    <row r="556" spans="2:11" x14ac:dyDescent="0.25">
      <c r="B556" t="s">
        <v>73</v>
      </c>
      <c r="C556" t="s">
        <v>67</v>
      </c>
      <c r="D556" t="s">
        <v>17</v>
      </c>
      <c r="E556" t="s">
        <v>32</v>
      </c>
      <c r="F556" t="s">
        <v>30</v>
      </c>
      <c r="G556" t="s">
        <v>26</v>
      </c>
      <c r="H556" t="s">
        <v>27</v>
      </c>
      <c r="K556" t="str" cm="1">
        <f t="array" ref="K556">LOOKUP(2,1/(B556:J556 &lt;&gt;""),B556:J556)</f>
        <v>MyMI_Trans_GXLP.BridgeInwardOutward</v>
      </c>
    </row>
    <row r="557" spans="2:11" x14ac:dyDescent="0.25">
      <c r="B557" t="s">
        <v>73</v>
      </c>
      <c r="C557" t="s">
        <v>67</v>
      </c>
      <c r="D557" t="s">
        <v>17</v>
      </c>
      <c r="E557" t="s">
        <v>32</v>
      </c>
      <c r="F557" t="s">
        <v>30</v>
      </c>
      <c r="G557" t="s">
        <v>26</v>
      </c>
      <c r="H557" t="s">
        <v>28</v>
      </c>
      <c r="K557" t="str" cm="1">
        <f t="array" ref="K557">LOOKUP(2,1/(B557:J557 &lt;&gt;""),B557:J557)</f>
        <v>MyMI_Trans_GXLP.DimRiskCount</v>
      </c>
    </row>
    <row r="558" spans="2:11" x14ac:dyDescent="0.25">
      <c r="B558" t="s">
        <v>73</v>
      </c>
      <c r="C558" t="s">
        <v>67</v>
      </c>
      <c r="D558" t="s">
        <v>17</v>
      </c>
      <c r="E558" t="s">
        <v>32</v>
      </c>
      <c r="F558" t="s">
        <v>30</v>
      </c>
      <c r="G558" t="s">
        <v>26</v>
      </c>
      <c r="H558" t="s">
        <v>29</v>
      </c>
      <c r="K558" t="str" cm="1">
        <f t="array" ref="K558">LOOKUP(2,1/(B558:J558 &lt;&gt;""),B558:J558)</f>
        <v>MyMI_Trans_GXLP.FactRiskCount</v>
      </c>
    </row>
    <row r="559" spans="2:11" x14ac:dyDescent="0.25">
      <c r="B559" t="s">
        <v>73</v>
      </c>
      <c r="C559" t="s">
        <v>67</v>
      </c>
      <c r="D559" t="s">
        <v>17</v>
      </c>
      <c r="E559" t="s">
        <v>32</v>
      </c>
      <c r="F559" t="s">
        <v>30</v>
      </c>
      <c r="G559" t="s">
        <v>31</v>
      </c>
      <c r="H559" t="s">
        <v>29</v>
      </c>
      <c r="K559" t="str" cm="1">
        <f t="array" ref="K559">LOOKUP(2,1/(B559:J559 &lt;&gt;""),B559:J559)</f>
        <v>MyMI_Trans_GXLP.FactRiskCount</v>
      </c>
    </row>
    <row r="560" spans="2:11" x14ac:dyDescent="0.25">
      <c r="B560" t="s">
        <v>73</v>
      </c>
      <c r="C560" t="s">
        <v>67</v>
      </c>
      <c r="D560" t="s">
        <v>17</v>
      </c>
      <c r="E560" t="s">
        <v>32</v>
      </c>
      <c r="F560" t="s">
        <v>33</v>
      </c>
      <c r="G560" t="s">
        <v>34</v>
      </c>
      <c r="K560" t="str" cm="1">
        <f t="array" ref="K560">LOOKUP(2,1/(B560:J560 &lt;&gt;""),B560:J560)</f>
        <v>MyMI_Trans_GXLP.DimORICession</v>
      </c>
    </row>
    <row r="561" spans="2:11" x14ac:dyDescent="0.25">
      <c r="B561" t="s">
        <v>73</v>
      </c>
      <c r="C561" t="s">
        <v>67</v>
      </c>
      <c r="D561" t="s">
        <v>17</v>
      </c>
      <c r="E561" t="s">
        <v>32</v>
      </c>
      <c r="F561" t="s">
        <v>33</v>
      </c>
      <c r="G561" t="s">
        <v>35</v>
      </c>
      <c r="K561" t="str" cm="1">
        <f t="array" ref="K561">LOOKUP(2,1/(B561:J561 &lt;&gt;""),B561:J561)</f>
        <v>MyMI_Trans_GXLP.FactORICession</v>
      </c>
    </row>
    <row r="562" spans="2:11" x14ac:dyDescent="0.25">
      <c r="B562" t="s">
        <v>73</v>
      </c>
      <c r="C562" t="s">
        <v>67</v>
      </c>
      <c r="D562" t="s">
        <v>69</v>
      </c>
      <c r="E562" t="s">
        <v>38</v>
      </c>
      <c r="F562" t="s">
        <v>18</v>
      </c>
      <c r="G562" t="s">
        <v>19</v>
      </c>
      <c r="H562" t="s">
        <v>20</v>
      </c>
      <c r="I562" t="s">
        <v>21</v>
      </c>
      <c r="K562" t="str" cm="1">
        <f t="array" ref="K562">LOOKUP(2,1/(B562:J562 &lt;&gt;""),B562:J562)</f>
        <v>MyMI_Trans_GXLP.DimORITransaction</v>
      </c>
    </row>
    <row r="563" spans="2:11" x14ac:dyDescent="0.25">
      <c r="B563" t="s">
        <v>73</v>
      </c>
      <c r="C563" t="s">
        <v>67</v>
      </c>
      <c r="D563" t="s">
        <v>69</v>
      </c>
      <c r="E563" t="s">
        <v>38</v>
      </c>
      <c r="F563" t="s">
        <v>18</v>
      </c>
      <c r="G563" t="s">
        <v>19</v>
      </c>
      <c r="H563" t="s">
        <v>20</v>
      </c>
      <c r="I563" t="s">
        <v>22</v>
      </c>
      <c r="J563" t="s">
        <v>23</v>
      </c>
      <c r="K563" t="str" cm="1">
        <f t="array" ref="K563">LOOKUP(2,1/(B563:J563 &lt;&gt;""),B563:J563)</f>
        <v>MyMI_Trans_MDM.DimCode</v>
      </c>
    </row>
    <row r="564" spans="2:11" x14ac:dyDescent="0.25">
      <c r="B564" t="s">
        <v>73</v>
      </c>
      <c r="C564" t="s">
        <v>67</v>
      </c>
      <c r="D564" t="s">
        <v>69</v>
      </c>
      <c r="E564" t="s">
        <v>38</v>
      </c>
      <c r="F564" t="s">
        <v>18</v>
      </c>
      <c r="G564" t="s">
        <v>19</v>
      </c>
      <c r="H564" t="s">
        <v>20</v>
      </c>
      <c r="I564" t="s">
        <v>24</v>
      </c>
      <c r="K564" t="str" cm="1">
        <f t="array" ref="K564">LOOKUP(2,1/(B564:J564 &lt;&gt;""),B564:J564)</f>
        <v>MyMI_Trans_GXLPClosed.DimORITransaction</v>
      </c>
    </row>
    <row r="565" spans="2:11" x14ac:dyDescent="0.25">
      <c r="B565" t="s">
        <v>73</v>
      </c>
      <c r="C565" t="s">
        <v>67</v>
      </c>
      <c r="D565" t="s">
        <v>69</v>
      </c>
      <c r="E565" t="s">
        <v>38</v>
      </c>
      <c r="F565" t="s">
        <v>18</v>
      </c>
      <c r="G565" t="s">
        <v>19</v>
      </c>
      <c r="H565" t="s">
        <v>20</v>
      </c>
      <c r="I565" t="s">
        <v>25</v>
      </c>
      <c r="K565" t="str" cm="1">
        <f t="array" ref="K565">LOOKUP(2,1/(B565:J565 &lt;&gt;""),B565:J565)</f>
        <v>MyMI_Trans_GXLPClosed.FactORITransaction</v>
      </c>
    </row>
    <row r="566" spans="2:11" x14ac:dyDescent="0.25">
      <c r="B566" t="s">
        <v>73</v>
      </c>
      <c r="C566" t="s">
        <v>67</v>
      </c>
      <c r="D566" t="s">
        <v>50</v>
      </c>
      <c r="E566" t="s">
        <v>26</v>
      </c>
      <c r="F566" t="s">
        <v>27</v>
      </c>
      <c r="K566" t="str" cm="1">
        <f t="array" ref="K566">LOOKUP(2,1/(B566:J566 &lt;&gt;""),B566:J566)</f>
        <v>MyMI_Trans_GXLP.BridgeInwardOutward</v>
      </c>
    </row>
    <row r="567" spans="2:11" x14ac:dyDescent="0.25">
      <c r="B567" t="s">
        <v>73</v>
      </c>
      <c r="C567" t="s">
        <v>67</v>
      </c>
      <c r="D567" t="s">
        <v>50</v>
      </c>
      <c r="E567" t="s">
        <v>26</v>
      </c>
      <c r="F567" t="s">
        <v>28</v>
      </c>
      <c r="K567" t="str" cm="1">
        <f t="array" ref="K567">LOOKUP(2,1/(B567:J567 &lt;&gt;""),B567:J567)</f>
        <v>MyMI_Trans_GXLP.DimRiskCount</v>
      </c>
    </row>
    <row r="568" spans="2:11" x14ac:dyDescent="0.25">
      <c r="B568" t="s">
        <v>73</v>
      </c>
      <c r="C568" t="s">
        <v>67</v>
      </c>
      <c r="D568" t="s">
        <v>50</v>
      </c>
      <c r="E568" t="s">
        <v>26</v>
      </c>
      <c r="F568" t="s">
        <v>29</v>
      </c>
      <c r="K568" t="str" cm="1">
        <f t="array" ref="K568">LOOKUP(2,1/(B568:J568 &lt;&gt;""),B568:J568)</f>
        <v>MyMI_Trans_GXLP.FactRiskCount</v>
      </c>
    </row>
    <row r="569" spans="2:11" x14ac:dyDescent="0.25">
      <c r="B569" t="s">
        <v>73</v>
      </c>
      <c r="C569" t="s">
        <v>67</v>
      </c>
      <c r="D569" t="s">
        <v>50</v>
      </c>
      <c r="E569" t="s">
        <v>51</v>
      </c>
      <c r="K569" t="str" cm="1">
        <f t="array" ref="K569">LOOKUP(2,1/(B569:J569 &lt;&gt;""),B569:J569)</f>
        <v>MyMI_Trans_GXLP.DimORIClaimSubEvent</v>
      </c>
    </row>
    <row r="570" spans="2:11" x14ac:dyDescent="0.25">
      <c r="B570" t="s">
        <v>73</v>
      </c>
      <c r="C570" t="s">
        <v>67</v>
      </c>
      <c r="D570" t="s">
        <v>33</v>
      </c>
      <c r="E570" t="s">
        <v>34</v>
      </c>
      <c r="K570" t="str" cm="1">
        <f t="array" ref="K570">LOOKUP(2,1/(B570:J570 &lt;&gt;""),B570:J570)</f>
        <v>MyMI_Trans_GXLP.DimORICession</v>
      </c>
    </row>
    <row r="571" spans="2:11" x14ac:dyDescent="0.25">
      <c r="B571" t="s">
        <v>73</v>
      </c>
      <c r="C571" t="s">
        <v>67</v>
      </c>
      <c r="D571" t="s">
        <v>33</v>
      </c>
      <c r="E571" t="s">
        <v>35</v>
      </c>
      <c r="K571" t="str" cm="1">
        <f t="array" ref="K571">LOOKUP(2,1/(B571:J571 &lt;&gt;""),B571:J571)</f>
        <v>MyMI_Trans_GXLP.FactORICession</v>
      </c>
    </row>
    <row r="572" spans="2:11" x14ac:dyDescent="0.25">
      <c r="B572" t="s">
        <v>73</v>
      </c>
      <c r="C572" t="s">
        <v>68</v>
      </c>
      <c r="D572" t="s">
        <v>45</v>
      </c>
      <c r="E572" t="s">
        <v>46</v>
      </c>
      <c r="F572" t="s">
        <v>47</v>
      </c>
      <c r="K572" t="str" cm="1">
        <f t="array" ref="K572">LOOKUP(2,1/(B572:J572 &lt;&gt;""),B572:J572)</f>
        <v>MyMI_Trans_GXLP.DimORIApplicablePremium</v>
      </c>
    </row>
    <row r="573" spans="2:11" x14ac:dyDescent="0.25">
      <c r="B573" t="s">
        <v>73</v>
      </c>
      <c r="C573" t="s">
        <v>68</v>
      </c>
      <c r="D573" t="s">
        <v>45</v>
      </c>
      <c r="E573" t="s">
        <v>46</v>
      </c>
      <c r="F573" t="s">
        <v>48</v>
      </c>
      <c r="K573" t="str" cm="1">
        <f t="array" ref="K573">LOOKUP(2,1/(B573:J573 &lt;&gt;""),B573:J573)</f>
        <v>MyMI_Trans_GXLP.FactORIApplicablePremium</v>
      </c>
    </row>
    <row r="574" spans="2:11" x14ac:dyDescent="0.25">
      <c r="B574" t="s">
        <v>73</v>
      </c>
      <c r="C574" t="s">
        <v>68</v>
      </c>
      <c r="D574" t="s">
        <v>45</v>
      </c>
      <c r="E574" t="s">
        <v>49</v>
      </c>
      <c r="F574" t="s">
        <v>29</v>
      </c>
      <c r="K574" t="str" cm="1">
        <f t="array" ref="K574">LOOKUP(2,1/(B574:J574 &lt;&gt;""),B574:J574)</f>
        <v>MyMI_Trans_GXLP.FactRiskCount</v>
      </c>
    </row>
    <row r="575" spans="2:11" x14ac:dyDescent="0.25">
      <c r="B575" t="s">
        <v>73</v>
      </c>
      <c r="C575" t="s">
        <v>68</v>
      </c>
      <c r="D575" t="s">
        <v>45</v>
      </c>
      <c r="E575" t="s">
        <v>15</v>
      </c>
      <c r="K575" t="str" cm="1">
        <f t="array" ref="K575">LOOKUP(2,1/(B575:J575 &lt;&gt;""),B575:J575)</f>
        <v>MyMI_Trans_GXLP.FactORIPlacement</v>
      </c>
    </row>
    <row r="576" spans="2:11" x14ac:dyDescent="0.25">
      <c r="B576" t="s">
        <v>73</v>
      </c>
      <c r="C576" t="s">
        <v>68</v>
      </c>
      <c r="D576" t="s">
        <v>49</v>
      </c>
      <c r="E576" t="s">
        <v>29</v>
      </c>
      <c r="K576" t="str" cm="1">
        <f t="array" ref="K576">LOOKUP(2,1/(B576:J576 &lt;&gt;""),B576:J576)</f>
        <v>MyMI_Trans_GXLP.FactRiskCount</v>
      </c>
    </row>
    <row r="577" spans="1:11" x14ac:dyDescent="0.25">
      <c r="B577" t="s">
        <v>73</v>
      </c>
      <c r="C577" t="s">
        <v>59</v>
      </c>
      <c r="D577" t="s">
        <v>44</v>
      </c>
      <c r="E577" t="s">
        <v>45</v>
      </c>
      <c r="F577" t="s">
        <v>46</v>
      </c>
      <c r="G577" t="s">
        <v>47</v>
      </c>
      <c r="K577" t="str" cm="1">
        <f t="array" ref="K577">LOOKUP(2,1/(B577:J577 &lt;&gt;""),B577:J577)</f>
        <v>MyMI_Trans_GXLP.DimORIApplicablePremium</v>
      </c>
    </row>
    <row r="578" spans="1:11" x14ac:dyDescent="0.25">
      <c r="B578" t="s">
        <v>73</v>
      </c>
      <c r="C578" t="s">
        <v>59</v>
      </c>
      <c r="D578" t="s">
        <v>44</v>
      </c>
      <c r="E578" t="s">
        <v>45</v>
      </c>
      <c r="F578" t="s">
        <v>46</v>
      </c>
      <c r="G578" t="s">
        <v>48</v>
      </c>
      <c r="K578" t="str" cm="1">
        <f t="array" ref="K578">LOOKUP(2,1/(B578:J578 &lt;&gt;""),B578:J578)</f>
        <v>MyMI_Trans_GXLP.FactORIApplicablePremium</v>
      </c>
    </row>
    <row r="579" spans="1:11" x14ac:dyDescent="0.25">
      <c r="B579" t="s">
        <v>73</v>
      </c>
      <c r="C579" t="s">
        <v>59</v>
      </c>
      <c r="D579" t="s">
        <v>44</v>
      </c>
      <c r="E579" t="s">
        <v>45</v>
      </c>
      <c r="F579" t="s">
        <v>49</v>
      </c>
      <c r="G579" t="s">
        <v>29</v>
      </c>
      <c r="K579" t="str" cm="1">
        <f t="array" ref="K579">LOOKUP(2,1/(B579:J579 &lt;&gt;""),B579:J579)</f>
        <v>MyMI_Trans_GXLP.FactRiskCount</v>
      </c>
    </row>
    <row r="580" spans="1:11" x14ac:dyDescent="0.25">
      <c r="B580" t="s">
        <v>73</v>
      </c>
      <c r="C580" t="s">
        <v>59</v>
      </c>
      <c r="D580" t="s">
        <v>44</v>
      </c>
      <c r="E580" t="s">
        <v>45</v>
      </c>
      <c r="F580" t="s">
        <v>15</v>
      </c>
      <c r="K580" t="str" cm="1">
        <f t="array" ref="K580">LOOKUP(2,1/(B580:J580 &lt;&gt;""),B580:J580)</f>
        <v>MyMI_Trans_GXLP.FactORIPlacement</v>
      </c>
    </row>
    <row r="581" spans="1:11" x14ac:dyDescent="0.25">
      <c r="B581" t="s">
        <v>73</v>
      </c>
      <c r="C581" t="s">
        <v>59</v>
      </c>
      <c r="D581" t="s">
        <v>44</v>
      </c>
      <c r="E581" t="s">
        <v>46</v>
      </c>
      <c r="F581" t="s">
        <v>47</v>
      </c>
      <c r="K581" t="str" cm="1">
        <f t="array" ref="K581">LOOKUP(2,1/(B581:J581 &lt;&gt;""),B581:J581)</f>
        <v>MyMI_Trans_GXLP.DimORIApplicablePremium</v>
      </c>
    </row>
    <row r="582" spans="1:11" x14ac:dyDescent="0.25">
      <c r="B582" t="s">
        <v>73</v>
      </c>
      <c r="C582" t="s">
        <v>59</v>
      </c>
      <c r="D582" t="s">
        <v>44</v>
      </c>
      <c r="E582" t="s">
        <v>46</v>
      </c>
      <c r="F582" t="s">
        <v>48</v>
      </c>
      <c r="K582" t="str" cm="1">
        <f t="array" ref="K582">LOOKUP(2,1/(B582:J582 &lt;&gt;""),B582:J582)</f>
        <v>MyMI_Trans_GXLP.FactORIApplicablePremium</v>
      </c>
    </row>
    <row r="583" spans="1:11" x14ac:dyDescent="0.25">
      <c r="B583" t="s">
        <v>73</v>
      </c>
      <c r="C583" t="s">
        <v>59</v>
      </c>
      <c r="D583" t="s">
        <v>44</v>
      </c>
      <c r="E583" t="s">
        <v>50</v>
      </c>
      <c r="F583" t="s">
        <v>26</v>
      </c>
      <c r="G583" t="s">
        <v>27</v>
      </c>
      <c r="K583" t="str" cm="1">
        <f t="array" ref="K583">LOOKUP(2,1/(B583:J583 &lt;&gt;""),B583:J583)</f>
        <v>MyMI_Trans_GXLP.BridgeInwardOutward</v>
      </c>
    </row>
    <row r="584" spans="1:11" x14ac:dyDescent="0.25">
      <c r="B584" t="s">
        <v>73</v>
      </c>
      <c r="C584" t="s">
        <v>59</v>
      </c>
      <c r="D584" t="s">
        <v>44</v>
      </c>
      <c r="E584" t="s">
        <v>50</v>
      </c>
      <c r="F584" t="s">
        <v>26</v>
      </c>
      <c r="G584" t="s">
        <v>28</v>
      </c>
      <c r="K584" t="str" cm="1">
        <f t="array" ref="K584">LOOKUP(2,1/(B584:J584 &lt;&gt;""),B584:J584)</f>
        <v>MyMI_Trans_GXLP.DimRiskCount</v>
      </c>
    </row>
    <row r="585" spans="1:11" x14ac:dyDescent="0.25">
      <c r="B585" t="s">
        <v>73</v>
      </c>
      <c r="C585" t="s">
        <v>59</v>
      </c>
      <c r="D585" t="s">
        <v>44</v>
      </c>
      <c r="E585" t="s">
        <v>50</v>
      </c>
      <c r="F585" t="s">
        <v>26</v>
      </c>
      <c r="G585" t="s">
        <v>29</v>
      </c>
      <c r="K585" t="str" cm="1">
        <f t="array" ref="K585">LOOKUP(2,1/(B585:J585 &lt;&gt;""),B585:J585)</f>
        <v>MyMI_Trans_GXLP.FactRiskCount</v>
      </c>
    </row>
    <row r="586" spans="1:11" x14ac:dyDescent="0.25">
      <c r="B586" t="s">
        <v>73</v>
      </c>
      <c r="C586" t="s">
        <v>59</v>
      </c>
      <c r="D586" t="s">
        <v>44</v>
      </c>
      <c r="E586" t="s">
        <v>50</v>
      </c>
      <c r="F586" t="s">
        <v>51</v>
      </c>
      <c r="K586" t="str" cm="1">
        <f t="array" ref="K586">LOOKUP(2,1/(B586:J586 &lt;&gt;""),B586:J586)</f>
        <v>MyMI_Trans_GXLP.DimORIClaimSubEvent</v>
      </c>
    </row>
    <row r="587" spans="1:11" x14ac:dyDescent="0.25">
      <c r="B587" t="s">
        <v>73</v>
      </c>
      <c r="C587" t="s">
        <v>59</v>
      </c>
      <c r="D587" t="s">
        <v>44</v>
      </c>
      <c r="E587" t="s">
        <v>49</v>
      </c>
      <c r="F587" t="s">
        <v>29</v>
      </c>
      <c r="K587" t="str" cm="1">
        <f t="array" ref="K587">LOOKUP(2,1/(B587:J587 &lt;&gt;""),B587:J587)</f>
        <v>MyMI_Trans_GXLP.FactRiskCount</v>
      </c>
    </row>
    <row r="588" spans="1:11" x14ac:dyDescent="0.25">
      <c r="A588" t="s">
        <v>36</v>
      </c>
      <c r="B588" t="s">
        <v>74</v>
      </c>
      <c r="C588" t="s">
        <v>43</v>
      </c>
      <c r="D588" t="s">
        <v>44</v>
      </c>
      <c r="E588" t="s">
        <v>45</v>
      </c>
      <c r="F588" t="s">
        <v>46</v>
      </c>
      <c r="G588" t="s">
        <v>47</v>
      </c>
      <c r="K588" t="str" cm="1">
        <f t="array" ref="K588">LOOKUP(2,1/(B588:J588 &lt;&gt;""),B588:J588)</f>
        <v>MyMI_Trans_GXLP.DimORIApplicablePremium</v>
      </c>
    </row>
    <row r="589" spans="1:11" x14ac:dyDescent="0.25">
      <c r="A589" t="s">
        <v>36</v>
      </c>
      <c r="B589" t="s">
        <v>74</v>
      </c>
      <c r="C589" t="s">
        <v>43</v>
      </c>
      <c r="D589" t="s">
        <v>44</v>
      </c>
      <c r="E589" t="s">
        <v>45</v>
      </c>
      <c r="F589" t="s">
        <v>46</v>
      </c>
      <c r="G589" t="s">
        <v>48</v>
      </c>
      <c r="K589" t="str" cm="1">
        <f t="array" ref="K589">LOOKUP(2,1/(B589:J589 &lt;&gt;""),B589:J589)</f>
        <v>MyMI_Trans_GXLP.FactORIApplicablePremium</v>
      </c>
    </row>
    <row r="590" spans="1:11" x14ac:dyDescent="0.25">
      <c r="A590" t="s">
        <v>36</v>
      </c>
      <c r="B590" t="s">
        <v>74</v>
      </c>
      <c r="C590" t="s">
        <v>43</v>
      </c>
      <c r="D590" t="s">
        <v>44</v>
      </c>
      <c r="E590" t="s">
        <v>45</v>
      </c>
      <c r="F590" t="s">
        <v>49</v>
      </c>
      <c r="G590" t="s">
        <v>29</v>
      </c>
      <c r="K590" t="str" cm="1">
        <f t="array" ref="K590">LOOKUP(2,1/(B590:J590 &lt;&gt;""),B590:J590)</f>
        <v>MyMI_Trans_GXLP.FactRiskCount</v>
      </c>
    </row>
    <row r="591" spans="1:11" x14ac:dyDescent="0.25">
      <c r="A591" t="s">
        <v>36</v>
      </c>
      <c r="B591" t="s">
        <v>74</v>
      </c>
      <c r="C591" t="s">
        <v>43</v>
      </c>
      <c r="D591" t="s">
        <v>44</v>
      </c>
      <c r="E591" t="s">
        <v>45</v>
      </c>
      <c r="F591" t="s">
        <v>15</v>
      </c>
      <c r="K591" t="str" cm="1">
        <f t="array" ref="K591">LOOKUP(2,1/(B591:J591 &lt;&gt;""),B591:J591)</f>
        <v>MyMI_Trans_GXLP.FactORIPlacement</v>
      </c>
    </row>
    <row r="592" spans="1:11" x14ac:dyDescent="0.25">
      <c r="A592" t="s">
        <v>36</v>
      </c>
      <c r="B592" t="s">
        <v>74</v>
      </c>
      <c r="C592" t="s">
        <v>43</v>
      </c>
      <c r="D592" t="s">
        <v>44</v>
      </c>
      <c r="E592" t="s">
        <v>46</v>
      </c>
      <c r="F592" t="s">
        <v>47</v>
      </c>
      <c r="K592" t="str" cm="1">
        <f t="array" ref="K592">LOOKUP(2,1/(B592:J592 &lt;&gt;""),B592:J592)</f>
        <v>MyMI_Trans_GXLP.DimORIApplicablePremium</v>
      </c>
    </row>
    <row r="593" spans="1:11" x14ac:dyDescent="0.25">
      <c r="A593" t="s">
        <v>36</v>
      </c>
      <c r="B593" t="s">
        <v>74</v>
      </c>
      <c r="C593" t="s">
        <v>43</v>
      </c>
      <c r="D593" t="s">
        <v>44</v>
      </c>
      <c r="E593" t="s">
        <v>46</v>
      </c>
      <c r="F593" t="s">
        <v>48</v>
      </c>
      <c r="K593" t="str" cm="1">
        <f t="array" ref="K593">LOOKUP(2,1/(B593:J593 &lt;&gt;""),B593:J593)</f>
        <v>MyMI_Trans_GXLP.FactORIApplicablePremium</v>
      </c>
    </row>
    <row r="594" spans="1:11" x14ac:dyDescent="0.25">
      <c r="A594" t="s">
        <v>36</v>
      </c>
      <c r="B594" t="s">
        <v>74</v>
      </c>
      <c r="C594" t="s">
        <v>43</v>
      </c>
      <c r="D594" t="s">
        <v>44</v>
      </c>
      <c r="E594" t="s">
        <v>50</v>
      </c>
      <c r="F594" t="s">
        <v>26</v>
      </c>
      <c r="G594" t="s">
        <v>27</v>
      </c>
      <c r="K594" t="str" cm="1">
        <f t="array" ref="K594">LOOKUP(2,1/(B594:J594 &lt;&gt;""),B594:J594)</f>
        <v>MyMI_Trans_GXLP.BridgeInwardOutward</v>
      </c>
    </row>
    <row r="595" spans="1:11" x14ac:dyDescent="0.25">
      <c r="A595" t="s">
        <v>36</v>
      </c>
      <c r="B595" t="s">
        <v>74</v>
      </c>
      <c r="C595" t="s">
        <v>43</v>
      </c>
      <c r="D595" t="s">
        <v>44</v>
      </c>
      <c r="E595" t="s">
        <v>50</v>
      </c>
      <c r="F595" t="s">
        <v>26</v>
      </c>
      <c r="G595" t="s">
        <v>28</v>
      </c>
      <c r="K595" t="str" cm="1">
        <f t="array" ref="K595">LOOKUP(2,1/(B595:J595 &lt;&gt;""),B595:J595)</f>
        <v>MyMI_Trans_GXLP.DimRiskCount</v>
      </c>
    </row>
    <row r="596" spans="1:11" x14ac:dyDescent="0.25">
      <c r="A596" t="s">
        <v>36</v>
      </c>
      <c r="B596" t="s">
        <v>74</v>
      </c>
      <c r="C596" t="s">
        <v>43</v>
      </c>
      <c r="D596" t="s">
        <v>44</v>
      </c>
      <c r="E596" t="s">
        <v>50</v>
      </c>
      <c r="F596" t="s">
        <v>26</v>
      </c>
      <c r="G596" t="s">
        <v>29</v>
      </c>
      <c r="K596" t="str" cm="1">
        <f t="array" ref="K596">LOOKUP(2,1/(B596:J596 &lt;&gt;""),B596:J596)</f>
        <v>MyMI_Trans_GXLP.FactRiskCount</v>
      </c>
    </row>
    <row r="597" spans="1:11" x14ac:dyDescent="0.25">
      <c r="A597" t="s">
        <v>36</v>
      </c>
      <c r="B597" t="s">
        <v>74</v>
      </c>
      <c r="C597" t="s">
        <v>43</v>
      </c>
      <c r="D597" t="s">
        <v>44</v>
      </c>
      <c r="E597" t="s">
        <v>50</v>
      </c>
      <c r="F597" t="s">
        <v>51</v>
      </c>
      <c r="K597" t="str" cm="1">
        <f t="array" ref="K597">LOOKUP(2,1/(B597:J597 &lt;&gt;""),B597:J597)</f>
        <v>MyMI_Trans_GXLP.DimORIClaimSubEvent</v>
      </c>
    </row>
    <row r="598" spans="1:11" x14ac:dyDescent="0.25">
      <c r="A598" t="s">
        <v>36</v>
      </c>
      <c r="B598" t="s">
        <v>74</v>
      </c>
      <c r="C598" t="s">
        <v>43</v>
      </c>
      <c r="D598" t="s">
        <v>44</v>
      </c>
      <c r="E598" t="s">
        <v>49</v>
      </c>
      <c r="F598" t="s">
        <v>29</v>
      </c>
      <c r="K598" t="str" cm="1">
        <f t="array" ref="K598">LOOKUP(2,1/(B598:J598 &lt;&gt;""),B598:J598)</f>
        <v>MyMI_Trans_GXLP.FactRiskCount</v>
      </c>
    </row>
    <row r="599" spans="1:11" x14ac:dyDescent="0.25">
      <c r="A599" t="s">
        <v>36</v>
      </c>
      <c r="B599" t="s">
        <v>74</v>
      </c>
      <c r="C599" t="s">
        <v>43</v>
      </c>
      <c r="D599" t="s">
        <v>13</v>
      </c>
      <c r="E599" t="s">
        <v>14</v>
      </c>
      <c r="K599" t="str" cm="1">
        <f t="array" ref="K599">LOOKUP(2,1/(B599:J599 &lt;&gt;""),B599:J599)</f>
        <v>MyMI_Trans_GXLP.DimORIPlacement</v>
      </c>
    </row>
    <row r="600" spans="1:11" x14ac:dyDescent="0.25">
      <c r="A600" t="s">
        <v>36</v>
      </c>
      <c r="B600" t="s">
        <v>74</v>
      </c>
      <c r="C600" t="s">
        <v>43</v>
      </c>
      <c r="D600" t="s">
        <v>13</v>
      </c>
      <c r="E600" t="s">
        <v>15</v>
      </c>
      <c r="K600" t="str" cm="1">
        <f t="array" ref="K600">LOOKUP(2,1/(B600:J600 &lt;&gt;""),B600:J600)</f>
        <v>MyMI_Trans_GXLP.FactORIPlacement</v>
      </c>
    </row>
    <row r="601" spans="1:11" x14ac:dyDescent="0.25">
      <c r="A601" t="s">
        <v>36</v>
      </c>
      <c r="B601" t="s">
        <v>74</v>
      </c>
      <c r="C601" t="s">
        <v>43</v>
      </c>
      <c r="D601" t="s">
        <v>45</v>
      </c>
      <c r="E601" t="s">
        <v>46</v>
      </c>
      <c r="F601" t="s">
        <v>47</v>
      </c>
      <c r="K601" t="str" cm="1">
        <f t="array" ref="K601">LOOKUP(2,1/(B601:J601 &lt;&gt;""),B601:J601)</f>
        <v>MyMI_Trans_GXLP.DimORIApplicablePremium</v>
      </c>
    </row>
    <row r="602" spans="1:11" x14ac:dyDescent="0.25">
      <c r="A602" t="s">
        <v>36</v>
      </c>
      <c r="B602" t="s">
        <v>74</v>
      </c>
      <c r="C602" t="s">
        <v>43</v>
      </c>
      <c r="D602" t="s">
        <v>45</v>
      </c>
      <c r="E602" t="s">
        <v>46</v>
      </c>
      <c r="F602" t="s">
        <v>48</v>
      </c>
      <c r="K602" t="str" cm="1">
        <f t="array" ref="K602">LOOKUP(2,1/(B602:J602 &lt;&gt;""),B602:J602)</f>
        <v>MyMI_Trans_GXLP.FactORIApplicablePremium</v>
      </c>
    </row>
    <row r="603" spans="1:11" x14ac:dyDescent="0.25">
      <c r="A603" t="s">
        <v>36</v>
      </c>
      <c r="B603" t="s">
        <v>74</v>
      </c>
      <c r="C603" t="s">
        <v>43</v>
      </c>
      <c r="D603" t="s">
        <v>45</v>
      </c>
      <c r="E603" t="s">
        <v>49</v>
      </c>
      <c r="F603" t="s">
        <v>29</v>
      </c>
      <c r="K603" t="str" cm="1">
        <f t="array" ref="K603">LOOKUP(2,1/(B603:J603 &lt;&gt;""),B603:J603)</f>
        <v>MyMI_Trans_GXLP.FactRiskCount</v>
      </c>
    </row>
    <row r="604" spans="1:11" x14ac:dyDescent="0.25">
      <c r="A604" t="s">
        <v>36</v>
      </c>
      <c r="B604" t="s">
        <v>74</v>
      </c>
      <c r="C604" t="s">
        <v>43</v>
      </c>
      <c r="D604" t="s">
        <v>45</v>
      </c>
      <c r="E604" t="s">
        <v>15</v>
      </c>
      <c r="K604" t="str" cm="1">
        <f t="array" ref="K604">LOOKUP(2,1/(B604:J604 &lt;&gt;""),B604:J604)</f>
        <v>MyMI_Trans_GXLP.FactORIPlacement</v>
      </c>
    </row>
    <row r="605" spans="1:11" x14ac:dyDescent="0.25">
      <c r="A605" t="s">
        <v>36</v>
      </c>
      <c r="B605" t="s">
        <v>74</v>
      </c>
      <c r="C605" t="s">
        <v>43</v>
      </c>
      <c r="D605" t="s">
        <v>33</v>
      </c>
      <c r="E605" t="s">
        <v>34</v>
      </c>
      <c r="K605" t="str" cm="1">
        <f t="array" ref="K605">LOOKUP(2,1/(B605:J605 &lt;&gt;""),B605:J605)</f>
        <v>MyMI_Trans_GXLP.DimORICession</v>
      </c>
    </row>
    <row r="606" spans="1:11" x14ac:dyDescent="0.25">
      <c r="A606" t="s">
        <v>36</v>
      </c>
      <c r="B606" t="s">
        <v>74</v>
      </c>
      <c r="C606" t="s">
        <v>43</v>
      </c>
      <c r="D606" t="s">
        <v>33</v>
      </c>
      <c r="E606" t="s">
        <v>35</v>
      </c>
      <c r="K606" t="str" cm="1">
        <f t="array" ref="K606">LOOKUP(2,1/(B606:J606 &lt;&gt;""),B606:J606)</f>
        <v>MyMI_Trans_GXLP.FactORICession</v>
      </c>
    </row>
    <row r="607" spans="1:11" x14ac:dyDescent="0.25">
      <c r="A607" t="s">
        <v>36</v>
      </c>
      <c r="B607" t="s">
        <v>74</v>
      </c>
      <c r="C607" t="s">
        <v>43</v>
      </c>
      <c r="D607" t="s">
        <v>49</v>
      </c>
      <c r="E607" t="s">
        <v>29</v>
      </c>
      <c r="K607" t="str" cm="1">
        <f t="array" ref="K607">LOOKUP(2,1/(B607:J607 &lt;&gt;""),B607:J607)</f>
        <v>MyMI_Trans_GXLP.FactRiskCount</v>
      </c>
    </row>
    <row r="608" spans="1:11" x14ac:dyDescent="0.25">
      <c r="A608" t="s">
        <v>75</v>
      </c>
      <c r="B608" t="s">
        <v>76</v>
      </c>
      <c r="C608" t="s">
        <v>59</v>
      </c>
      <c r="D608" t="s">
        <v>44</v>
      </c>
      <c r="E608" t="s">
        <v>45</v>
      </c>
      <c r="F608" t="s">
        <v>46</v>
      </c>
      <c r="G608" t="s">
        <v>47</v>
      </c>
      <c r="K608" t="str" cm="1">
        <f t="array" ref="K608">LOOKUP(2,1/(B608:J608 &lt;&gt;""),B608:J608)</f>
        <v>MyMI_Trans_GXLP.DimORIApplicablePremium</v>
      </c>
    </row>
    <row r="609" spans="1:11" x14ac:dyDescent="0.25">
      <c r="A609" t="s">
        <v>75</v>
      </c>
      <c r="B609" t="s">
        <v>76</v>
      </c>
      <c r="C609" t="s">
        <v>59</v>
      </c>
      <c r="D609" t="s">
        <v>44</v>
      </c>
      <c r="E609" t="s">
        <v>45</v>
      </c>
      <c r="F609" t="s">
        <v>46</v>
      </c>
      <c r="G609" t="s">
        <v>48</v>
      </c>
      <c r="K609" t="str" cm="1">
        <f t="array" ref="K609">LOOKUP(2,1/(B609:J609 &lt;&gt;""),B609:J609)</f>
        <v>MyMI_Trans_GXLP.FactORIApplicablePremium</v>
      </c>
    </row>
    <row r="610" spans="1:11" x14ac:dyDescent="0.25">
      <c r="A610" t="s">
        <v>75</v>
      </c>
      <c r="B610" t="s">
        <v>76</v>
      </c>
      <c r="C610" t="s">
        <v>59</v>
      </c>
      <c r="D610" t="s">
        <v>44</v>
      </c>
      <c r="E610" t="s">
        <v>45</v>
      </c>
      <c r="F610" t="s">
        <v>49</v>
      </c>
      <c r="G610" t="s">
        <v>29</v>
      </c>
      <c r="K610" t="str" cm="1">
        <f t="array" ref="K610">LOOKUP(2,1/(B610:J610 &lt;&gt;""),B610:J610)</f>
        <v>MyMI_Trans_GXLP.FactRiskCount</v>
      </c>
    </row>
    <row r="611" spans="1:11" x14ac:dyDescent="0.25">
      <c r="A611" t="s">
        <v>75</v>
      </c>
      <c r="B611" t="s">
        <v>76</v>
      </c>
      <c r="C611" t="s">
        <v>59</v>
      </c>
      <c r="D611" t="s">
        <v>44</v>
      </c>
      <c r="E611" t="s">
        <v>45</v>
      </c>
      <c r="F611" t="s">
        <v>15</v>
      </c>
      <c r="K611" t="str" cm="1">
        <f t="array" ref="K611">LOOKUP(2,1/(B611:J611 &lt;&gt;""),B611:J611)</f>
        <v>MyMI_Trans_GXLP.FactORIPlacement</v>
      </c>
    </row>
    <row r="612" spans="1:11" x14ac:dyDescent="0.25">
      <c r="A612" t="s">
        <v>75</v>
      </c>
      <c r="B612" t="s">
        <v>76</v>
      </c>
      <c r="C612" t="s">
        <v>59</v>
      </c>
      <c r="D612" t="s">
        <v>44</v>
      </c>
      <c r="E612" t="s">
        <v>46</v>
      </c>
      <c r="F612" t="s">
        <v>47</v>
      </c>
      <c r="K612" t="str" cm="1">
        <f t="array" ref="K612">LOOKUP(2,1/(B612:J612 &lt;&gt;""),B612:J612)</f>
        <v>MyMI_Trans_GXLP.DimORIApplicablePremium</v>
      </c>
    </row>
    <row r="613" spans="1:11" x14ac:dyDescent="0.25">
      <c r="A613" t="s">
        <v>75</v>
      </c>
      <c r="B613" t="s">
        <v>76</v>
      </c>
      <c r="C613" t="s">
        <v>59</v>
      </c>
      <c r="D613" t="s">
        <v>44</v>
      </c>
      <c r="E613" t="s">
        <v>46</v>
      </c>
      <c r="F613" t="s">
        <v>48</v>
      </c>
      <c r="K613" t="str" cm="1">
        <f t="array" ref="K613">LOOKUP(2,1/(B613:J613 &lt;&gt;""),B613:J613)</f>
        <v>MyMI_Trans_GXLP.FactORIApplicablePremium</v>
      </c>
    </row>
    <row r="614" spans="1:11" x14ac:dyDescent="0.25">
      <c r="A614" t="s">
        <v>75</v>
      </c>
      <c r="B614" t="s">
        <v>76</v>
      </c>
      <c r="C614" t="s">
        <v>59</v>
      </c>
      <c r="D614" t="s">
        <v>44</v>
      </c>
      <c r="E614" t="s">
        <v>50</v>
      </c>
      <c r="F614" t="s">
        <v>26</v>
      </c>
      <c r="G614" t="s">
        <v>27</v>
      </c>
      <c r="K614" t="str" cm="1">
        <f t="array" ref="K614">LOOKUP(2,1/(B614:J614 &lt;&gt;""),B614:J614)</f>
        <v>MyMI_Trans_GXLP.BridgeInwardOutward</v>
      </c>
    </row>
    <row r="615" spans="1:11" x14ac:dyDescent="0.25">
      <c r="A615" t="s">
        <v>75</v>
      </c>
      <c r="B615" t="s">
        <v>76</v>
      </c>
      <c r="C615" t="s">
        <v>59</v>
      </c>
      <c r="D615" t="s">
        <v>44</v>
      </c>
      <c r="E615" t="s">
        <v>50</v>
      </c>
      <c r="F615" t="s">
        <v>26</v>
      </c>
      <c r="G615" t="s">
        <v>28</v>
      </c>
      <c r="K615" t="str" cm="1">
        <f t="array" ref="K615">LOOKUP(2,1/(B615:J615 &lt;&gt;""),B615:J615)</f>
        <v>MyMI_Trans_GXLP.DimRiskCount</v>
      </c>
    </row>
    <row r="616" spans="1:11" x14ac:dyDescent="0.25">
      <c r="A616" t="s">
        <v>75</v>
      </c>
      <c r="B616" t="s">
        <v>76</v>
      </c>
      <c r="C616" t="s">
        <v>59</v>
      </c>
      <c r="D616" t="s">
        <v>44</v>
      </c>
      <c r="E616" t="s">
        <v>50</v>
      </c>
      <c r="F616" t="s">
        <v>26</v>
      </c>
      <c r="G616" t="s">
        <v>29</v>
      </c>
      <c r="K616" t="str" cm="1">
        <f t="array" ref="K616">LOOKUP(2,1/(B616:J616 &lt;&gt;""),B616:J616)</f>
        <v>MyMI_Trans_GXLP.FactRiskCount</v>
      </c>
    </row>
    <row r="617" spans="1:11" x14ac:dyDescent="0.25">
      <c r="A617" t="s">
        <v>75</v>
      </c>
      <c r="B617" t="s">
        <v>76</v>
      </c>
      <c r="C617" t="s">
        <v>59</v>
      </c>
      <c r="D617" t="s">
        <v>44</v>
      </c>
      <c r="E617" t="s">
        <v>50</v>
      </c>
      <c r="F617" t="s">
        <v>51</v>
      </c>
      <c r="K617" t="str" cm="1">
        <f t="array" ref="K617">LOOKUP(2,1/(B617:J617 &lt;&gt;""),B617:J617)</f>
        <v>MyMI_Trans_GXLP.DimORIClaimSubEvent</v>
      </c>
    </row>
    <row r="618" spans="1:11" x14ac:dyDescent="0.25">
      <c r="A618" t="s">
        <v>75</v>
      </c>
      <c r="B618" t="s">
        <v>76</v>
      </c>
      <c r="C618" t="s">
        <v>59</v>
      </c>
      <c r="D618" t="s">
        <v>44</v>
      </c>
      <c r="E618" t="s">
        <v>49</v>
      </c>
      <c r="F618" t="s">
        <v>29</v>
      </c>
      <c r="K618" t="str" cm="1">
        <f t="array" ref="K618">LOOKUP(2,1/(B618:J618 &lt;&gt;""),B618:J618)</f>
        <v>MyMI_Trans_GXLP.FactRiskCount</v>
      </c>
    </row>
    <row r="619" spans="1:11" x14ac:dyDescent="0.25">
      <c r="A619" t="s">
        <v>10</v>
      </c>
      <c r="B619" t="s">
        <v>77</v>
      </c>
      <c r="C619" t="s">
        <v>43</v>
      </c>
      <c r="D619" t="s">
        <v>44</v>
      </c>
      <c r="E619" t="s">
        <v>45</v>
      </c>
      <c r="F619" t="s">
        <v>46</v>
      </c>
      <c r="G619" t="s">
        <v>47</v>
      </c>
      <c r="K619" t="str" cm="1">
        <f t="array" ref="K619">LOOKUP(2,1/(B619:J619 &lt;&gt;""),B619:J619)</f>
        <v>MyMI_Trans_GXLP.DimORIApplicablePremium</v>
      </c>
    </row>
    <row r="620" spans="1:11" x14ac:dyDescent="0.25">
      <c r="A620" t="s">
        <v>10</v>
      </c>
      <c r="B620" t="s">
        <v>77</v>
      </c>
      <c r="C620" t="s">
        <v>43</v>
      </c>
      <c r="D620" t="s">
        <v>44</v>
      </c>
      <c r="E620" t="s">
        <v>45</v>
      </c>
      <c r="F620" t="s">
        <v>46</v>
      </c>
      <c r="G620" t="s">
        <v>48</v>
      </c>
      <c r="K620" t="str" cm="1">
        <f t="array" ref="K620">LOOKUP(2,1/(B620:J620 &lt;&gt;""),B620:J620)</f>
        <v>MyMI_Trans_GXLP.FactORIApplicablePremium</v>
      </c>
    </row>
    <row r="621" spans="1:11" x14ac:dyDescent="0.25">
      <c r="A621" t="s">
        <v>10</v>
      </c>
      <c r="B621" t="s">
        <v>77</v>
      </c>
      <c r="C621" t="s">
        <v>43</v>
      </c>
      <c r="D621" t="s">
        <v>44</v>
      </c>
      <c r="E621" t="s">
        <v>45</v>
      </c>
      <c r="F621" t="s">
        <v>49</v>
      </c>
      <c r="G621" t="s">
        <v>29</v>
      </c>
      <c r="K621" t="str" cm="1">
        <f t="array" ref="K621">LOOKUP(2,1/(B621:J621 &lt;&gt;""),B621:J621)</f>
        <v>MyMI_Trans_GXLP.FactRiskCount</v>
      </c>
    </row>
    <row r="622" spans="1:11" x14ac:dyDescent="0.25">
      <c r="A622" t="s">
        <v>10</v>
      </c>
      <c r="B622" t="s">
        <v>77</v>
      </c>
      <c r="C622" t="s">
        <v>43</v>
      </c>
      <c r="D622" t="s">
        <v>44</v>
      </c>
      <c r="E622" t="s">
        <v>45</v>
      </c>
      <c r="F622" t="s">
        <v>15</v>
      </c>
      <c r="K622" t="str" cm="1">
        <f t="array" ref="K622">LOOKUP(2,1/(B622:J622 &lt;&gt;""),B622:J622)</f>
        <v>MyMI_Trans_GXLP.FactORIPlacement</v>
      </c>
    </row>
    <row r="623" spans="1:11" x14ac:dyDescent="0.25">
      <c r="A623" t="s">
        <v>10</v>
      </c>
      <c r="B623" t="s">
        <v>77</v>
      </c>
      <c r="C623" t="s">
        <v>43</v>
      </c>
      <c r="D623" t="s">
        <v>44</v>
      </c>
      <c r="E623" t="s">
        <v>46</v>
      </c>
      <c r="F623" t="s">
        <v>47</v>
      </c>
      <c r="K623" t="str" cm="1">
        <f t="array" ref="K623">LOOKUP(2,1/(B623:J623 &lt;&gt;""),B623:J623)</f>
        <v>MyMI_Trans_GXLP.DimORIApplicablePremium</v>
      </c>
    </row>
    <row r="624" spans="1:11" x14ac:dyDescent="0.25">
      <c r="A624" t="s">
        <v>10</v>
      </c>
      <c r="B624" t="s">
        <v>77</v>
      </c>
      <c r="C624" t="s">
        <v>43</v>
      </c>
      <c r="D624" t="s">
        <v>44</v>
      </c>
      <c r="E624" t="s">
        <v>46</v>
      </c>
      <c r="F624" t="s">
        <v>48</v>
      </c>
      <c r="K624" t="str" cm="1">
        <f t="array" ref="K624">LOOKUP(2,1/(B624:J624 &lt;&gt;""),B624:J624)</f>
        <v>MyMI_Trans_GXLP.FactORIApplicablePremium</v>
      </c>
    </row>
    <row r="625" spans="1:11" x14ac:dyDescent="0.25">
      <c r="A625" t="s">
        <v>10</v>
      </c>
      <c r="B625" t="s">
        <v>77</v>
      </c>
      <c r="C625" t="s">
        <v>43</v>
      </c>
      <c r="D625" t="s">
        <v>44</v>
      </c>
      <c r="E625" t="s">
        <v>50</v>
      </c>
      <c r="F625" t="s">
        <v>26</v>
      </c>
      <c r="G625" t="s">
        <v>27</v>
      </c>
      <c r="K625" t="str" cm="1">
        <f t="array" ref="K625">LOOKUP(2,1/(B625:J625 &lt;&gt;""),B625:J625)</f>
        <v>MyMI_Trans_GXLP.BridgeInwardOutward</v>
      </c>
    </row>
    <row r="626" spans="1:11" x14ac:dyDescent="0.25">
      <c r="A626" t="s">
        <v>10</v>
      </c>
      <c r="B626" t="s">
        <v>77</v>
      </c>
      <c r="C626" t="s">
        <v>43</v>
      </c>
      <c r="D626" t="s">
        <v>44</v>
      </c>
      <c r="E626" t="s">
        <v>50</v>
      </c>
      <c r="F626" t="s">
        <v>26</v>
      </c>
      <c r="G626" t="s">
        <v>28</v>
      </c>
      <c r="K626" t="str" cm="1">
        <f t="array" ref="K626">LOOKUP(2,1/(B626:J626 &lt;&gt;""),B626:J626)</f>
        <v>MyMI_Trans_GXLP.DimRiskCount</v>
      </c>
    </row>
    <row r="627" spans="1:11" x14ac:dyDescent="0.25">
      <c r="A627" t="s">
        <v>10</v>
      </c>
      <c r="B627" t="s">
        <v>77</v>
      </c>
      <c r="C627" t="s">
        <v>43</v>
      </c>
      <c r="D627" t="s">
        <v>44</v>
      </c>
      <c r="E627" t="s">
        <v>50</v>
      </c>
      <c r="F627" t="s">
        <v>26</v>
      </c>
      <c r="G627" t="s">
        <v>29</v>
      </c>
      <c r="K627" t="str" cm="1">
        <f t="array" ref="K627">LOOKUP(2,1/(B627:J627 &lt;&gt;""),B627:J627)</f>
        <v>MyMI_Trans_GXLP.FactRiskCount</v>
      </c>
    </row>
    <row r="628" spans="1:11" x14ac:dyDescent="0.25">
      <c r="A628" t="s">
        <v>10</v>
      </c>
      <c r="B628" t="s">
        <v>77</v>
      </c>
      <c r="C628" t="s">
        <v>43</v>
      </c>
      <c r="D628" t="s">
        <v>44</v>
      </c>
      <c r="E628" t="s">
        <v>50</v>
      </c>
      <c r="F628" t="s">
        <v>51</v>
      </c>
      <c r="K628" t="str" cm="1">
        <f t="array" ref="K628">LOOKUP(2,1/(B628:J628 &lt;&gt;""),B628:J628)</f>
        <v>MyMI_Trans_GXLP.DimORIClaimSubEvent</v>
      </c>
    </row>
    <row r="629" spans="1:11" x14ac:dyDescent="0.25">
      <c r="A629" t="s">
        <v>10</v>
      </c>
      <c r="B629" t="s">
        <v>77</v>
      </c>
      <c r="C629" t="s">
        <v>43</v>
      </c>
      <c r="D629" t="s">
        <v>44</v>
      </c>
      <c r="E629" t="s">
        <v>49</v>
      </c>
      <c r="F629" t="s">
        <v>29</v>
      </c>
      <c r="K629" t="str" cm="1">
        <f t="array" ref="K629">LOOKUP(2,1/(B629:J629 &lt;&gt;""),B629:J629)</f>
        <v>MyMI_Trans_GXLP.FactRiskCount</v>
      </c>
    </row>
    <row r="630" spans="1:11" x14ac:dyDescent="0.25">
      <c r="A630" t="s">
        <v>10</v>
      </c>
      <c r="B630" t="s">
        <v>77</v>
      </c>
      <c r="C630" t="s">
        <v>43</v>
      </c>
      <c r="D630" t="s">
        <v>13</v>
      </c>
      <c r="E630" t="s">
        <v>14</v>
      </c>
      <c r="K630" t="str" cm="1">
        <f t="array" ref="K630">LOOKUP(2,1/(B630:J630 &lt;&gt;""),B630:J630)</f>
        <v>MyMI_Trans_GXLP.DimORIPlacement</v>
      </c>
    </row>
    <row r="631" spans="1:11" x14ac:dyDescent="0.25">
      <c r="A631" t="s">
        <v>10</v>
      </c>
      <c r="B631" t="s">
        <v>77</v>
      </c>
      <c r="C631" t="s">
        <v>43</v>
      </c>
      <c r="D631" t="s">
        <v>13</v>
      </c>
      <c r="E631" t="s">
        <v>15</v>
      </c>
      <c r="K631" t="str" cm="1">
        <f t="array" ref="K631">LOOKUP(2,1/(B631:J631 &lt;&gt;""),B631:J631)</f>
        <v>MyMI_Trans_GXLP.FactORIPlacement</v>
      </c>
    </row>
    <row r="632" spans="1:11" x14ac:dyDescent="0.25">
      <c r="A632" t="s">
        <v>10</v>
      </c>
      <c r="B632" t="s">
        <v>77</v>
      </c>
      <c r="C632" t="s">
        <v>43</v>
      </c>
      <c r="D632" t="s">
        <v>45</v>
      </c>
      <c r="E632" t="s">
        <v>46</v>
      </c>
      <c r="F632" t="s">
        <v>47</v>
      </c>
      <c r="K632" t="str" cm="1">
        <f t="array" ref="K632">LOOKUP(2,1/(B632:J632 &lt;&gt;""),B632:J632)</f>
        <v>MyMI_Trans_GXLP.DimORIApplicablePremium</v>
      </c>
    </row>
    <row r="633" spans="1:11" x14ac:dyDescent="0.25">
      <c r="A633" t="s">
        <v>10</v>
      </c>
      <c r="B633" t="s">
        <v>77</v>
      </c>
      <c r="C633" t="s">
        <v>43</v>
      </c>
      <c r="D633" t="s">
        <v>45</v>
      </c>
      <c r="E633" t="s">
        <v>46</v>
      </c>
      <c r="F633" t="s">
        <v>48</v>
      </c>
      <c r="K633" t="str" cm="1">
        <f t="array" ref="K633">LOOKUP(2,1/(B633:J633 &lt;&gt;""),B633:J633)</f>
        <v>MyMI_Trans_GXLP.FactORIApplicablePremium</v>
      </c>
    </row>
    <row r="634" spans="1:11" x14ac:dyDescent="0.25">
      <c r="A634" t="s">
        <v>10</v>
      </c>
      <c r="B634" t="s">
        <v>77</v>
      </c>
      <c r="C634" t="s">
        <v>43</v>
      </c>
      <c r="D634" t="s">
        <v>45</v>
      </c>
      <c r="E634" t="s">
        <v>49</v>
      </c>
      <c r="F634" t="s">
        <v>29</v>
      </c>
      <c r="K634" t="str" cm="1">
        <f t="array" ref="K634">LOOKUP(2,1/(B634:J634 &lt;&gt;""),B634:J634)</f>
        <v>MyMI_Trans_GXLP.FactRiskCount</v>
      </c>
    </row>
    <row r="635" spans="1:11" x14ac:dyDescent="0.25">
      <c r="A635" t="s">
        <v>10</v>
      </c>
      <c r="B635" t="s">
        <v>77</v>
      </c>
      <c r="C635" t="s">
        <v>43</v>
      </c>
      <c r="D635" t="s">
        <v>45</v>
      </c>
      <c r="E635" t="s">
        <v>15</v>
      </c>
      <c r="K635" t="str" cm="1">
        <f t="array" ref="K635">LOOKUP(2,1/(B635:J635 &lt;&gt;""),B635:J635)</f>
        <v>MyMI_Trans_GXLP.FactORIPlacement</v>
      </c>
    </row>
    <row r="636" spans="1:11" x14ac:dyDescent="0.25">
      <c r="A636" t="s">
        <v>10</v>
      </c>
      <c r="B636" t="s">
        <v>77</v>
      </c>
      <c r="C636" t="s">
        <v>43</v>
      </c>
      <c r="D636" t="s">
        <v>33</v>
      </c>
      <c r="E636" t="s">
        <v>34</v>
      </c>
      <c r="K636" t="str" cm="1">
        <f t="array" ref="K636">LOOKUP(2,1/(B636:J636 &lt;&gt;""),B636:J636)</f>
        <v>MyMI_Trans_GXLP.DimORICession</v>
      </c>
    </row>
    <row r="637" spans="1:11" x14ac:dyDescent="0.25">
      <c r="A637" t="s">
        <v>10</v>
      </c>
      <c r="B637" t="s">
        <v>77</v>
      </c>
      <c r="C637" t="s">
        <v>43</v>
      </c>
      <c r="D637" t="s">
        <v>33</v>
      </c>
      <c r="E637" t="s">
        <v>35</v>
      </c>
      <c r="K637" t="str" cm="1">
        <f t="array" ref="K637">LOOKUP(2,1/(B637:J637 &lt;&gt;""),B637:J637)</f>
        <v>MyMI_Trans_GXLP.FactORICession</v>
      </c>
    </row>
    <row r="638" spans="1:11" x14ac:dyDescent="0.25">
      <c r="A638" t="s">
        <v>10</v>
      </c>
      <c r="B638" t="s">
        <v>77</v>
      </c>
      <c r="C638" t="s">
        <v>43</v>
      </c>
      <c r="D638" t="s">
        <v>49</v>
      </c>
      <c r="E638" t="s">
        <v>29</v>
      </c>
      <c r="K638" t="str" cm="1">
        <f t="array" ref="K638">LOOKUP(2,1/(B638:J638 &lt;&gt;""),B638:J638)</f>
        <v>MyMI_Trans_GXLP.FactRiskCount</v>
      </c>
    </row>
    <row r="639" spans="1:11" x14ac:dyDescent="0.25">
      <c r="A639" t="s">
        <v>10</v>
      </c>
      <c r="B639" t="s">
        <v>77</v>
      </c>
      <c r="C639" t="s">
        <v>59</v>
      </c>
      <c r="D639" t="s">
        <v>44</v>
      </c>
      <c r="E639" t="s">
        <v>45</v>
      </c>
      <c r="F639" t="s">
        <v>46</v>
      </c>
      <c r="G639" t="s">
        <v>47</v>
      </c>
      <c r="K639" t="str" cm="1">
        <f t="array" ref="K639">LOOKUP(2,1/(B639:J639 &lt;&gt;""),B639:J639)</f>
        <v>MyMI_Trans_GXLP.DimORIApplicablePremium</v>
      </c>
    </row>
    <row r="640" spans="1:11" x14ac:dyDescent="0.25">
      <c r="A640" t="s">
        <v>10</v>
      </c>
      <c r="B640" t="s">
        <v>77</v>
      </c>
      <c r="C640" t="s">
        <v>59</v>
      </c>
      <c r="D640" t="s">
        <v>44</v>
      </c>
      <c r="E640" t="s">
        <v>45</v>
      </c>
      <c r="F640" t="s">
        <v>46</v>
      </c>
      <c r="G640" t="s">
        <v>48</v>
      </c>
      <c r="K640" t="str" cm="1">
        <f t="array" ref="K640">LOOKUP(2,1/(B640:J640 &lt;&gt;""),B640:J640)</f>
        <v>MyMI_Trans_GXLP.FactORIApplicablePremium</v>
      </c>
    </row>
    <row r="641" spans="1:11" x14ac:dyDescent="0.25">
      <c r="A641" t="s">
        <v>10</v>
      </c>
      <c r="B641" t="s">
        <v>77</v>
      </c>
      <c r="C641" t="s">
        <v>59</v>
      </c>
      <c r="D641" t="s">
        <v>44</v>
      </c>
      <c r="E641" t="s">
        <v>45</v>
      </c>
      <c r="F641" t="s">
        <v>49</v>
      </c>
      <c r="G641" t="s">
        <v>29</v>
      </c>
      <c r="K641" t="str" cm="1">
        <f t="array" ref="K641">LOOKUP(2,1/(B641:J641 &lt;&gt;""),B641:J641)</f>
        <v>MyMI_Trans_GXLP.FactRiskCount</v>
      </c>
    </row>
    <row r="642" spans="1:11" x14ac:dyDescent="0.25">
      <c r="A642" t="s">
        <v>10</v>
      </c>
      <c r="B642" t="s">
        <v>77</v>
      </c>
      <c r="C642" t="s">
        <v>59</v>
      </c>
      <c r="D642" t="s">
        <v>44</v>
      </c>
      <c r="E642" t="s">
        <v>45</v>
      </c>
      <c r="F642" t="s">
        <v>15</v>
      </c>
      <c r="K642" t="str" cm="1">
        <f t="array" ref="K642">LOOKUP(2,1/(B642:J642 &lt;&gt;""),B642:J642)</f>
        <v>MyMI_Trans_GXLP.FactORIPlacement</v>
      </c>
    </row>
    <row r="643" spans="1:11" x14ac:dyDescent="0.25">
      <c r="A643" t="s">
        <v>10</v>
      </c>
      <c r="B643" t="s">
        <v>77</v>
      </c>
      <c r="C643" t="s">
        <v>59</v>
      </c>
      <c r="D643" t="s">
        <v>44</v>
      </c>
      <c r="E643" t="s">
        <v>46</v>
      </c>
      <c r="F643" t="s">
        <v>47</v>
      </c>
      <c r="K643" t="str" cm="1">
        <f t="array" ref="K643">LOOKUP(2,1/(B643:J643 &lt;&gt;""),B643:J643)</f>
        <v>MyMI_Trans_GXLP.DimORIApplicablePremium</v>
      </c>
    </row>
    <row r="644" spans="1:11" x14ac:dyDescent="0.25">
      <c r="A644" t="s">
        <v>10</v>
      </c>
      <c r="B644" t="s">
        <v>77</v>
      </c>
      <c r="C644" t="s">
        <v>59</v>
      </c>
      <c r="D644" t="s">
        <v>44</v>
      </c>
      <c r="E644" t="s">
        <v>46</v>
      </c>
      <c r="F644" t="s">
        <v>48</v>
      </c>
      <c r="K644" t="str" cm="1">
        <f t="array" ref="K644">LOOKUP(2,1/(B644:J644 &lt;&gt;""),B644:J644)</f>
        <v>MyMI_Trans_GXLP.FactORIApplicablePremium</v>
      </c>
    </row>
    <row r="645" spans="1:11" x14ac:dyDescent="0.25">
      <c r="A645" t="s">
        <v>10</v>
      </c>
      <c r="B645" t="s">
        <v>77</v>
      </c>
      <c r="C645" t="s">
        <v>59</v>
      </c>
      <c r="D645" t="s">
        <v>44</v>
      </c>
      <c r="E645" t="s">
        <v>50</v>
      </c>
      <c r="F645" t="s">
        <v>26</v>
      </c>
      <c r="G645" t="s">
        <v>27</v>
      </c>
      <c r="K645" t="str" cm="1">
        <f t="array" ref="K645">LOOKUP(2,1/(B645:J645 &lt;&gt;""),B645:J645)</f>
        <v>MyMI_Trans_GXLP.BridgeInwardOutward</v>
      </c>
    </row>
    <row r="646" spans="1:11" x14ac:dyDescent="0.25">
      <c r="A646" t="s">
        <v>10</v>
      </c>
      <c r="B646" t="s">
        <v>77</v>
      </c>
      <c r="C646" t="s">
        <v>59</v>
      </c>
      <c r="D646" t="s">
        <v>44</v>
      </c>
      <c r="E646" t="s">
        <v>50</v>
      </c>
      <c r="F646" t="s">
        <v>26</v>
      </c>
      <c r="G646" t="s">
        <v>28</v>
      </c>
      <c r="K646" t="str" cm="1">
        <f t="array" ref="K646">LOOKUP(2,1/(B646:J646 &lt;&gt;""),B646:J646)</f>
        <v>MyMI_Trans_GXLP.DimRiskCount</v>
      </c>
    </row>
    <row r="647" spans="1:11" x14ac:dyDescent="0.25">
      <c r="A647" t="s">
        <v>10</v>
      </c>
      <c r="B647" t="s">
        <v>77</v>
      </c>
      <c r="C647" t="s">
        <v>59</v>
      </c>
      <c r="D647" t="s">
        <v>44</v>
      </c>
      <c r="E647" t="s">
        <v>50</v>
      </c>
      <c r="F647" t="s">
        <v>26</v>
      </c>
      <c r="G647" t="s">
        <v>29</v>
      </c>
      <c r="K647" t="str" cm="1">
        <f t="array" ref="K647">LOOKUP(2,1/(B647:J647 &lt;&gt;""),B647:J647)</f>
        <v>MyMI_Trans_GXLP.FactRiskCount</v>
      </c>
    </row>
    <row r="648" spans="1:11" x14ac:dyDescent="0.25">
      <c r="A648" t="s">
        <v>10</v>
      </c>
      <c r="B648" t="s">
        <v>77</v>
      </c>
      <c r="C648" t="s">
        <v>59</v>
      </c>
      <c r="D648" t="s">
        <v>44</v>
      </c>
      <c r="E648" t="s">
        <v>50</v>
      </c>
      <c r="F648" t="s">
        <v>51</v>
      </c>
      <c r="K648" t="str" cm="1">
        <f t="array" ref="K648">LOOKUP(2,1/(B648:J648 &lt;&gt;""),B648:J648)</f>
        <v>MyMI_Trans_GXLP.DimORIClaimSubEvent</v>
      </c>
    </row>
    <row r="649" spans="1:11" x14ac:dyDescent="0.25">
      <c r="A649" t="s">
        <v>10</v>
      </c>
      <c r="B649" t="s">
        <v>77</v>
      </c>
      <c r="C649" t="s">
        <v>59</v>
      </c>
      <c r="D649" t="s">
        <v>44</v>
      </c>
      <c r="E649" t="s">
        <v>49</v>
      </c>
      <c r="F649" t="s">
        <v>29</v>
      </c>
      <c r="K649" t="str" cm="1">
        <f t="array" ref="K649">LOOKUP(2,1/(B649:J649 &lt;&gt;""),B649:J649)</f>
        <v>MyMI_Trans_GXLP.FactRiskCount</v>
      </c>
    </row>
    <row r="650" spans="1:11" x14ac:dyDescent="0.25">
      <c r="A650" t="s">
        <v>36</v>
      </c>
      <c r="B650" t="s">
        <v>78</v>
      </c>
      <c r="C650" t="s">
        <v>70</v>
      </c>
      <c r="D650" t="s">
        <v>43</v>
      </c>
      <c r="E650" t="s">
        <v>44</v>
      </c>
      <c r="F650" t="s">
        <v>45</v>
      </c>
      <c r="G650" t="s">
        <v>46</v>
      </c>
      <c r="H650" t="s">
        <v>47</v>
      </c>
      <c r="K650" t="str" cm="1">
        <f t="array" ref="K650">LOOKUP(2,1/(B650:J650 &lt;&gt;""),B650:J650)</f>
        <v>MyMI_Trans_GXLP.DimORIApplicablePremium</v>
      </c>
    </row>
    <row r="651" spans="1:11" x14ac:dyDescent="0.25">
      <c r="A651" t="s">
        <v>36</v>
      </c>
      <c r="B651" t="s">
        <v>78</v>
      </c>
      <c r="C651" t="s">
        <v>70</v>
      </c>
      <c r="D651" t="s">
        <v>43</v>
      </c>
      <c r="E651" t="s">
        <v>44</v>
      </c>
      <c r="F651" t="s">
        <v>45</v>
      </c>
      <c r="G651" t="s">
        <v>46</v>
      </c>
      <c r="H651" t="s">
        <v>48</v>
      </c>
      <c r="K651" t="str" cm="1">
        <f t="array" ref="K651">LOOKUP(2,1/(B651:J651 &lt;&gt;""),B651:J651)</f>
        <v>MyMI_Trans_GXLP.FactORIApplicablePremium</v>
      </c>
    </row>
    <row r="652" spans="1:11" x14ac:dyDescent="0.25">
      <c r="A652" t="s">
        <v>36</v>
      </c>
      <c r="B652" t="s">
        <v>78</v>
      </c>
      <c r="C652" t="s">
        <v>70</v>
      </c>
      <c r="D652" t="s">
        <v>43</v>
      </c>
      <c r="E652" t="s">
        <v>44</v>
      </c>
      <c r="F652" t="s">
        <v>45</v>
      </c>
      <c r="G652" t="s">
        <v>49</v>
      </c>
      <c r="H652" t="s">
        <v>29</v>
      </c>
      <c r="K652" t="str" cm="1">
        <f t="array" ref="K652">LOOKUP(2,1/(B652:J652 &lt;&gt;""),B652:J652)</f>
        <v>MyMI_Trans_GXLP.FactRiskCount</v>
      </c>
    </row>
    <row r="653" spans="1:11" x14ac:dyDescent="0.25">
      <c r="A653" t="s">
        <v>36</v>
      </c>
      <c r="B653" t="s">
        <v>78</v>
      </c>
      <c r="C653" t="s">
        <v>70</v>
      </c>
      <c r="D653" t="s">
        <v>43</v>
      </c>
      <c r="E653" t="s">
        <v>44</v>
      </c>
      <c r="F653" t="s">
        <v>45</v>
      </c>
      <c r="G653" t="s">
        <v>15</v>
      </c>
      <c r="K653" t="str" cm="1">
        <f t="array" ref="K653">LOOKUP(2,1/(B653:J653 &lt;&gt;""),B653:J653)</f>
        <v>MyMI_Trans_GXLP.FactORIPlacement</v>
      </c>
    </row>
    <row r="654" spans="1:11" x14ac:dyDescent="0.25">
      <c r="A654" t="s">
        <v>36</v>
      </c>
      <c r="B654" t="s">
        <v>78</v>
      </c>
      <c r="C654" t="s">
        <v>70</v>
      </c>
      <c r="D654" t="s">
        <v>43</v>
      </c>
      <c r="E654" t="s">
        <v>44</v>
      </c>
      <c r="F654" t="s">
        <v>46</v>
      </c>
      <c r="G654" t="s">
        <v>47</v>
      </c>
      <c r="K654" t="str" cm="1">
        <f t="array" ref="K654">LOOKUP(2,1/(B654:J654 &lt;&gt;""),B654:J654)</f>
        <v>MyMI_Trans_GXLP.DimORIApplicablePremium</v>
      </c>
    </row>
    <row r="655" spans="1:11" x14ac:dyDescent="0.25">
      <c r="A655" t="s">
        <v>36</v>
      </c>
      <c r="B655" t="s">
        <v>78</v>
      </c>
      <c r="C655" t="s">
        <v>70</v>
      </c>
      <c r="D655" t="s">
        <v>43</v>
      </c>
      <c r="E655" t="s">
        <v>44</v>
      </c>
      <c r="F655" t="s">
        <v>46</v>
      </c>
      <c r="G655" t="s">
        <v>48</v>
      </c>
      <c r="K655" t="str" cm="1">
        <f t="array" ref="K655">LOOKUP(2,1/(B655:J655 &lt;&gt;""),B655:J655)</f>
        <v>MyMI_Trans_GXLP.FactORIApplicablePremium</v>
      </c>
    </row>
    <row r="656" spans="1:11" x14ac:dyDescent="0.25">
      <c r="A656" t="s">
        <v>36</v>
      </c>
      <c r="B656" t="s">
        <v>78</v>
      </c>
      <c r="C656" t="s">
        <v>70</v>
      </c>
      <c r="D656" t="s">
        <v>43</v>
      </c>
      <c r="E656" t="s">
        <v>44</v>
      </c>
      <c r="F656" t="s">
        <v>50</v>
      </c>
      <c r="G656" t="s">
        <v>26</v>
      </c>
      <c r="H656" t="s">
        <v>27</v>
      </c>
      <c r="K656" t="str" cm="1">
        <f t="array" ref="K656">LOOKUP(2,1/(B656:J656 &lt;&gt;""),B656:J656)</f>
        <v>MyMI_Trans_GXLP.BridgeInwardOutward</v>
      </c>
    </row>
    <row r="657" spans="1:11" x14ac:dyDescent="0.25">
      <c r="A657" t="s">
        <v>36</v>
      </c>
      <c r="B657" t="s">
        <v>78</v>
      </c>
      <c r="C657" t="s">
        <v>70</v>
      </c>
      <c r="D657" t="s">
        <v>43</v>
      </c>
      <c r="E657" t="s">
        <v>44</v>
      </c>
      <c r="F657" t="s">
        <v>50</v>
      </c>
      <c r="G657" t="s">
        <v>26</v>
      </c>
      <c r="H657" t="s">
        <v>28</v>
      </c>
      <c r="K657" t="str" cm="1">
        <f t="array" ref="K657">LOOKUP(2,1/(B657:J657 &lt;&gt;""),B657:J657)</f>
        <v>MyMI_Trans_GXLP.DimRiskCount</v>
      </c>
    </row>
    <row r="658" spans="1:11" x14ac:dyDescent="0.25">
      <c r="A658" t="s">
        <v>36</v>
      </c>
      <c r="B658" t="s">
        <v>78</v>
      </c>
      <c r="C658" t="s">
        <v>70</v>
      </c>
      <c r="D658" t="s">
        <v>43</v>
      </c>
      <c r="E658" t="s">
        <v>44</v>
      </c>
      <c r="F658" t="s">
        <v>50</v>
      </c>
      <c r="G658" t="s">
        <v>26</v>
      </c>
      <c r="H658" t="s">
        <v>29</v>
      </c>
      <c r="K658" t="str" cm="1">
        <f t="array" ref="K658">LOOKUP(2,1/(B658:J658 &lt;&gt;""),B658:J658)</f>
        <v>MyMI_Trans_GXLP.FactRiskCount</v>
      </c>
    </row>
    <row r="659" spans="1:11" x14ac:dyDescent="0.25">
      <c r="A659" t="s">
        <v>36</v>
      </c>
      <c r="B659" t="s">
        <v>78</v>
      </c>
      <c r="C659" t="s">
        <v>70</v>
      </c>
      <c r="D659" t="s">
        <v>43</v>
      </c>
      <c r="E659" t="s">
        <v>44</v>
      </c>
      <c r="F659" t="s">
        <v>50</v>
      </c>
      <c r="G659" t="s">
        <v>51</v>
      </c>
      <c r="K659" t="str" cm="1">
        <f t="array" ref="K659">LOOKUP(2,1/(B659:J659 &lt;&gt;""),B659:J659)</f>
        <v>MyMI_Trans_GXLP.DimORIClaimSubEvent</v>
      </c>
    </row>
    <row r="660" spans="1:11" x14ac:dyDescent="0.25">
      <c r="A660" t="s">
        <v>36</v>
      </c>
      <c r="B660" t="s">
        <v>78</v>
      </c>
      <c r="C660" t="s">
        <v>70</v>
      </c>
      <c r="D660" t="s">
        <v>43</v>
      </c>
      <c r="E660" t="s">
        <v>44</v>
      </c>
      <c r="F660" t="s">
        <v>49</v>
      </c>
      <c r="G660" t="s">
        <v>29</v>
      </c>
      <c r="K660" t="str" cm="1">
        <f t="array" ref="K660">LOOKUP(2,1/(B660:J660 &lt;&gt;""),B660:J660)</f>
        <v>MyMI_Trans_GXLP.FactRiskCount</v>
      </c>
    </row>
    <row r="661" spans="1:11" x14ac:dyDescent="0.25">
      <c r="A661" t="s">
        <v>36</v>
      </c>
      <c r="B661" t="s">
        <v>78</v>
      </c>
      <c r="C661" t="s">
        <v>70</v>
      </c>
      <c r="D661" t="s">
        <v>43</v>
      </c>
      <c r="E661" t="s">
        <v>13</v>
      </c>
      <c r="F661" t="s">
        <v>14</v>
      </c>
      <c r="K661" t="str" cm="1">
        <f t="array" ref="K661">LOOKUP(2,1/(B661:J661 &lt;&gt;""),B661:J661)</f>
        <v>MyMI_Trans_GXLP.DimORIPlacement</v>
      </c>
    </row>
    <row r="662" spans="1:11" x14ac:dyDescent="0.25">
      <c r="A662" t="s">
        <v>36</v>
      </c>
      <c r="B662" t="s">
        <v>78</v>
      </c>
      <c r="C662" t="s">
        <v>70</v>
      </c>
      <c r="D662" t="s">
        <v>43</v>
      </c>
      <c r="E662" t="s">
        <v>13</v>
      </c>
      <c r="F662" t="s">
        <v>15</v>
      </c>
      <c r="K662" t="str" cm="1">
        <f t="array" ref="K662">LOOKUP(2,1/(B662:J662 &lt;&gt;""),B662:J662)</f>
        <v>MyMI_Trans_GXLP.FactORIPlacement</v>
      </c>
    </row>
    <row r="663" spans="1:11" x14ac:dyDescent="0.25">
      <c r="A663" t="s">
        <v>36</v>
      </c>
      <c r="B663" t="s">
        <v>78</v>
      </c>
      <c r="C663" t="s">
        <v>70</v>
      </c>
      <c r="D663" t="s">
        <v>43</v>
      </c>
      <c r="E663" t="s">
        <v>45</v>
      </c>
      <c r="F663" t="s">
        <v>46</v>
      </c>
      <c r="G663" t="s">
        <v>47</v>
      </c>
      <c r="K663" t="str" cm="1">
        <f t="array" ref="K663">LOOKUP(2,1/(B663:J663 &lt;&gt;""),B663:J663)</f>
        <v>MyMI_Trans_GXLP.DimORIApplicablePremium</v>
      </c>
    </row>
    <row r="664" spans="1:11" x14ac:dyDescent="0.25">
      <c r="A664" t="s">
        <v>36</v>
      </c>
      <c r="B664" t="s">
        <v>78</v>
      </c>
      <c r="C664" t="s">
        <v>70</v>
      </c>
      <c r="D664" t="s">
        <v>43</v>
      </c>
      <c r="E664" t="s">
        <v>45</v>
      </c>
      <c r="F664" t="s">
        <v>46</v>
      </c>
      <c r="G664" t="s">
        <v>48</v>
      </c>
      <c r="K664" t="str" cm="1">
        <f t="array" ref="K664">LOOKUP(2,1/(B664:J664 &lt;&gt;""),B664:J664)</f>
        <v>MyMI_Trans_GXLP.FactORIApplicablePremium</v>
      </c>
    </row>
    <row r="665" spans="1:11" x14ac:dyDescent="0.25">
      <c r="A665" t="s">
        <v>36</v>
      </c>
      <c r="B665" t="s">
        <v>78</v>
      </c>
      <c r="C665" t="s">
        <v>70</v>
      </c>
      <c r="D665" t="s">
        <v>43</v>
      </c>
      <c r="E665" t="s">
        <v>45</v>
      </c>
      <c r="F665" t="s">
        <v>49</v>
      </c>
      <c r="G665" t="s">
        <v>29</v>
      </c>
      <c r="K665" t="str" cm="1">
        <f t="array" ref="K665">LOOKUP(2,1/(B665:J665 &lt;&gt;""),B665:J665)</f>
        <v>MyMI_Trans_GXLP.FactRiskCount</v>
      </c>
    </row>
    <row r="666" spans="1:11" x14ac:dyDescent="0.25">
      <c r="A666" t="s">
        <v>36</v>
      </c>
      <c r="B666" t="s">
        <v>78</v>
      </c>
      <c r="C666" t="s">
        <v>70</v>
      </c>
      <c r="D666" t="s">
        <v>43</v>
      </c>
      <c r="E666" t="s">
        <v>45</v>
      </c>
      <c r="F666" t="s">
        <v>15</v>
      </c>
      <c r="K666" t="str" cm="1">
        <f t="array" ref="K666">LOOKUP(2,1/(B666:J666 &lt;&gt;""),B666:J666)</f>
        <v>MyMI_Trans_GXLP.FactORIPlacement</v>
      </c>
    </row>
    <row r="667" spans="1:11" x14ac:dyDescent="0.25">
      <c r="A667" t="s">
        <v>36</v>
      </c>
      <c r="B667" t="s">
        <v>78</v>
      </c>
      <c r="C667" t="s">
        <v>70</v>
      </c>
      <c r="D667" t="s">
        <v>43</v>
      </c>
      <c r="E667" t="s">
        <v>33</v>
      </c>
      <c r="F667" t="s">
        <v>34</v>
      </c>
      <c r="K667" t="str" cm="1">
        <f t="array" ref="K667">LOOKUP(2,1/(B667:J667 &lt;&gt;""),B667:J667)</f>
        <v>MyMI_Trans_GXLP.DimORICession</v>
      </c>
    </row>
    <row r="668" spans="1:11" x14ac:dyDescent="0.25">
      <c r="A668" t="s">
        <v>36</v>
      </c>
      <c r="B668" t="s">
        <v>78</v>
      </c>
      <c r="C668" t="s">
        <v>70</v>
      </c>
      <c r="D668" t="s">
        <v>43</v>
      </c>
      <c r="E668" t="s">
        <v>33</v>
      </c>
      <c r="F668" t="s">
        <v>35</v>
      </c>
      <c r="K668" t="str" cm="1">
        <f t="array" ref="K668">LOOKUP(2,1/(B668:J668 &lt;&gt;""),B668:J668)</f>
        <v>MyMI_Trans_GXLP.FactORICession</v>
      </c>
    </row>
    <row r="669" spans="1:11" x14ac:dyDescent="0.25">
      <c r="A669" t="s">
        <v>36</v>
      </c>
      <c r="B669" t="s">
        <v>78</v>
      </c>
      <c r="C669" t="s">
        <v>70</v>
      </c>
      <c r="D669" t="s">
        <v>43</v>
      </c>
      <c r="E669" t="s">
        <v>49</v>
      </c>
      <c r="F669" t="s">
        <v>29</v>
      </c>
      <c r="K669" t="str" cm="1">
        <f t="array" ref="K669">LOOKUP(2,1/(B669:J669 &lt;&gt;""),B669:J669)</f>
        <v>MyMI_Trans_GXLP.FactRiskCount</v>
      </c>
    </row>
    <row r="670" spans="1:11" x14ac:dyDescent="0.25">
      <c r="A670" t="s">
        <v>36</v>
      </c>
      <c r="B670" t="s">
        <v>78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K670" t="str" cm="1">
        <f t="array" ref="K670">LOOKUP(2,1/(B670:J670 &lt;&gt;""),B670:J670)</f>
        <v>MyMI_Trans_GXLP.DimORIApplicablePremium</v>
      </c>
    </row>
    <row r="671" spans="1:11" x14ac:dyDescent="0.25">
      <c r="A671" t="s">
        <v>36</v>
      </c>
      <c r="B671" t="s">
        <v>78</v>
      </c>
      <c r="C671" t="s">
        <v>43</v>
      </c>
      <c r="D671" t="s">
        <v>44</v>
      </c>
      <c r="E671" t="s">
        <v>45</v>
      </c>
      <c r="F671" t="s">
        <v>46</v>
      </c>
      <c r="G671" t="s">
        <v>48</v>
      </c>
      <c r="K671" t="str" cm="1">
        <f t="array" ref="K671">LOOKUP(2,1/(B671:J671 &lt;&gt;""),B671:J671)</f>
        <v>MyMI_Trans_GXLP.FactORIApplicablePremium</v>
      </c>
    </row>
    <row r="672" spans="1:11" x14ac:dyDescent="0.25">
      <c r="A672" t="s">
        <v>36</v>
      </c>
      <c r="B672" t="s">
        <v>78</v>
      </c>
      <c r="C672" t="s">
        <v>43</v>
      </c>
      <c r="D672" t="s">
        <v>44</v>
      </c>
      <c r="E672" t="s">
        <v>45</v>
      </c>
      <c r="F672" t="s">
        <v>49</v>
      </c>
      <c r="G672" t="s">
        <v>29</v>
      </c>
      <c r="K672" t="str" cm="1">
        <f t="array" ref="K672">LOOKUP(2,1/(B672:J672 &lt;&gt;""),B672:J672)</f>
        <v>MyMI_Trans_GXLP.FactRiskCount</v>
      </c>
    </row>
    <row r="673" spans="1:11" x14ac:dyDescent="0.25">
      <c r="A673" t="s">
        <v>36</v>
      </c>
      <c r="B673" t="s">
        <v>78</v>
      </c>
      <c r="C673" t="s">
        <v>43</v>
      </c>
      <c r="D673" t="s">
        <v>44</v>
      </c>
      <c r="E673" t="s">
        <v>45</v>
      </c>
      <c r="F673" t="s">
        <v>15</v>
      </c>
      <c r="K673" t="str" cm="1">
        <f t="array" ref="K673">LOOKUP(2,1/(B673:J673 &lt;&gt;""),B673:J673)</f>
        <v>MyMI_Trans_GXLP.FactORIPlacement</v>
      </c>
    </row>
    <row r="674" spans="1:11" x14ac:dyDescent="0.25">
      <c r="A674" t="s">
        <v>36</v>
      </c>
      <c r="B674" t="s">
        <v>78</v>
      </c>
      <c r="C674" t="s">
        <v>43</v>
      </c>
      <c r="D674" t="s">
        <v>44</v>
      </c>
      <c r="E674" t="s">
        <v>46</v>
      </c>
      <c r="F674" t="s">
        <v>47</v>
      </c>
      <c r="K674" t="str" cm="1">
        <f t="array" ref="K674">LOOKUP(2,1/(B674:J674 &lt;&gt;""),B674:J674)</f>
        <v>MyMI_Trans_GXLP.DimORIApplicablePremium</v>
      </c>
    </row>
    <row r="675" spans="1:11" x14ac:dyDescent="0.25">
      <c r="A675" t="s">
        <v>36</v>
      </c>
      <c r="B675" t="s">
        <v>78</v>
      </c>
      <c r="C675" t="s">
        <v>43</v>
      </c>
      <c r="D675" t="s">
        <v>44</v>
      </c>
      <c r="E675" t="s">
        <v>46</v>
      </c>
      <c r="F675" t="s">
        <v>48</v>
      </c>
      <c r="K675" t="str" cm="1">
        <f t="array" ref="K675">LOOKUP(2,1/(B675:J675 &lt;&gt;""),B675:J675)</f>
        <v>MyMI_Trans_GXLP.FactORIApplicablePremium</v>
      </c>
    </row>
    <row r="676" spans="1:11" x14ac:dyDescent="0.25">
      <c r="A676" t="s">
        <v>36</v>
      </c>
      <c r="B676" t="s">
        <v>78</v>
      </c>
      <c r="C676" t="s">
        <v>43</v>
      </c>
      <c r="D676" t="s">
        <v>44</v>
      </c>
      <c r="E676" t="s">
        <v>50</v>
      </c>
      <c r="F676" t="s">
        <v>26</v>
      </c>
      <c r="G676" t="s">
        <v>27</v>
      </c>
      <c r="K676" t="str" cm="1">
        <f t="array" ref="K676">LOOKUP(2,1/(B676:J676 &lt;&gt;""),B676:J676)</f>
        <v>MyMI_Trans_GXLP.BridgeInwardOutward</v>
      </c>
    </row>
    <row r="677" spans="1:11" x14ac:dyDescent="0.25">
      <c r="A677" t="s">
        <v>36</v>
      </c>
      <c r="B677" t="s">
        <v>78</v>
      </c>
      <c r="C677" t="s">
        <v>43</v>
      </c>
      <c r="D677" t="s">
        <v>44</v>
      </c>
      <c r="E677" t="s">
        <v>50</v>
      </c>
      <c r="F677" t="s">
        <v>26</v>
      </c>
      <c r="G677" t="s">
        <v>28</v>
      </c>
      <c r="K677" t="str" cm="1">
        <f t="array" ref="K677">LOOKUP(2,1/(B677:J677 &lt;&gt;""),B677:J677)</f>
        <v>MyMI_Trans_GXLP.DimRiskCount</v>
      </c>
    </row>
    <row r="678" spans="1:11" x14ac:dyDescent="0.25">
      <c r="A678" t="s">
        <v>36</v>
      </c>
      <c r="B678" t="s">
        <v>78</v>
      </c>
      <c r="C678" t="s">
        <v>43</v>
      </c>
      <c r="D678" t="s">
        <v>44</v>
      </c>
      <c r="E678" t="s">
        <v>50</v>
      </c>
      <c r="F678" t="s">
        <v>26</v>
      </c>
      <c r="G678" t="s">
        <v>29</v>
      </c>
      <c r="K678" t="str" cm="1">
        <f t="array" ref="K678">LOOKUP(2,1/(B678:J678 &lt;&gt;""),B678:J678)</f>
        <v>MyMI_Trans_GXLP.FactRiskCount</v>
      </c>
    </row>
    <row r="679" spans="1:11" x14ac:dyDescent="0.25">
      <c r="A679" t="s">
        <v>36</v>
      </c>
      <c r="B679" t="s">
        <v>78</v>
      </c>
      <c r="C679" t="s">
        <v>43</v>
      </c>
      <c r="D679" t="s">
        <v>44</v>
      </c>
      <c r="E679" t="s">
        <v>50</v>
      </c>
      <c r="F679" t="s">
        <v>51</v>
      </c>
      <c r="K679" t="str" cm="1">
        <f t="array" ref="K679">LOOKUP(2,1/(B679:J679 &lt;&gt;""),B679:J679)</f>
        <v>MyMI_Trans_GXLP.DimORIClaimSubEvent</v>
      </c>
    </row>
    <row r="680" spans="1:11" x14ac:dyDescent="0.25">
      <c r="A680" t="s">
        <v>36</v>
      </c>
      <c r="B680" t="s">
        <v>78</v>
      </c>
      <c r="C680" t="s">
        <v>43</v>
      </c>
      <c r="D680" t="s">
        <v>44</v>
      </c>
      <c r="E680" t="s">
        <v>49</v>
      </c>
      <c r="F680" t="s">
        <v>29</v>
      </c>
      <c r="K680" t="str" cm="1">
        <f t="array" ref="K680">LOOKUP(2,1/(B680:J680 &lt;&gt;""),B680:J680)</f>
        <v>MyMI_Trans_GXLP.FactRiskCount</v>
      </c>
    </row>
    <row r="681" spans="1:11" x14ac:dyDescent="0.25">
      <c r="A681" t="s">
        <v>36</v>
      </c>
      <c r="B681" t="s">
        <v>78</v>
      </c>
      <c r="C681" t="s">
        <v>43</v>
      </c>
      <c r="D681" t="s">
        <v>13</v>
      </c>
      <c r="E681" t="s">
        <v>14</v>
      </c>
      <c r="K681" t="str" cm="1">
        <f t="array" ref="K681">LOOKUP(2,1/(B681:J681 &lt;&gt;""),B681:J681)</f>
        <v>MyMI_Trans_GXLP.DimORIPlacement</v>
      </c>
    </row>
    <row r="682" spans="1:11" x14ac:dyDescent="0.25">
      <c r="A682" t="s">
        <v>36</v>
      </c>
      <c r="B682" t="s">
        <v>78</v>
      </c>
      <c r="C682" t="s">
        <v>43</v>
      </c>
      <c r="D682" t="s">
        <v>13</v>
      </c>
      <c r="E682" t="s">
        <v>15</v>
      </c>
      <c r="K682" t="str" cm="1">
        <f t="array" ref="K682">LOOKUP(2,1/(B682:J682 &lt;&gt;""),B682:J682)</f>
        <v>MyMI_Trans_GXLP.FactORIPlacement</v>
      </c>
    </row>
    <row r="683" spans="1:11" x14ac:dyDescent="0.25">
      <c r="A683" t="s">
        <v>36</v>
      </c>
      <c r="B683" t="s">
        <v>78</v>
      </c>
      <c r="C683" t="s">
        <v>43</v>
      </c>
      <c r="D683" t="s">
        <v>45</v>
      </c>
      <c r="E683" t="s">
        <v>46</v>
      </c>
      <c r="F683" t="s">
        <v>47</v>
      </c>
      <c r="K683" t="str" cm="1">
        <f t="array" ref="K683">LOOKUP(2,1/(B683:J683 &lt;&gt;""),B683:J683)</f>
        <v>MyMI_Trans_GXLP.DimORIApplicablePremium</v>
      </c>
    </row>
    <row r="684" spans="1:11" x14ac:dyDescent="0.25">
      <c r="A684" t="s">
        <v>36</v>
      </c>
      <c r="B684" t="s">
        <v>78</v>
      </c>
      <c r="C684" t="s">
        <v>43</v>
      </c>
      <c r="D684" t="s">
        <v>45</v>
      </c>
      <c r="E684" t="s">
        <v>46</v>
      </c>
      <c r="F684" t="s">
        <v>48</v>
      </c>
      <c r="K684" t="str" cm="1">
        <f t="array" ref="K684">LOOKUP(2,1/(B684:J684 &lt;&gt;""),B684:J684)</f>
        <v>MyMI_Trans_GXLP.FactORIApplicablePremium</v>
      </c>
    </row>
    <row r="685" spans="1:11" x14ac:dyDescent="0.25">
      <c r="A685" t="s">
        <v>36</v>
      </c>
      <c r="B685" t="s">
        <v>78</v>
      </c>
      <c r="C685" t="s">
        <v>43</v>
      </c>
      <c r="D685" t="s">
        <v>45</v>
      </c>
      <c r="E685" t="s">
        <v>49</v>
      </c>
      <c r="F685" t="s">
        <v>29</v>
      </c>
      <c r="K685" t="str" cm="1">
        <f t="array" ref="K685">LOOKUP(2,1/(B685:J685 &lt;&gt;""),B685:J685)</f>
        <v>MyMI_Trans_GXLP.FactRiskCount</v>
      </c>
    </row>
    <row r="686" spans="1:11" x14ac:dyDescent="0.25">
      <c r="A686" t="s">
        <v>36</v>
      </c>
      <c r="B686" t="s">
        <v>78</v>
      </c>
      <c r="C686" t="s">
        <v>43</v>
      </c>
      <c r="D686" t="s">
        <v>45</v>
      </c>
      <c r="E686" t="s">
        <v>15</v>
      </c>
      <c r="K686" t="str" cm="1">
        <f t="array" ref="K686">LOOKUP(2,1/(B686:J686 &lt;&gt;""),B686:J686)</f>
        <v>MyMI_Trans_GXLP.FactORIPlacement</v>
      </c>
    </row>
    <row r="687" spans="1:11" x14ac:dyDescent="0.25">
      <c r="A687" t="s">
        <v>36</v>
      </c>
      <c r="B687" t="s">
        <v>78</v>
      </c>
      <c r="C687" t="s">
        <v>43</v>
      </c>
      <c r="D687" t="s">
        <v>33</v>
      </c>
      <c r="E687" t="s">
        <v>34</v>
      </c>
      <c r="K687" t="str" cm="1">
        <f t="array" ref="K687">LOOKUP(2,1/(B687:J687 &lt;&gt;""),B687:J687)</f>
        <v>MyMI_Trans_GXLP.DimORICession</v>
      </c>
    </row>
    <row r="688" spans="1:11" x14ac:dyDescent="0.25">
      <c r="A688" t="s">
        <v>36</v>
      </c>
      <c r="B688" t="s">
        <v>78</v>
      </c>
      <c r="C688" t="s">
        <v>43</v>
      </c>
      <c r="D688" t="s">
        <v>33</v>
      </c>
      <c r="E688" t="s">
        <v>35</v>
      </c>
      <c r="K688" t="str" cm="1">
        <f t="array" ref="K688">LOOKUP(2,1/(B688:J688 &lt;&gt;""),B688:J688)</f>
        <v>MyMI_Trans_GXLP.FactORICession</v>
      </c>
    </row>
    <row r="689" spans="1:11" x14ac:dyDescent="0.25">
      <c r="A689" t="s">
        <v>36</v>
      </c>
      <c r="B689" t="s">
        <v>78</v>
      </c>
      <c r="C689" t="s">
        <v>43</v>
      </c>
      <c r="D689" t="s">
        <v>49</v>
      </c>
      <c r="E689" t="s">
        <v>29</v>
      </c>
      <c r="K689" t="str" cm="1">
        <f t="array" ref="K689">LOOKUP(2,1/(B689:J689 &lt;&gt;""),B689:J689)</f>
        <v>MyMI_Trans_GXLP.FactRiskCount</v>
      </c>
    </row>
    <row r="690" spans="1:11" x14ac:dyDescent="0.25">
      <c r="A690" t="s">
        <v>36</v>
      </c>
      <c r="B690" t="s">
        <v>79</v>
      </c>
      <c r="C690" t="s">
        <v>59</v>
      </c>
      <c r="D690" t="s">
        <v>44</v>
      </c>
      <c r="E690" t="s">
        <v>45</v>
      </c>
      <c r="F690" t="s">
        <v>46</v>
      </c>
      <c r="G690" t="s">
        <v>47</v>
      </c>
      <c r="K690" t="str" cm="1">
        <f t="array" ref="K690">LOOKUP(2,1/(B690:J690 &lt;&gt;""),B690:J690)</f>
        <v>MyMI_Trans_GXLP.DimORIApplicablePremium</v>
      </c>
    </row>
    <row r="691" spans="1:11" x14ac:dyDescent="0.25">
      <c r="A691" t="s">
        <v>36</v>
      </c>
      <c r="B691" t="s">
        <v>79</v>
      </c>
      <c r="C691" t="s">
        <v>59</v>
      </c>
      <c r="D691" t="s">
        <v>44</v>
      </c>
      <c r="E691" t="s">
        <v>45</v>
      </c>
      <c r="F691" t="s">
        <v>46</v>
      </c>
      <c r="G691" t="s">
        <v>48</v>
      </c>
      <c r="K691" t="str" cm="1">
        <f t="array" ref="K691">LOOKUP(2,1/(B691:J691 &lt;&gt;""),B691:J691)</f>
        <v>MyMI_Trans_GXLP.FactORIApplicablePremium</v>
      </c>
    </row>
    <row r="692" spans="1:11" x14ac:dyDescent="0.25">
      <c r="A692" t="s">
        <v>36</v>
      </c>
      <c r="B692" t="s">
        <v>79</v>
      </c>
      <c r="C692" t="s">
        <v>59</v>
      </c>
      <c r="D692" t="s">
        <v>44</v>
      </c>
      <c r="E692" t="s">
        <v>45</v>
      </c>
      <c r="F692" t="s">
        <v>49</v>
      </c>
      <c r="G692" t="s">
        <v>29</v>
      </c>
      <c r="K692" t="str" cm="1">
        <f t="array" ref="K692">LOOKUP(2,1/(B692:J692 &lt;&gt;""),B692:J692)</f>
        <v>MyMI_Trans_GXLP.FactRiskCount</v>
      </c>
    </row>
    <row r="693" spans="1:11" x14ac:dyDescent="0.25">
      <c r="A693" t="s">
        <v>36</v>
      </c>
      <c r="B693" t="s">
        <v>79</v>
      </c>
      <c r="C693" t="s">
        <v>59</v>
      </c>
      <c r="D693" t="s">
        <v>44</v>
      </c>
      <c r="E693" t="s">
        <v>45</v>
      </c>
      <c r="F693" t="s">
        <v>15</v>
      </c>
      <c r="K693" t="str" cm="1">
        <f t="array" ref="K693">LOOKUP(2,1/(B693:J693 &lt;&gt;""),B693:J693)</f>
        <v>MyMI_Trans_GXLP.FactORIPlacement</v>
      </c>
    </row>
    <row r="694" spans="1:11" x14ac:dyDescent="0.25">
      <c r="A694" t="s">
        <v>36</v>
      </c>
      <c r="B694" t="s">
        <v>79</v>
      </c>
      <c r="C694" t="s">
        <v>59</v>
      </c>
      <c r="D694" t="s">
        <v>44</v>
      </c>
      <c r="E694" t="s">
        <v>46</v>
      </c>
      <c r="F694" t="s">
        <v>47</v>
      </c>
      <c r="K694" t="str" cm="1">
        <f t="array" ref="K694">LOOKUP(2,1/(B694:J694 &lt;&gt;""),B694:J694)</f>
        <v>MyMI_Trans_GXLP.DimORIApplicablePremium</v>
      </c>
    </row>
    <row r="695" spans="1:11" x14ac:dyDescent="0.25">
      <c r="A695" t="s">
        <v>36</v>
      </c>
      <c r="B695" t="s">
        <v>79</v>
      </c>
      <c r="C695" t="s">
        <v>59</v>
      </c>
      <c r="D695" t="s">
        <v>44</v>
      </c>
      <c r="E695" t="s">
        <v>46</v>
      </c>
      <c r="F695" t="s">
        <v>48</v>
      </c>
      <c r="K695" t="str" cm="1">
        <f t="array" ref="K695">LOOKUP(2,1/(B695:J695 &lt;&gt;""),B695:J695)</f>
        <v>MyMI_Trans_GXLP.FactORIApplicablePremium</v>
      </c>
    </row>
    <row r="696" spans="1:11" x14ac:dyDescent="0.25">
      <c r="A696" t="s">
        <v>36</v>
      </c>
      <c r="B696" t="s">
        <v>79</v>
      </c>
      <c r="C696" t="s">
        <v>59</v>
      </c>
      <c r="D696" t="s">
        <v>44</v>
      </c>
      <c r="E696" t="s">
        <v>50</v>
      </c>
      <c r="F696" t="s">
        <v>26</v>
      </c>
      <c r="G696" t="s">
        <v>27</v>
      </c>
      <c r="K696" t="str" cm="1">
        <f t="array" ref="K696">LOOKUP(2,1/(B696:J696 &lt;&gt;""),B696:J696)</f>
        <v>MyMI_Trans_GXLP.BridgeInwardOutward</v>
      </c>
    </row>
    <row r="697" spans="1:11" x14ac:dyDescent="0.25">
      <c r="A697" t="s">
        <v>36</v>
      </c>
      <c r="B697" t="s">
        <v>79</v>
      </c>
      <c r="C697" t="s">
        <v>59</v>
      </c>
      <c r="D697" t="s">
        <v>44</v>
      </c>
      <c r="E697" t="s">
        <v>50</v>
      </c>
      <c r="F697" t="s">
        <v>26</v>
      </c>
      <c r="G697" t="s">
        <v>28</v>
      </c>
      <c r="K697" t="str" cm="1">
        <f t="array" ref="K697">LOOKUP(2,1/(B697:J697 &lt;&gt;""),B697:J697)</f>
        <v>MyMI_Trans_GXLP.DimRiskCount</v>
      </c>
    </row>
    <row r="698" spans="1:11" x14ac:dyDescent="0.25">
      <c r="A698" t="s">
        <v>36</v>
      </c>
      <c r="B698" t="s">
        <v>79</v>
      </c>
      <c r="C698" t="s">
        <v>59</v>
      </c>
      <c r="D698" t="s">
        <v>44</v>
      </c>
      <c r="E698" t="s">
        <v>50</v>
      </c>
      <c r="F698" t="s">
        <v>26</v>
      </c>
      <c r="G698" t="s">
        <v>29</v>
      </c>
      <c r="K698" t="str" cm="1">
        <f t="array" ref="K698">LOOKUP(2,1/(B698:J698 &lt;&gt;""),B698:J698)</f>
        <v>MyMI_Trans_GXLP.FactRiskCount</v>
      </c>
    </row>
    <row r="699" spans="1:11" x14ac:dyDescent="0.25">
      <c r="A699" t="s">
        <v>36</v>
      </c>
      <c r="B699" t="s">
        <v>79</v>
      </c>
      <c r="C699" t="s">
        <v>59</v>
      </c>
      <c r="D699" t="s">
        <v>44</v>
      </c>
      <c r="E699" t="s">
        <v>50</v>
      </c>
      <c r="F699" t="s">
        <v>51</v>
      </c>
      <c r="K699" t="str" cm="1">
        <f t="array" ref="K699">LOOKUP(2,1/(B699:J699 &lt;&gt;""),B699:J699)</f>
        <v>MyMI_Trans_GXLP.DimORIClaimSubEvent</v>
      </c>
    </row>
    <row r="700" spans="1:11" x14ac:dyDescent="0.25">
      <c r="A700" t="s">
        <v>36</v>
      </c>
      <c r="B700" t="s">
        <v>79</v>
      </c>
      <c r="C700" t="s">
        <v>59</v>
      </c>
      <c r="D700" t="s">
        <v>44</v>
      </c>
      <c r="E700" t="s">
        <v>49</v>
      </c>
      <c r="F700" t="s">
        <v>29</v>
      </c>
      <c r="K700" t="str" cm="1">
        <f t="array" ref="K700">LOOKUP(2,1/(B700:J700 &lt;&gt;""),B700:J700)</f>
        <v>MyMI_Trans_GXLP.FactRiskCount</v>
      </c>
    </row>
    <row r="701" spans="1:11" x14ac:dyDescent="0.25">
      <c r="A701" t="s">
        <v>10</v>
      </c>
      <c r="B701" t="s">
        <v>79</v>
      </c>
      <c r="C701" t="s">
        <v>61</v>
      </c>
      <c r="D701" t="s">
        <v>62</v>
      </c>
      <c r="E701" t="s">
        <v>44</v>
      </c>
      <c r="F701" t="s">
        <v>45</v>
      </c>
      <c r="G701" t="s">
        <v>46</v>
      </c>
      <c r="H701" t="s">
        <v>47</v>
      </c>
      <c r="K701" t="str" cm="1">
        <f t="array" ref="K701">LOOKUP(2,1/(B701:J701 &lt;&gt;""),B701:J701)</f>
        <v>MyMI_Trans_GXLP.DimORIApplicablePremium</v>
      </c>
    </row>
    <row r="702" spans="1:11" x14ac:dyDescent="0.25">
      <c r="A702" t="s">
        <v>10</v>
      </c>
      <c r="B702" t="s">
        <v>79</v>
      </c>
      <c r="C702" t="s">
        <v>61</v>
      </c>
      <c r="D702" t="s">
        <v>62</v>
      </c>
      <c r="E702" t="s">
        <v>44</v>
      </c>
      <c r="F702" t="s">
        <v>45</v>
      </c>
      <c r="G702" t="s">
        <v>46</v>
      </c>
      <c r="H702" t="s">
        <v>48</v>
      </c>
      <c r="K702" t="str" cm="1">
        <f t="array" ref="K702">LOOKUP(2,1/(B702:J702 &lt;&gt;""),B702:J702)</f>
        <v>MyMI_Trans_GXLP.FactORIApplicablePremium</v>
      </c>
    </row>
    <row r="703" spans="1:11" x14ac:dyDescent="0.25">
      <c r="A703" t="s">
        <v>10</v>
      </c>
      <c r="B703" t="s">
        <v>79</v>
      </c>
      <c r="C703" t="s">
        <v>61</v>
      </c>
      <c r="D703" t="s">
        <v>62</v>
      </c>
      <c r="E703" t="s">
        <v>44</v>
      </c>
      <c r="F703" t="s">
        <v>45</v>
      </c>
      <c r="G703" t="s">
        <v>49</v>
      </c>
      <c r="H703" t="s">
        <v>29</v>
      </c>
      <c r="K703" t="str" cm="1">
        <f t="array" ref="K703">LOOKUP(2,1/(B703:J703 &lt;&gt;""),B703:J703)</f>
        <v>MyMI_Trans_GXLP.FactRiskCount</v>
      </c>
    </row>
    <row r="704" spans="1:11" x14ac:dyDescent="0.25">
      <c r="A704" t="s">
        <v>10</v>
      </c>
      <c r="B704" t="s">
        <v>79</v>
      </c>
      <c r="C704" t="s">
        <v>61</v>
      </c>
      <c r="D704" t="s">
        <v>62</v>
      </c>
      <c r="E704" t="s">
        <v>44</v>
      </c>
      <c r="F704" t="s">
        <v>45</v>
      </c>
      <c r="G704" t="s">
        <v>15</v>
      </c>
      <c r="K704" t="str" cm="1">
        <f t="array" ref="K704">LOOKUP(2,1/(B704:J704 &lt;&gt;""),B704:J704)</f>
        <v>MyMI_Trans_GXLP.FactORIPlacement</v>
      </c>
    </row>
    <row r="705" spans="1:11" x14ac:dyDescent="0.25">
      <c r="A705" t="s">
        <v>10</v>
      </c>
      <c r="B705" t="s">
        <v>79</v>
      </c>
      <c r="C705" t="s">
        <v>61</v>
      </c>
      <c r="D705" t="s">
        <v>62</v>
      </c>
      <c r="E705" t="s">
        <v>44</v>
      </c>
      <c r="F705" t="s">
        <v>46</v>
      </c>
      <c r="G705" t="s">
        <v>47</v>
      </c>
      <c r="K705" t="str" cm="1">
        <f t="array" ref="K705">LOOKUP(2,1/(B705:J705 &lt;&gt;""),B705:J705)</f>
        <v>MyMI_Trans_GXLP.DimORIApplicablePremium</v>
      </c>
    </row>
    <row r="706" spans="1:11" x14ac:dyDescent="0.25">
      <c r="A706" t="s">
        <v>10</v>
      </c>
      <c r="B706" t="s">
        <v>79</v>
      </c>
      <c r="C706" t="s">
        <v>61</v>
      </c>
      <c r="D706" t="s">
        <v>62</v>
      </c>
      <c r="E706" t="s">
        <v>44</v>
      </c>
      <c r="F706" t="s">
        <v>46</v>
      </c>
      <c r="G706" t="s">
        <v>48</v>
      </c>
      <c r="K706" t="str" cm="1">
        <f t="array" ref="K706">LOOKUP(2,1/(B706:J706 &lt;&gt;""),B706:J706)</f>
        <v>MyMI_Trans_GXLP.FactORIApplicablePremium</v>
      </c>
    </row>
    <row r="707" spans="1:11" x14ac:dyDescent="0.25">
      <c r="A707" t="s">
        <v>10</v>
      </c>
      <c r="B707" t="s">
        <v>79</v>
      </c>
      <c r="C707" t="s">
        <v>61</v>
      </c>
      <c r="D707" t="s">
        <v>62</v>
      </c>
      <c r="E707" t="s">
        <v>44</v>
      </c>
      <c r="F707" t="s">
        <v>50</v>
      </c>
      <c r="G707" t="s">
        <v>26</v>
      </c>
      <c r="H707" t="s">
        <v>27</v>
      </c>
      <c r="K707" t="str" cm="1">
        <f t="array" ref="K707">LOOKUP(2,1/(B707:J707 &lt;&gt;""),B707:J707)</f>
        <v>MyMI_Trans_GXLP.BridgeInwardOutward</v>
      </c>
    </row>
    <row r="708" spans="1:11" x14ac:dyDescent="0.25">
      <c r="A708" t="s">
        <v>10</v>
      </c>
      <c r="B708" t="s">
        <v>79</v>
      </c>
      <c r="C708" t="s">
        <v>61</v>
      </c>
      <c r="D708" t="s">
        <v>62</v>
      </c>
      <c r="E708" t="s">
        <v>44</v>
      </c>
      <c r="F708" t="s">
        <v>50</v>
      </c>
      <c r="G708" t="s">
        <v>26</v>
      </c>
      <c r="H708" t="s">
        <v>28</v>
      </c>
      <c r="K708" t="str" cm="1">
        <f t="array" ref="K708">LOOKUP(2,1/(B708:J708 &lt;&gt;""),B708:J708)</f>
        <v>MyMI_Trans_GXLP.DimRiskCount</v>
      </c>
    </row>
    <row r="709" spans="1:11" x14ac:dyDescent="0.25">
      <c r="A709" t="s">
        <v>10</v>
      </c>
      <c r="B709" t="s">
        <v>79</v>
      </c>
      <c r="C709" t="s">
        <v>61</v>
      </c>
      <c r="D709" t="s">
        <v>62</v>
      </c>
      <c r="E709" t="s">
        <v>44</v>
      </c>
      <c r="F709" t="s">
        <v>50</v>
      </c>
      <c r="G709" t="s">
        <v>26</v>
      </c>
      <c r="H709" t="s">
        <v>29</v>
      </c>
      <c r="K709" t="str" cm="1">
        <f t="array" ref="K709">LOOKUP(2,1/(B709:J709 &lt;&gt;""),B709:J709)</f>
        <v>MyMI_Trans_GXLP.FactRiskCount</v>
      </c>
    </row>
    <row r="710" spans="1:11" x14ac:dyDescent="0.25">
      <c r="A710" t="s">
        <v>10</v>
      </c>
      <c r="B710" t="s">
        <v>79</v>
      </c>
      <c r="C710" t="s">
        <v>61</v>
      </c>
      <c r="D710" t="s">
        <v>62</v>
      </c>
      <c r="E710" t="s">
        <v>44</v>
      </c>
      <c r="F710" t="s">
        <v>50</v>
      </c>
      <c r="G710" t="s">
        <v>51</v>
      </c>
      <c r="K710" t="str" cm="1">
        <f t="array" ref="K710">LOOKUP(2,1/(B710:J710 &lt;&gt;""),B710:J710)</f>
        <v>MyMI_Trans_GXLP.DimORIClaimSubEvent</v>
      </c>
    </row>
    <row r="711" spans="1:11" x14ac:dyDescent="0.25">
      <c r="A711" t="s">
        <v>10</v>
      </c>
      <c r="B711" t="s">
        <v>79</v>
      </c>
      <c r="C711" t="s">
        <v>61</v>
      </c>
      <c r="D711" t="s">
        <v>62</v>
      </c>
      <c r="E711" t="s">
        <v>44</v>
      </c>
      <c r="F711" t="s">
        <v>49</v>
      </c>
      <c r="G711" t="s">
        <v>29</v>
      </c>
      <c r="K711" t="str" cm="1">
        <f t="array" ref="K711">LOOKUP(2,1/(B711:J711 &lt;&gt;""),B711:J711)</f>
        <v>MyMI_Trans_GXLP.FactRiskCount</v>
      </c>
    </row>
    <row r="712" spans="1:11" x14ac:dyDescent="0.25">
      <c r="A712" t="s">
        <v>10</v>
      </c>
      <c r="B712" t="s">
        <v>79</v>
      </c>
      <c r="C712" t="s">
        <v>61</v>
      </c>
      <c r="D712" t="s">
        <v>44</v>
      </c>
      <c r="E712" t="s">
        <v>45</v>
      </c>
      <c r="F712" t="s">
        <v>46</v>
      </c>
      <c r="G712" t="s">
        <v>47</v>
      </c>
      <c r="K712" t="str" cm="1">
        <f t="array" ref="K712">LOOKUP(2,1/(B712:J712 &lt;&gt;""),B712:J712)</f>
        <v>MyMI_Trans_GXLP.DimORIApplicablePremium</v>
      </c>
    </row>
    <row r="713" spans="1:11" x14ac:dyDescent="0.25">
      <c r="A713" t="s">
        <v>10</v>
      </c>
      <c r="B713" t="s">
        <v>79</v>
      </c>
      <c r="C713" t="s">
        <v>61</v>
      </c>
      <c r="D713" t="s">
        <v>44</v>
      </c>
      <c r="E713" t="s">
        <v>45</v>
      </c>
      <c r="F713" t="s">
        <v>46</v>
      </c>
      <c r="G713" t="s">
        <v>48</v>
      </c>
      <c r="K713" t="str" cm="1">
        <f t="array" ref="K713">LOOKUP(2,1/(B713:J713 &lt;&gt;""),B713:J713)</f>
        <v>MyMI_Trans_GXLP.FactORIApplicablePremium</v>
      </c>
    </row>
    <row r="714" spans="1:11" x14ac:dyDescent="0.25">
      <c r="A714" t="s">
        <v>10</v>
      </c>
      <c r="B714" t="s">
        <v>79</v>
      </c>
      <c r="C714" t="s">
        <v>61</v>
      </c>
      <c r="D714" t="s">
        <v>44</v>
      </c>
      <c r="E714" t="s">
        <v>45</v>
      </c>
      <c r="F714" t="s">
        <v>49</v>
      </c>
      <c r="G714" t="s">
        <v>29</v>
      </c>
      <c r="K714" t="str" cm="1">
        <f t="array" ref="K714">LOOKUP(2,1/(B714:J714 &lt;&gt;""),B714:J714)</f>
        <v>MyMI_Trans_GXLP.FactRiskCount</v>
      </c>
    </row>
    <row r="715" spans="1:11" x14ac:dyDescent="0.25">
      <c r="A715" t="s">
        <v>10</v>
      </c>
      <c r="B715" t="s">
        <v>79</v>
      </c>
      <c r="C715" t="s">
        <v>61</v>
      </c>
      <c r="D715" t="s">
        <v>44</v>
      </c>
      <c r="E715" t="s">
        <v>45</v>
      </c>
      <c r="F715" t="s">
        <v>15</v>
      </c>
      <c r="K715" t="str" cm="1">
        <f t="array" ref="K715">LOOKUP(2,1/(B715:J715 &lt;&gt;""),B715:J715)</f>
        <v>MyMI_Trans_GXLP.FactORIPlacement</v>
      </c>
    </row>
    <row r="716" spans="1:11" x14ac:dyDescent="0.25">
      <c r="A716" t="s">
        <v>10</v>
      </c>
      <c r="B716" t="s">
        <v>79</v>
      </c>
      <c r="C716" t="s">
        <v>61</v>
      </c>
      <c r="D716" t="s">
        <v>44</v>
      </c>
      <c r="E716" t="s">
        <v>46</v>
      </c>
      <c r="F716" t="s">
        <v>47</v>
      </c>
      <c r="K716" t="str" cm="1">
        <f t="array" ref="K716">LOOKUP(2,1/(B716:J716 &lt;&gt;""),B716:J716)</f>
        <v>MyMI_Trans_GXLP.DimORIApplicablePremium</v>
      </c>
    </row>
    <row r="717" spans="1:11" x14ac:dyDescent="0.25">
      <c r="A717" t="s">
        <v>10</v>
      </c>
      <c r="B717" t="s">
        <v>79</v>
      </c>
      <c r="C717" t="s">
        <v>61</v>
      </c>
      <c r="D717" t="s">
        <v>44</v>
      </c>
      <c r="E717" t="s">
        <v>46</v>
      </c>
      <c r="F717" t="s">
        <v>48</v>
      </c>
      <c r="K717" t="str" cm="1">
        <f t="array" ref="K717">LOOKUP(2,1/(B717:J717 &lt;&gt;""),B717:J717)</f>
        <v>MyMI_Trans_GXLP.FactORIApplicablePremium</v>
      </c>
    </row>
    <row r="718" spans="1:11" x14ac:dyDescent="0.25">
      <c r="A718" t="s">
        <v>10</v>
      </c>
      <c r="B718" t="s">
        <v>79</v>
      </c>
      <c r="C718" t="s">
        <v>61</v>
      </c>
      <c r="D718" t="s">
        <v>44</v>
      </c>
      <c r="E718" t="s">
        <v>50</v>
      </c>
      <c r="F718" t="s">
        <v>26</v>
      </c>
      <c r="G718" t="s">
        <v>27</v>
      </c>
      <c r="K718" t="str" cm="1">
        <f t="array" ref="K718">LOOKUP(2,1/(B718:J718 &lt;&gt;""),B718:J718)</f>
        <v>MyMI_Trans_GXLP.BridgeInwardOutward</v>
      </c>
    </row>
    <row r="719" spans="1:11" x14ac:dyDescent="0.25">
      <c r="A719" t="s">
        <v>10</v>
      </c>
      <c r="B719" t="s">
        <v>79</v>
      </c>
      <c r="C719" t="s">
        <v>61</v>
      </c>
      <c r="D719" t="s">
        <v>44</v>
      </c>
      <c r="E719" t="s">
        <v>50</v>
      </c>
      <c r="F719" t="s">
        <v>26</v>
      </c>
      <c r="G719" t="s">
        <v>28</v>
      </c>
      <c r="K719" t="str" cm="1">
        <f t="array" ref="K719">LOOKUP(2,1/(B719:J719 &lt;&gt;""),B719:J719)</f>
        <v>MyMI_Trans_GXLP.DimRiskCount</v>
      </c>
    </row>
    <row r="720" spans="1:11" x14ac:dyDescent="0.25">
      <c r="A720" t="s">
        <v>10</v>
      </c>
      <c r="B720" t="s">
        <v>79</v>
      </c>
      <c r="C720" t="s">
        <v>61</v>
      </c>
      <c r="D720" t="s">
        <v>44</v>
      </c>
      <c r="E720" t="s">
        <v>50</v>
      </c>
      <c r="F720" t="s">
        <v>26</v>
      </c>
      <c r="G720" t="s">
        <v>29</v>
      </c>
      <c r="K720" t="str" cm="1">
        <f t="array" ref="K720">LOOKUP(2,1/(B720:J720 &lt;&gt;""),B720:J720)</f>
        <v>MyMI_Trans_GXLP.FactRiskCount</v>
      </c>
    </row>
    <row r="721" spans="1:11" x14ac:dyDescent="0.25">
      <c r="A721" t="s">
        <v>10</v>
      </c>
      <c r="B721" t="s">
        <v>79</v>
      </c>
      <c r="C721" t="s">
        <v>61</v>
      </c>
      <c r="D721" t="s">
        <v>44</v>
      </c>
      <c r="E721" t="s">
        <v>50</v>
      </c>
      <c r="F721" t="s">
        <v>51</v>
      </c>
      <c r="K721" t="str" cm="1">
        <f t="array" ref="K721">LOOKUP(2,1/(B721:J721 &lt;&gt;""),B721:J721)</f>
        <v>MyMI_Trans_GXLP.DimORIClaimSubEvent</v>
      </c>
    </row>
    <row r="722" spans="1:11" x14ac:dyDescent="0.25">
      <c r="A722" t="s">
        <v>10</v>
      </c>
      <c r="B722" t="s">
        <v>79</v>
      </c>
      <c r="C722" t="s">
        <v>61</v>
      </c>
      <c r="D722" t="s">
        <v>44</v>
      </c>
      <c r="E722" t="s">
        <v>49</v>
      </c>
      <c r="F722" t="s">
        <v>29</v>
      </c>
      <c r="K722" t="str" cm="1">
        <f t="array" ref="K722">LOOKUP(2,1/(B722:J722 &lt;&gt;""),B722:J722)</f>
        <v>MyMI_Trans_GXLP.FactRiskCount</v>
      </c>
    </row>
    <row r="723" spans="1:11" x14ac:dyDescent="0.25">
      <c r="A723" t="s">
        <v>10</v>
      </c>
      <c r="B723" t="s">
        <v>79</v>
      </c>
      <c r="C723" t="s">
        <v>61</v>
      </c>
      <c r="D723" t="s">
        <v>13</v>
      </c>
      <c r="E723" t="s">
        <v>14</v>
      </c>
      <c r="K723" t="str" cm="1">
        <f t="array" ref="K723">LOOKUP(2,1/(B723:J723 &lt;&gt;""),B723:J723)</f>
        <v>MyMI_Trans_GXLP.DimORIPlacement</v>
      </c>
    </row>
    <row r="724" spans="1:11" x14ac:dyDescent="0.25">
      <c r="A724" t="s">
        <v>10</v>
      </c>
      <c r="B724" t="s">
        <v>79</v>
      </c>
      <c r="C724" t="s">
        <v>61</v>
      </c>
      <c r="D724" t="s">
        <v>13</v>
      </c>
      <c r="E724" t="s">
        <v>15</v>
      </c>
      <c r="K724" t="str" cm="1">
        <f t="array" ref="K724">LOOKUP(2,1/(B724:J724 &lt;&gt;""),B724:J724)</f>
        <v>MyMI_Trans_GXLP.FactORIPlacement</v>
      </c>
    </row>
    <row r="725" spans="1:11" x14ac:dyDescent="0.25">
      <c r="A725" t="s">
        <v>10</v>
      </c>
      <c r="B725" t="s">
        <v>79</v>
      </c>
      <c r="C725" t="s">
        <v>61</v>
      </c>
      <c r="D725" t="s">
        <v>26</v>
      </c>
      <c r="E725" t="s">
        <v>27</v>
      </c>
      <c r="K725" t="str" cm="1">
        <f t="array" ref="K725">LOOKUP(2,1/(B725:J725 &lt;&gt;""),B725:J725)</f>
        <v>MyMI_Trans_GXLP.BridgeInwardOutward</v>
      </c>
    </row>
    <row r="726" spans="1:11" x14ac:dyDescent="0.25">
      <c r="A726" t="s">
        <v>10</v>
      </c>
      <c r="B726" t="s">
        <v>79</v>
      </c>
      <c r="C726" t="s">
        <v>61</v>
      </c>
      <c r="D726" t="s">
        <v>26</v>
      </c>
      <c r="E726" t="s">
        <v>28</v>
      </c>
      <c r="K726" t="str" cm="1">
        <f t="array" ref="K726">LOOKUP(2,1/(B726:J726 &lt;&gt;""),B726:J726)</f>
        <v>MyMI_Trans_GXLP.DimRiskCount</v>
      </c>
    </row>
    <row r="727" spans="1:11" x14ac:dyDescent="0.25">
      <c r="A727" t="s">
        <v>10</v>
      </c>
      <c r="B727" t="s">
        <v>79</v>
      </c>
      <c r="C727" t="s">
        <v>61</v>
      </c>
      <c r="D727" t="s">
        <v>26</v>
      </c>
      <c r="E727" t="s">
        <v>29</v>
      </c>
      <c r="K727" t="str" cm="1">
        <f t="array" ref="K727">LOOKUP(2,1/(B727:J727 &lt;&gt;""),B727:J727)</f>
        <v>MyMI_Trans_GXLP.FactRiskCount</v>
      </c>
    </row>
    <row r="728" spans="1:11" x14ac:dyDescent="0.25">
      <c r="A728" t="s">
        <v>36</v>
      </c>
      <c r="B728" t="s">
        <v>80</v>
      </c>
      <c r="C728" t="s">
        <v>81</v>
      </c>
      <c r="K728" t="str" cm="1">
        <f t="array" ref="K728">LOOKUP(2,1/(B728:J728 &lt;&gt;""),B728:J728)</f>
        <v>MyMI_Trans_GXLP.DimORIDepartment</v>
      </c>
    </row>
    <row r="729" spans="1:11" x14ac:dyDescent="0.25">
      <c r="A729" t="s">
        <v>82</v>
      </c>
      <c r="B729" t="s">
        <v>83</v>
      </c>
      <c r="C729" t="s">
        <v>50</v>
      </c>
      <c r="D729" t="s">
        <v>26</v>
      </c>
      <c r="E729" t="s">
        <v>27</v>
      </c>
      <c r="K729" t="str" cm="1">
        <f t="array" ref="K729">LOOKUP(2,1/(B729:J729 &lt;&gt;""),B729:J729)</f>
        <v>MyMI_Trans_GXLP.BridgeInwardOutward</v>
      </c>
    </row>
    <row r="730" spans="1:11" x14ac:dyDescent="0.25">
      <c r="A730" t="s">
        <v>82</v>
      </c>
      <c r="B730" t="s">
        <v>83</v>
      </c>
      <c r="C730" t="s">
        <v>50</v>
      </c>
      <c r="D730" t="s">
        <v>26</v>
      </c>
      <c r="E730" t="s">
        <v>28</v>
      </c>
      <c r="K730" t="str" cm="1">
        <f t="array" ref="K730">LOOKUP(2,1/(B730:J730 &lt;&gt;""),B730:J730)</f>
        <v>MyMI_Trans_GXLP.DimRiskCount</v>
      </c>
    </row>
    <row r="731" spans="1:11" x14ac:dyDescent="0.25">
      <c r="A731" t="s">
        <v>82</v>
      </c>
      <c r="B731" t="s">
        <v>83</v>
      </c>
      <c r="C731" t="s">
        <v>50</v>
      </c>
      <c r="D731" t="s">
        <v>26</v>
      </c>
      <c r="E731" t="s">
        <v>29</v>
      </c>
      <c r="K731" t="str" cm="1">
        <f t="array" ref="K731">LOOKUP(2,1/(B731:J731 &lt;&gt;""),B731:J731)</f>
        <v>MyMI_Trans_GXLP.FactRiskCount</v>
      </c>
    </row>
    <row r="732" spans="1:11" x14ac:dyDescent="0.25">
      <c r="A732" t="s">
        <v>82</v>
      </c>
      <c r="B732" t="s">
        <v>83</v>
      </c>
      <c r="C732" t="s">
        <v>50</v>
      </c>
      <c r="D732" t="s">
        <v>51</v>
      </c>
      <c r="K732" t="str" cm="1">
        <f t="array" ref="K732">LOOKUP(2,1/(B732:J732 &lt;&gt;""),B732:J732)</f>
        <v>MyMI_Trans_GXLP.DimORIClaimSubEvent</v>
      </c>
    </row>
    <row r="733" spans="1:11" x14ac:dyDescent="0.25">
      <c r="A733" t="s">
        <v>36</v>
      </c>
      <c r="B733" t="s">
        <v>84</v>
      </c>
      <c r="C733" t="s">
        <v>43</v>
      </c>
      <c r="D733" t="s">
        <v>44</v>
      </c>
      <c r="E733" t="s">
        <v>45</v>
      </c>
      <c r="F733" t="s">
        <v>46</v>
      </c>
      <c r="G733" t="s">
        <v>47</v>
      </c>
      <c r="K733" t="str" cm="1">
        <f t="array" ref="K733">LOOKUP(2,1/(B733:J733 &lt;&gt;""),B733:J733)</f>
        <v>MyMI_Trans_GXLP.DimORIApplicablePremium</v>
      </c>
    </row>
    <row r="734" spans="1:11" x14ac:dyDescent="0.25">
      <c r="A734" t="s">
        <v>36</v>
      </c>
      <c r="B734" t="s">
        <v>84</v>
      </c>
      <c r="C734" t="s">
        <v>43</v>
      </c>
      <c r="D734" t="s">
        <v>44</v>
      </c>
      <c r="E734" t="s">
        <v>45</v>
      </c>
      <c r="F734" t="s">
        <v>46</v>
      </c>
      <c r="G734" t="s">
        <v>48</v>
      </c>
      <c r="K734" t="str" cm="1">
        <f t="array" ref="K734">LOOKUP(2,1/(B734:J734 &lt;&gt;""),B734:J734)</f>
        <v>MyMI_Trans_GXLP.FactORIApplicablePremium</v>
      </c>
    </row>
    <row r="735" spans="1:11" x14ac:dyDescent="0.25">
      <c r="A735" t="s">
        <v>36</v>
      </c>
      <c r="B735" t="s">
        <v>84</v>
      </c>
      <c r="C735" t="s">
        <v>43</v>
      </c>
      <c r="D735" t="s">
        <v>44</v>
      </c>
      <c r="E735" t="s">
        <v>45</v>
      </c>
      <c r="F735" t="s">
        <v>49</v>
      </c>
      <c r="G735" t="s">
        <v>29</v>
      </c>
      <c r="K735" t="str" cm="1">
        <f t="array" ref="K735">LOOKUP(2,1/(B735:J735 &lt;&gt;""),B735:J735)</f>
        <v>MyMI_Trans_GXLP.FactRiskCount</v>
      </c>
    </row>
    <row r="736" spans="1:11" x14ac:dyDescent="0.25">
      <c r="A736" t="s">
        <v>36</v>
      </c>
      <c r="B736" t="s">
        <v>84</v>
      </c>
      <c r="C736" t="s">
        <v>43</v>
      </c>
      <c r="D736" t="s">
        <v>44</v>
      </c>
      <c r="E736" t="s">
        <v>45</v>
      </c>
      <c r="F736" t="s">
        <v>15</v>
      </c>
      <c r="K736" t="str" cm="1">
        <f t="array" ref="K736">LOOKUP(2,1/(B736:J736 &lt;&gt;""),B736:J736)</f>
        <v>MyMI_Trans_GXLP.FactORIPlacement</v>
      </c>
    </row>
    <row r="737" spans="1:11" x14ac:dyDescent="0.25">
      <c r="A737" t="s">
        <v>36</v>
      </c>
      <c r="B737" t="s">
        <v>84</v>
      </c>
      <c r="C737" t="s">
        <v>43</v>
      </c>
      <c r="D737" t="s">
        <v>44</v>
      </c>
      <c r="E737" t="s">
        <v>46</v>
      </c>
      <c r="F737" t="s">
        <v>47</v>
      </c>
      <c r="K737" t="str" cm="1">
        <f t="array" ref="K737">LOOKUP(2,1/(B737:J737 &lt;&gt;""),B737:J737)</f>
        <v>MyMI_Trans_GXLP.DimORIApplicablePremium</v>
      </c>
    </row>
    <row r="738" spans="1:11" x14ac:dyDescent="0.25">
      <c r="A738" t="s">
        <v>36</v>
      </c>
      <c r="B738" t="s">
        <v>84</v>
      </c>
      <c r="C738" t="s">
        <v>43</v>
      </c>
      <c r="D738" t="s">
        <v>44</v>
      </c>
      <c r="E738" t="s">
        <v>46</v>
      </c>
      <c r="F738" t="s">
        <v>48</v>
      </c>
      <c r="K738" t="str" cm="1">
        <f t="array" ref="K738">LOOKUP(2,1/(B738:J738 &lt;&gt;""),B738:J738)</f>
        <v>MyMI_Trans_GXLP.FactORIApplicablePremium</v>
      </c>
    </row>
    <row r="739" spans="1:11" x14ac:dyDescent="0.25">
      <c r="A739" t="s">
        <v>36</v>
      </c>
      <c r="B739" t="s">
        <v>84</v>
      </c>
      <c r="C739" t="s">
        <v>43</v>
      </c>
      <c r="D739" t="s">
        <v>44</v>
      </c>
      <c r="E739" t="s">
        <v>50</v>
      </c>
      <c r="F739" t="s">
        <v>26</v>
      </c>
      <c r="G739" t="s">
        <v>27</v>
      </c>
      <c r="K739" t="str" cm="1">
        <f t="array" ref="K739">LOOKUP(2,1/(B739:J739 &lt;&gt;""),B739:J739)</f>
        <v>MyMI_Trans_GXLP.BridgeInwardOutward</v>
      </c>
    </row>
    <row r="740" spans="1:11" x14ac:dyDescent="0.25">
      <c r="A740" t="s">
        <v>36</v>
      </c>
      <c r="B740" t="s">
        <v>84</v>
      </c>
      <c r="C740" t="s">
        <v>43</v>
      </c>
      <c r="D740" t="s">
        <v>44</v>
      </c>
      <c r="E740" t="s">
        <v>50</v>
      </c>
      <c r="F740" t="s">
        <v>26</v>
      </c>
      <c r="G740" t="s">
        <v>28</v>
      </c>
      <c r="K740" t="str" cm="1">
        <f t="array" ref="K740">LOOKUP(2,1/(B740:J740 &lt;&gt;""),B740:J740)</f>
        <v>MyMI_Trans_GXLP.DimRiskCount</v>
      </c>
    </row>
    <row r="741" spans="1:11" x14ac:dyDescent="0.25">
      <c r="A741" t="s">
        <v>36</v>
      </c>
      <c r="B741" t="s">
        <v>84</v>
      </c>
      <c r="C741" t="s">
        <v>43</v>
      </c>
      <c r="D741" t="s">
        <v>44</v>
      </c>
      <c r="E741" t="s">
        <v>50</v>
      </c>
      <c r="F741" t="s">
        <v>26</v>
      </c>
      <c r="G741" t="s">
        <v>29</v>
      </c>
      <c r="K741" t="str" cm="1">
        <f t="array" ref="K741">LOOKUP(2,1/(B741:J741 &lt;&gt;""),B741:J741)</f>
        <v>MyMI_Trans_GXLP.FactRiskCount</v>
      </c>
    </row>
    <row r="742" spans="1:11" x14ac:dyDescent="0.25">
      <c r="A742" t="s">
        <v>36</v>
      </c>
      <c r="B742" t="s">
        <v>84</v>
      </c>
      <c r="C742" t="s">
        <v>43</v>
      </c>
      <c r="D742" t="s">
        <v>44</v>
      </c>
      <c r="E742" t="s">
        <v>50</v>
      </c>
      <c r="F742" t="s">
        <v>51</v>
      </c>
      <c r="K742" t="str" cm="1">
        <f t="array" ref="K742">LOOKUP(2,1/(B742:J742 &lt;&gt;""),B742:J742)</f>
        <v>MyMI_Trans_GXLP.DimORIClaimSubEvent</v>
      </c>
    </row>
    <row r="743" spans="1:11" x14ac:dyDescent="0.25">
      <c r="A743" t="s">
        <v>36</v>
      </c>
      <c r="B743" t="s">
        <v>84</v>
      </c>
      <c r="C743" t="s">
        <v>43</v>
      </c>
      <c r="D743" t="s">
        <v>44</v>
      </c>
      <c r="E743" t="s">
        <v>49</v>
      </c>
      <c r="F743" t="s">
        <v>29</v>
      </c>
      <c r="K743" t="str" cm="1">
        <f t="array" ref="K743">LOOKUP(2,1/(B743:J743 &lt;&gt;""),B743:J743)</f>
        <v>MyMI_Trans_GXLP.FactRiskCount</v>
      </c>
    </row>
    <row r="744" spans="1:11" x14ac:dyDescent="0.25">
      <c r="A744" t="s">
        <v>36</v>
      </c>
      <c r="B744" t="s">
        <v>84</v>
      </c>
      <c r="C744" t="s">
        <v>43</v>
      </c>
      <c r="D744" t="s">
        <v>13</v>
      </c>
      <c r="E744" t="s">
        <v>14</v>
      </c>
      <c r="K744" t="str" cm="1">
        <f t="array" ref="K744">LOOKUP(2,1/(B744:J744 &lt;&gt;""),B744:J744)</f>
        <v>MyMI_Trans_GXLP.DimORIPlacement</v>
      </c>
    </row>
    <row r="745" spans="1:11" x14ac:dyDescent="0.25">
      <c r="A745" t="s">
        <v>36</v>
      </c>
      <c r="B745" t="s">
        <v>84</v>
      </c>
      <c r="C745" t="s">
        <v>43</v>
      </c>
      <c r="D745" t="s">
        <v>13</v>
      </c>
      <c r="E745" t="s">
        <v>15</v>
      </c>
      <c r="K745" t="str" cm="1">
        <f t="array" ref="K745">LOOKUP(2,1/(B745:J745 &lt;&gt;""),B745:J745)</f>
        <v>MyMI_Trans_GXLP.FactORIPlacement</v>
      </c>
    </row>
    <row r="746" spans="1:11" x14ac:dyDescent="0.25">
      <c r="A746" t="s">
        <v>36</v>
      </c>
      <c r="B746" t="s">
        <v>84</v>
      </c>
      <c r="C746" t="s">
        <v>43</v>
      </c>
      <c r="D746" t="s">
        <v>45</v>
      </c>
      <c r="E746" t="s">
        <v>46</v>
      </c>
      <c r="F746" t="s">
        <v>47</v>
      </c>
      <c r="K746" t="str" cm="1">
        <f t="array" ref="K746">LOOKUP(2,1/(B746:J746 &lt;&gt;""),B746:J746)</f>
        <v>MyMI_Trans_GXLP.DimORIApplicablePremium</v>
      </c>
    </row>
    <row r="747" spans="1:11" x14ac:dyDescent="0.25">
      <c r="A747" t="s">
        <v>36</v>
      </c>
      <c r="B747" t="s">
        <v>84</v>
      </c>
      <c r="C747" t="s">
        <v>43</v>
      </c>
      <c r="D747" t="s">
        <v>45</v>
      </c>
      <c r="E747" t="s">
        <v>46</v>
      </c>
      <c r="F747" t="s">
        <v>48</v>
      </c>
      <c r="K747" t="str" cm="1">
        <f t="array" ref="K747">LOOKUP(2,1/(B747:J747 &lt;&gt;""),B747:J747)</f>
        <v>MyMI_Trans_GXLP.FactORIApplicablePremium</v>
      </c>
    </row>
    <row r="748" spans="1:11" x14ac:dyDescent="0.25">
      <c r="A748" t="s">
        <v>36</v>
      </c>
      <c r="B748" t="s">
        <v>84</v>
      </c>
      <c r="C748" t="s">
        <v>43</v>
      </c>
      <c r="D748" t="s">
        <v>45</v>
      </c>
      <c r="E748" t="s">
        <v>49</v>
      </c>
      <c r="F748" t="s">
        <v>29</v>
      </c>
      <c r="K748" t="str" cm="1">
        <f t="array" ref="K748">LOOKUP(2,1/(B748:J748 &lt;&gt;""),B748:J748)</f>
        <v>MyMI_Trans_GXLP.FactRiskCount</v>
      </c>
    </row>
    <row r="749" spans="1:11" x14ac:dyDescent="0.25">
      <c r="A749" t="s">
        <v>36</v>
      </c>
      <c r="B749" t="s">
        <v>84</v>
      </c>
      <c r="C749" t="s">
        <v>43</v>
      </c>
      <c r="D749" t="s">
        <v>45</v>
      </c>
      <c r="E749" t="s">
        <v>15</v>
      </c>
      <c r="K749" t="str" cm="1">
        <f t="array" ref="K749">LOOKUP(2,1/(B749:J749 &lt;&gt;""),B749:J749)</f>
        <v>MyMI_Trans_GXLP.FactORIPlacement</v>
      </c>
    </row>
    <row r="750" spans="1:11" x14ac:dyDescent="0.25">
      <c r="A750" t="s">
        <v>36</v>
      </c>
      <c r="B750" t="s">
        <v>84</v>
      </c>
      <c r="C750" t="s">
        <v>43</v>
      </c>
      <c r="D750" t="s">
        <v>33</v>
      </c>
      <c r="E750" t="s">
        <v>34</v>
      </c>
      <c r="K750" t="str" cm="1">
        <f t="array" ref="K750">LOOKUP(2,1/(B750:J750 &lt;&gt;""),B750:J750)</f>
        <v>MyMI_Trans_GXLP.DimORICession</v>
      </c>
    </row>
    <row r="751" spans="1:11" x14ac:dyDescent="0.25">
      <c r="A751" t="s">
        <v>36</v>
      </c>
      <c r="B751" t="s">
        <v>84</v>
      </c>
      <c r="C751" t="s">
        <v>43</v>
      </c>
      <c r="D751" t="s">
        <v>33</v>
      </c>
      <c r="E751" t="s">
        <v>35</v>
      </c>
      <c r="K751" t="str" cm="1">
        <f t="array" ref="K751">LOOKUP(2,1/(B751:J751 &lt;&gt;""),B751:J751)</f>
        <v>MyMI_Trans_GXLP.FactORICession</v>
      </c>
    </row>
    <row r="752" spans="1:11" x14ac:dyDescent="0.25">
      <c r="A752" t="s">
        <v>36</v>
      </c>
      <c r="B752" t="s">
        <v>84</v>
      </c>
      <c r="C752" t="s">
        <v>43</v>
      </c>
      <c r="D752" t="s">
        <v>49</v>
      </c>
      <c r="E752" t="s">
        <v>29</v>
      </c>
      <c r="K752" t="str" cm="1">
        <f t="array" ref="K752">LOOKUP(2,1/(B752:J752 &lt;&gt;""),B752:J752)</f>
        <v>MyMI_Trans_GXLP.FactRiskCount</v>
      </c>
    </row>
    <row r="753" spans="1:11" x14ac:dyDescent="0.25">
      <c r="A753" t="s">
        <v>36</v>
      </c>
      <c r="B753" t="s">
        <v>85</v>
      </c>
      <c r="C753" t="s">
        <v>43</v>
      </c>
      <c r="D753" t="s">
        <v>44</v>
      </c>
      <c r="E753" t="s">
        <v>45</v>
      </c>
      <c r="F753" t="s">
        <v>46</v>
      </c>
      <c r="G753" t="s">
        <v>47</v>
      </c>
      <c r="K753" t="str" cm="1">
        <f t="array" ref="K753">LOOKUP(2,1/(B753:J753 &lt;&gt;""),B753:J753)</f>
        <v>MyMI_Trans_GXLP.DimORIApplicablePremium</v>
      </c>
    </row>
    <row r="754" spans="1:11" x14ac:dyDescent="0.25">
      <c r="A754" t="s">
        <v>36</v>
      </c>
      <c r="B754" t="s">
        <v>85</v>
      </c>
      <c r="C754" t="s">
        <v>43</v>
      </c>
      <c r="D754" t="s">
        <v>44</v>
      </c>
      <c r="E754" t="s">
        <v>45</v>
      </c>
      <c r="F754" t="s">
        <v>46</v>
      </c>
      <c r="G754" t="s">
        <v>48</v>
      </c>
      <c r="K754" t="str" cm="1">
        <f t="array" ref="K754">LOOKUP(2,1/(B754:J754 &lt;&gt;""),B754:J754)</f>
        <v>MyMI_Trans_GXLP.FactORIApplicablePremium</v>
      </c>
    </row>
    <row r="755" spans="1:11" x14ac:dyDescent="0.25">
      <c r="A755" t="s">
        <v>36</v>
      </c>
      <c r="B755" t="s">
        <v>85</v>
      </c>
      <c r="C755" t="s">
        <v>43</v>
      </c>
      <c r="D755" t="s">
        <v>44</v>
      </c>
      <c r="E755" t="s">
        <v>45</v>
      </c>
      <c r="F755" t="s">
        <v>49</v>
      </c>
      <c r="G755" t="s">
        <v>29</v>
      </c>
      <c r="K755" t="str" cm="1">
        <f t="array" ref="K755">LOOKUP(2,1/(B755:J755 &lt;&gt;""),B755:J755)</f>
        <v>MyMI_Trans_GXLP.FactRiskCount</v>
      </c>
    </row>
    <row r="756" spans="1:11" x14ac:dyDescent="0.25">
      <c r="A756" t="s">
        <v>36</v>
      </c>
      <c r="B756" t="s">
        <v>85</v>
      </c>
      <c r="C756" t="s">
        <v>43</v>
      </c>
      <c r="D756" t="s">
        <v>44</v>
      </c>
      <c r="E756" t="s">
        <v>45</v>
      </c>
      <c r="F756" t="s">
        <v>15</v>
      </c>
      <c r="K756" t="str" cm="1">
        <f t="array" ref="K756">LOOKUP(2,1/(B756:J756 &lt;&gt;""),B756:J756)</f>
        <v>MyMI_Trans_GXLP.FactORIPlacement</v>
      </c>
    </row>
    <row r="757" spans="1:11" x14ac:dyDescent="0.25">
      <c r="A757" t="s">
        <v>36</v>
      </c>
      <c r="B757" t="s">
        <v>85</v>
      </c>
      <c r="C757" t="s">
        <v>43</v>
      </c>
      <c r="D757" t="s">
        <v>44</v>
      </c>
      <c r="E757" t="s">
        <v>46</v>
      </c>
      <c r="F757" t="s">
        <v>47</v>
      </c>
      <c r="K757" t="str" cm="1">
        <f t="array" ref="K757">LOOKUP(2,1/(B757:J757 &lt;&gt;""),B757:J757)</f>
        <v>MyMI_Trans_GXLP.DimORIApplicablePremium</v>
      </c>
    </row>
    <row r="758" spans="1:11" x14ac:dyDescent="0.25">
      <c r="A758" t="s">
        <v>36</v>
      </c>
      <c r="B758" t="s">
        <v>85</v>
      </c>
      <c r="C758" t="s">
        <v>43</v>
      </c>
      <c r="D758" t="s">
        <v>44</v>
      </c>
      <c r="E758" t="s">
        <v>46</v>
      </c>
      <c r="F758" t="s">
        <v>48</v>
      </c>
      <c r="K758" t="str" cm="1">
        <f t="array" ref="K758">LOOKUP(2,1/(B758:J758 &lt;&gt;""),B758:J758)</f>
        <v>MyMI_Trans_GXLP.FactORIApplicablePremium</v>
      </c>
    </row>
    <row r="759" spans="1:11" x14ac:dyDescent="0.25">
      <c r="A759" t="s">
        <v>36</v>
      </c>
      <c r="B759" t="s">
        <v>85</v>
      </c>
      <c r="C759" t="s">
        <v>43</v>
      </c>
      <c r="D759" t="s">
        <v>44</v>
      </c>
      <c r="E759" t="s">
        <v>50</v>
      </c>
      <c r="F759" t="s">
        <v>26</v>
      </c>
      <c r="G759" t="s">
        <v>27</v>
      </c>
      <c r="K759" t="str" cm="1">
        <f t="array" ref="K759">LOOKUP(2,1/(B759:J759 &lt;&gt;""),B759:J759)</f>
        <v>MyMI_Trans_GXLP.BridgeInwardOutward</v>
      </c>
    </row>
    <row r="760" spans="1:11" x14ac:dyDescent="0.25">
      <c r="A760" t="s">
        <v>36</v>
      </c>
      <c r="B760" t="s">
        <v>85</v>
      </c>
      <c r="C760" t="s">
        <v>43</v>
      </c>
      <c r="D760" t="s">
        <v>44</v>
      </c>
      <c r="E760" t="s">
        <v>50</v>
      </c>
      <c r="F760" t="s">
        <v>26</v>
      </c>
      <c r="G760" t="s">
        <v>28</v>
      </c>
      <c r="K760" t="str" cm="1">
        <f t="array" ref="K760">LOOKUP(2,1/(B760:J760 &lt;&gt;""),B760:J760)</f>
        <v>MyMI_Trans_GXLP.DimRiskCount</v>
      </c>
    </row>
    <row r="761" spans="1:11" x14ac:dyDescent="0.25">
      <c r="A761" t="s">
        <v>36</v>
      </c>
      <c r="B761" t="s">
        <v>85</v>
      </c>
      <c r="C761" t="s">
        <v>43</v>
      </c>
      <c r="D761" t="s">
        <v>44</v>
      </c>
      <c r="E761" t="s">
        <v>50</v>
      </c>
      <c r="F761" t="s">
        <v>26</v>
      </c>
      <c r="G761" t="s">
        <v>29</v>
      </c>
      <c r="K761" t="str" cm="1">
        <f t="array" ref="K761">LOOKUP(2,1/(B761:J761 &lt;&gt;""),B761:J761)</f>
        <v>MyMI_Trans_GXLP.FactRiskCount</v>
      </c>
    </row>
    <row r="762" spans="1:11" x14ac:dyDescent="0.25">
      <c r="A762" t="s">
        <v>36</v>
      </c>
      <c r="B762" t="s">
        <v>85</v>
      </c>
      <c r="C762" t="s">
        <v>43</v>
      </c>
      <c r="D762" t="s">
        <v>44</v>
      </c>
      <c r="E762" t="s">
        <v>50</v>
      </c>
      <c r="F762" t="s">
        <v>51</v>
      </c>
      <c r="K762" t="str" cm="1">
        <f t="array" ref="K762">LOOKUP(2,1/(B762:J762 &lt;&gt;""),B762:J762)</f>
        <v>MyMI_Trans_GXLP.DimORIClaimSubEvent</v>
      </c>
    </row>
    <row r="763" spans="1:11" x14ac:dyDescent="0.25">
      <c r="A763" t="s">
        <v>36</v>
      </c>
      <c r="B763" t="s">
        <v>85</v>
      </c>
      <c r="C763" t="s">
        <v>43</v>
      </c>
      <c r="D763" t="s">
        <v>44</v>
      </c>
      <c r="E763" t="s">
        <v>49</v>
      </c>
      <c r="F763" t="s">
        <v>29</v>
      </c>
      <c r="K763" t="str" cm="1">
        <f t="array" ref="K763">LOOKUP(2,1/(B763:J763 &lt;&gt;""),B763:J763)</f>
        <v>MyMI_Trans_GXLP.FactRiskCount</v>
      </c>
    </row>
    <row r="764" spans="1:11" x14ac:dyDescent="0.25">
      <c r="A764" t="s">
        <v>36</v>
      </c>
      <c r="B764" t="s">
        <v>85</v>
      </c>
      <c r="C764" t="s">
        <v>43</v>
      </c>
      <c r="D764" t="s">
        <v>13</v>
      </c>
      <c r="E764" t="s">
        <v>14</v>
      </c>
      <c r="K764" t="str" cm="1">
        <f t="array" ref="K764">LOOKUP(2,1/(B764:J764 &lt;&gt;""),B764:J764)</f>
        <v>MyMI_Trans_GXLP.DimORIPlacement</v>
      </c>
    </row>
    <row r="765" spans="1:11" x14ac:dyDescent="0.25">
      <c r="A765" t="s">
        <v>36</v>
      </c>
      <c r="B765" t="s">
        <v>85</v>
      </c>
      <c r="C765" t="s">
        <v>43</v>
      </c>
      <c r="D765" t="s">
        <v>13</v>
      </c>
      <c r="E765" t="s">
        <v>15</v>
      </c>
      <c r="K765" t="str" cm="1">
        <f t="array" ref="K765">LOOKUP(2,1/(B765:J765 &lt;&gt;""),B765:J765)</f>
        <v>MyMI_Trans_GXLP.FactORIPlacement</v>
      </c>
    </row>
    <row r="766" spans="1:11" x14ac:dyDescent="0.25">
      <c r="A766" t="s">
        <v>36</v>
      </c>
      <c r="B766" t="s">
        <v>85</v>
      </c>
      <c r="C766" t="s">
        <v>43</v>
      </c>
      <c r="D766" t="s">
        <v>45</v>
      </c>
      <c r="E766" t="s">
        <v>46</v>
      </c>
      <c r="F766" t="s">
        <v>47</v>
      </c>
      <c r="K766" t="str" cm="1">
        <f t="array" ref="K766">LOOKUP(2,1/(B766:J766 &lt;&gt;""),B766:J766)</f>
        <v>MyMI_Trans_GXLP.DimORIApplicablePremium</v>
      </c>
    </row>
    <row r="767" spans="1:11" x14ac:dyDescent="0.25">
      <c r="A767" t="s">
        <v>36</v>
      </c>
      <c r="B767" t="s">
        <v>85</v>
      </c>
      <c r="C767" t="s">
        <v>43</v>
      </c>
      <c r="D767" t="s">
        <v>45</v>
      </c>
      <c r="E767" t="s">
        <v>46</v>
      </c>
      <c r="F767" t="s">
        <v>48</v>
      </c>
      <c r="K767" t="str" cm="1">
        <f t="array" ref="K767">LOOKUP(2,1/(B767:J767 &lt;&gt;""),B767:J767)</f>
        <v>MyMI_Trans_GXLP.FactORIApplicablePremium</v>
      </c>
    </row>
    <row r="768" spans="1:11" x14ac:dyDescent="0.25">
      <c r="A768" t="s">
        <v>36</v>
      </c>
      <c r="B768" t="s">
        <v>85</v>
      </c>
      <c r="C768" t="s">
        <v>43</v>
      </c>
      <c r="D768" t="s">
        <v>45</v>
      </c>
      <c r="E768" t="s">
        <v>49</v>
      </c>
      <c r="F768" t="s">
        <v>29</v>
      </c>
      <c r="K768" t="str" cm="1">
        <f t="array" ref="K768">LOOKUP(2,1/(B768:J768 &lt;&gt;""),B768:J768)</f>
        <v>MyMI_Trans_GXLP.FactRiskCount</v>
      </c>
    </row>
    <row r="769" spans="1:11" x14ac:dyDescent="0.25">
      <c r="A769" t="s">
        <v>36</v>
      </c>
      <c r="B769" t="s">
        <v>85</v>
      </c>
      <c r="C769" t="s">
        <v>43</v>
      </c>
      <c r="D769" t="s">
        <v>45</v>
      </c>
      <c r="E769" t="s">
        <v>15</v>
      </c>
      <c r="K769" t="str" cm="1">
        <f t="array" ref="K769">LOOKUP(2,1/(B769:J769 &lt;&gt;""),B769:J769)</f>
        <v>MyMI_Trans_GXLP.FactORIPlacement</v>
      </c>
    </row>
    <row r="770" spans="1:11" x14ac:dyDescent="0.25">
      <c r="A770" t="s">
        <v>36</v>
      </c>
      <c r="B770" t="s">
        <v>85</v>
      </c>
      <c r="C770" t="s">
        <v>43</v>
      </c>
      <c r="D770" t="s">
        <v>33</v>
      </c>
      <c r="E770" t="s">
        <v>34</v>
      </c>
      <c r="K770" t="str" cm="1">
        <f t="array" ref="K770">LOOKUP(2,1/(B770:J770 &lt;&gt;""),B770:J770)</f>
        <v>MyMI_Trans_GXLP.DimORICession</v>
      </c>
    </row>
    <row r="771" spans="1:11" x14ac:dyDescent="0.25">
      <c r="A771" t="s">
        <v>36</v>
      </c>
      <c r="B771" t="s">
        <v>85</v>
      </c>
      <c r="C771" t="s">
        <v>43</v>
      </c>
      <c r="D771" t="s">
        <v>33</v>
      </c>
      <c r="E771" t="s">
        <v>35</v>
      </c>
      <c r="K771" t="str" cm="1">
        <f t="array" ref="K771">LOOKUP(2,1/(B771:J771 &lt;&gt;""),B771:J771)</f>
        <v>MyMI_Trans_GXLP.FactORICession</v>
      </c>
    </row>
    <row r="772" spans="1:11" x14ac:dyDescent="0.25">
      <c r="A772" t="s">
        <v>36</v>
      </c>
      <c r="B772" t="s">
        <v>85</v>
      </c>
      <c r="C772" t="s">
        <v>43</v>
      </c>
      <c r="D772" t="s">
        <v>49</v>
      </c>
      <c r="E772" t="s">
        <v>29</v>
      </c>
      <c r="K772" t="str" cm="1">
        <f t="array" ref="K772">LOOKUP(2,1/(B772:J772 &lt;&gt;""),B772:J772)</f>
        <v>MyMI_Trans_GXLP.FactRiskCount</v>
      </c>
    </row>
    <row r="773" spans="1:11" x14ac:dyDescent="0.25">
      <c r="A773" t="s">
        <v>10</v>
      </c>
      <c r="B773" t="s">
        <v>86</v>
      </c>
      <c r="C773" t="s">
        <v>69</v>
      </c>
      <c r="D773" t="s">
        <v>38</v>
      </c>
      <c r="E773" t="s">
        <v>18</v>
      </c>
      <c r="F773" t="s">
        <v>19</v>
      </c>
      <c r="G773" t="s">
        <v>20</v>
      </c>
      <c r="H773" t="s">
        <v>21</v>
      </c>
      <c r="K773" t="str" cm="1">
        <f t="array" ref="K773">LOOKUP(2,1/(B773:J773 &lt;&gt;""),B773:J773)</f>
        <v>MyMI_Trans_GXLP.DimORITransaction</v>
      </c>
    </row>
    <row r="774" spans="1:11" x14ac:dyDescent="0.25">
      <c r="A774" t="s">
        <v>10</v>
      </c>
      <c r="B774" t="s">
        <v>86</v>
      </c>
      <c r="C774" t="s">
        <v>69</v>
      </c>
      <c r="D774" t="s">
        <v>38</v>
      </c>
      <c r="E774" t="s">
        <v>18</v>
      </c>
      <c r="F774" t="s">
        <v>19</v>
      </c>
      <c r="G774" t="s">
        <v>20</v>
      </c>
      <c r="H774" t="s">
        <v>22</v>
      </c>
      <c r="I774" t="s">
        <v>23</v>
      </c>
      <c r="K774" t="str" cm="1">
        <f t="array" ref="K774">LOOKUP(2,1/(B774:J774 &lt;&gt;""),B774:J774)</f>
        <v>MyMI_Trans_MDM.DimCode</v>
      </c>
    </row>
    <row r="775" spans="1:11" x14ac:dyDescent="0.25">
      <c r="A775" t="s">
        <v>10</v>
      </c>
      <c r="B775" t="s">
        <v>86</v>
      </c>
      <c r="C775" t="s">
        <v>69</v>
      </c>
      <c r="D775" t="s">
        <v>38</v>
      </c>
      <c r="E775" t="s">
        <v>18</v>
      </c>
      <c r="F775" t="s">
        <v>19</v>
      </c>
      <c r="G775" t="s">
        <v>20</v>
      </c>
      <c r="H775" t="s">
        <v>24</v>
      </c>
      <c r="K775" t="str" cm="1">
        <f t="array" ref="K775">LOOKUP(2,1/(B775:J775 &lt;&gt;""),B775:J775)</f>
        <v>MyMI_Trans_GXLPClosed.DimORITransaction</v>
      </c>
    </row>
    <row r="776" spans="1:11" x14ac:dyDescent="0.25">
      <c r="A776" t="s">
        <v>10</v>
      </c>
      <c r="B776" t="s">
        <v>86</v>
      </c>
      <c r="C776" t="s">
        <v>69</v>
      </c>
      <c r="D776" t="s">
        <v>38</v>
      </c>
      <c r="E776" t="s">
        <v>18</v>
      </c>
      <c r="F776" t="s">
        <v>19</v>
      </c>
      <c r="G776" t="s">
        <v>20</v>
      </c>
      <c r="H776" t="s">
        <v>25</v>
      </c>
      <c r="K776" t="str" cm="1">
        <f t="array" ref="K776">LOOKUP(2,1/(B776:J776 &lt;&gt;""),B776:J776)</f>
        <v>MyMI_Trans_GXLPClosed.FactORITransaction</v>
      </c>
    </row>
    <row r="777" spans="1:11" x14ac:dyDescent="0.25">
      <c r="A777" t="s">
        <v>36</v>
      </c>
      <c r="B777" t="s">
        <v>87</v>
      </c>
      <c r="C777" t="s">
        <v>12</v>
      </c>
      <c r="D777" t="s">
        <v>13</v>
      </c>
      <c r="E777" t="s">
        <v>14</v>
      </c>
      <c r="K777" t="str" cm="1">
        <f t="array" ref="K777">LOOKUP(2,1/(B777:J777 &lt;&gt;""),B777:J777)</f>
        <v>MyMI_Trans_GXLP.DimORIPlacement</v>
      </c>
    </row>
    <row r="778" spans="1:11" x14ac:dyDescent="0.25">
      <c r="A778" t="s">
        <v>36</v>
      </c>
      <c r="B778" t="s">
        <v>87</v>
      </c>
      <c r="C778" t="s">
        <v>12</v>
      </c>
      <c r="D778" t="s">
        <v>13</v>
      </c>
      <c r="E778" t="s">
        <v>15</v>
      </c>
      <c r="K778" t="str" cm="1">
        <f t="array" ref="K778">LOOKUP(2,1/(B778:J778 &lt;&gt;""),B778:J778)</f>
        <v>MyMI_Trans_GXLP.FactORIPlacement</v>
      </c>
    </row>
    <row r="779" spans="1:11" x14ac:dyDescent="0.25">
      <c r="A779" t="s">
        <v>16</v>
      </c>
      <c r="B779" t="s">
        <v>87</v>
      </c>
      <c r="C779" t="s">
        <v>88</v>
      </c>
      <c r="D779" t="s">
        <v>89</v>
      </c>
      <c r="K779" t="str" cm="1">
        <f t="array" ref="K779">LOOKUP(2,1/(B779:J779 &lt;&gt;""),B779:J779)</f>
        <v>MyMI_Trans_GXLP.DimORIUSMTransaction</v>
      </c>
    </row>
    <row r="780" spans="1:11" x14ac:dyDescent="0.25">
      <c r="A780" t="s">
        <v>16</v>
      </c>
      <c r="B780" t="s">
        <v>87</v>
      </c>
      <c r="C780" t="s">
        <v>88</v>
      </c>
      <c r="D780" t="s">
        <v>90</v>
      </c>
      <c r="E780" t="s">
        <v>23</v>
      </c>
      <c r="K780" t="str" cm="1">
        <f t="array" ref="K780">LOOKUP(2,1/(B780:J780 &lt;&gt;""),B780:J780)</f>
        <v>MyMI_Trans_MDM.DimCode</v>
      </c>
    </row>
    <row r="781" spans="1:11" x14ac:dyDescent="0.25">
      <c r="A781" t="s">
        <v>36</v>
      </c>
      <c r="B781" t="s">
        <v>91</v>
      </c>
      <c r="K781" t="str" cm="1">
        <f t="array" ref="K781">LOOKUP(2,1/(B781:J781 &lt;&gt;""),B781:J781)</f>
        <v>MyMI_Pre_GXLP.dbo_PROG_ACC</v>
      </c>
    </row>
    <row r="782" spans="1:11" x14ac:dyDescent="0.25">
      <c r="A782" t="s">
        <v>10</v>
      </c>
      <c r="B782" t="s">
        <v>92</v>
      </c>
      <c r="C782" t="s">
        <v>93</v>
      </c>
      <c r="D782" t="s">
        <v>94</v>
      </c>
      <c r="K782" t="str" cm="1">
        <f t="array" ref="K782">LOOKUP(2,1/(B782:J782 &lt;&gt;""),B782:J782)</f>
        <v>MyMI_Trans_GXLP.DimORIProgramme</v>
      </c>
    </row>
    <row r="783" spans="1:11" x14ac:dyDescent="0.25">
      <c r="A783" t="s">
        <v>95</v>
      </c>
      <c r="B783" t="s">
        <v>96</v>
      </c>
      <c r="C783" t="s">
        <v>93</v>
      </c>
      <c r="D783" t="s">
        <v>94</v>
      </c>
      <c r="K783" t="str" cm="1">
        <f t="array" ref="K783">LOOKUP(2,1/(B783:J783 &lt;&gt;""),B783:J783)</f>
        <v>MyMI_Trans_GXLP.DimORIProgramme</v>
      </c>
    </row>
    <row r="784" spans="1:11" x14ac:dyDescent="0.25">
      <c r="A784" t="s">
        <v>10</v>
      </c>
      <c r="B784" t="s">
        <v>97</v>
      </c>
      <c r="C784" t="s">
        <v>61</v>
      </c>
      <c r="D784" t="s">
        <v>62</v>
      </c>
      <c r="E784" t="s">
        <v>44</v>
      </c>
      <c r="F784" t="s">
        <v>45</v>
      </c>
      <c r="G784" t="s">
        <v>46</v>
      </c>
      <c r="H784" t="s">
        <v>47</v>
      </c>
      <c r="K784" t="str" cm="1">
        <f t="array" ref="K784">LOOKUP(2,1/(B784:J784 &lt;&gt;""),B784:J784)</f>
        <v>MyMI_Trans_GXLP.DimORIApplicablePremium</v>
      </c>
    </row>
    <row r="785" spans="1:11" x14ac:dyDescent="0.25">
      <c r="A785" t="s">
        <v>10</v>
      </c>
      <c r="B785" t="s">
        <v>97</v>
      </c>
      <c r="C785" t="s">
        <v>61</v>
      </c>
      <c r="D785" t="s">
        <v>62</v>
      </c>
      <c r="E785" t="s">
        <v>44</v>
      </c>
      <c r="F785" t="s">
        <v>45</v>
      </c>
      <c r="G785" t="s">
        <v>46</v>
      </c>
      <c r="H785" t="s">
        <v>48</v>
      </c>
      <c r="K785" t="str" cm="1">
        <f t="array" ref="K785">LOOKUP(2,1/(B785:J785 &lt;&gt;""),B785:J785)</f>
        <v>MyMI_Trans_GXLP.FactORIApplicablePremium</v>
      </c>
    </row>
    <row r="786" spans="1:11" x14ac:dyDescent="0.25">
      <c r="A786" t="s">
        <v>10</v>
      </c>
      <c r="B786" t="s">
        <v>97</v>
      </c>
      <c r="C786" t="s">
        <v>61</v>
      </c>
      <c r="D786" t="s">
        <v>62</v>
      </c>
      <c r="E786" t="s">
        <v>44</v>
      </c>
      <c r="F786" t="s">
        <v>45</v>
      </c>
      <c r="G786" t="s">
        <v>49</v>
      </c>
      <c r="H786" t="s">
        <v>29</v>
      </c>
      <c r="K786" t="str" cm="1">
        <f t="array" ref="K786">LOOKUP(2,1/(B786:J786 &lt;&gt;""),B786:J786)</f>
        <v>MyMI_Trans_GXLP.FactRiskCount</v>
      </c>
    </row>
    <row r="787" spans="1:11" x14ac:dyDescent="0.25">
      <c r="A787" t="s">
        <v>10</v>
      </c>
      <c r="B787" t="s">
        <v>97</v>
      </c>
      <c r="C787" t="s">
        <v>61</v>
      </c>
      <c r="D787" t="s">
        <v>62</v>
      </c>
      <c r="E787" t="s">
        <v>44</v>
      </c>
      <c r="F787" t="s">
        <v>45</v>
      </c>
      <c r="G787" t="s">
        <v>15</v>
      </c>
      <c r="K787" t="str" cm="1">
        <f t="array" ref="K787">LOOKUP(2,1/(B787:J787 &lt;&gt;""),B787:J787)</f>
        <v>MyMI_Trans_GXLP.FactORIPlacement</v>
      </c>
    </row>
    <row r="788" spans="1:11" x14ac:dyDescent="0.25">
      <c r="A788" t="s">
        <v>10</v>
      </c>
      <c r="B788" t="s">
        <v>97</v>
      </c>
      <c r="C788" t="s">
        <v>61</v>
      </c>
      <c r="D788" t="s">
        <v>62</v>
      </c>
      <c r="E788" t="s">
        <v>44</v>
      </c>
      <c r="F788" t="s">
        <v>46</v>
      </c>
      <c r="G788" t="s">
        <v>47</v>
      </c>
      <c r="K788" t="str" cm="1">
        <f t="array" ref="K788">LOOKUP(2,1/(B788:J788 &lt;&gt;""),B788:J788)</f>
        <v>MyMI_Trans_GXLP.DimORIApplicablePremium</v>
      </c>
    </row>
    <row r="789" spans="1:11" x14ac:dyDescent="0.25">
      <c r="A789" t="s">
        <v>10</v>
      </c>
      <c r="B789" t="s">
        <v>97</v>
      </c>
      <c r="C789" t="s">
        <v>61</v>
      </c>
      <c r="D789" t="s">
        <v>62</v>
      </c>
      <c r="E789" t="s">
        <v>44</v>
      </c>
      <c r="F789" t="s">
        <v>46</v>
      </c>
      <c r="G789" t="s">
        <v>48</v>
      </c>
      <c r="K789" t="str" cm="1">
        <f t="array" ref="K789">LOOKUP(2,1/(B789:J789 &lt;&gt;""),B789:J789)</f>
        <v>MyMI_Trans_GXLP.FactORIApplicablePremium</v>
      </c>
    </row>
    <row r="790" spans="1:11" x14ac:dyDescent="0.25">
      <c r="A790" t="s">
        <v>10</v>
      </c>
      <c r="B790" t="s">
        <v>97</v>
      </c>
      <c r="C790" t="s">
        <v>61</v>
      </c>
      <c r="D790" t="s">
        <v>62</v>
      </c>
      <c r="E790" t="s">
        <v>44</v>
      </c>
      <c r="F790" t="s">
        <v>50</v>
      </c>
      <c r="G790" t="s">
        <v>26</v>
      </c>
      <c r="H790" t="s">
        <v>27</v>
      </c>
      <c r="K790" t="str" cm="1">
        <f t="array" ref="K790">LOOKUP(2,1/(B790:J790 &lt;&gt;""),B790:J790)</f>
        <v>MyMI_Trans_GXLP.BridgeInwardOutward</v>
      </c>
    </row>
    <row r="791" spans="1:11" x14ac:dyDescent="0.25">
      <c r="A791" t="s">
        <v>10</v>
      </c>
      <c r="B791" t="s">
        <v>97</v>
      </c>
      <c r="C791" t="s">
        <v>61</v>
      </c>
      <c r="D791" t="s">
        <v>62</v>
      </c>
      <c r="E791" t="s">
        <v>44</v>
      </c>
      <c r="F791" t="s">
        <v>50</v>
      </c>
      <c r="G791" t="s">
        <v>26</v>
      </c>
      <c r="H791" t="s">
        <v>28</v>
      </c>
      <c r="K791" t="str" cm="1">
        <f t="array" ref="K791">LOOKUP(2,1/(B791:J791 &lt;&gt;""),B791:J791)</f>
        <v>MyMI_Trans_GXLP.DimRiskCount</v>
      </c>
    </row>
    <row r="792" spans="1:11" x14ac:dyDescent="0.25">
      <c r="A792" t="s">
        <v>10</v>
      </c>
      <c r="B792" t="s">
        <v>97</v>
      </c>
      <c r="C792" t="s">
        <v>61</v>
      </c>
      <c r="D792" t="s">
        <v>62</v>
      </c>
      <c r="E792" t="s">
        <v>44</v>
      </c>
      <c r="F792" t="s">
        <v>50</v>
      </c>
      <c r="G792" t="s">
        <v>26</v>
      </c>
      <c r="H792" t="s">
        <v>29</v>
      </c>
      <c r="K792" t="str" cm="1">
        <f t="array" ref="K792">LOOKUP(2,1/(B792:J792 &lt;&gt;""),B792:J792)</f>
        <v>MyMI_Trans_GXLP.FactRiskCount</v>
      </c>
    </row>
    <row r="793" spans="1:11" x14ac:dyDescent="0.25">
      <c r="A793" t="s">
        <v>10</v>
      </c>
      <c r="B793" t="s">
        <v>97</v>
      </c>
      <c r="C793" t="s">
        <v>61</v>
      </c>
      <c r="D793" t="s">
        <v>62</v>
      </c>
      <c r="E793" t="s">
        <v>44</v>
      </c>
      <c r="F793" t="s">
        <v>50</v>
      </c>
      <c r="G793" t="s">
        <v>51</v>
      </c>
      <c r="K793" t="str" cm="1">
        <f t="array" ref="K793">LOOKUP(2,1/(B793:J793 &lt;&gt;""),B793:J793)</f>
        <v>MyMI_Trans_GXLP.DimORIClaimSubEvent</v>
      </c>
    </row>
    <row r="794" spans="1:11" x14ac:dyDescent="0.25">
      <c r="A794" t="s">
        <v>10</v>
      </c>
      <c r="B794" t="s">
        <v>97</v>
      </c>
      <c r="C794" t="s">
        <v>61</v>
      </c>
      <c r="D794" t="s">
        <v>62</v>
      </c>
      <c r="E794" t="s">
        <v>44</v>
      </c>
      <c r="F794" t="s">
        <v>49</v>
      </c>
      <c r="G794" t="s">
        <v>29</v>
      </c>
      <c r="K794" t="str" cm="1">
        <f t="array" ref="K794">LOOKUP(2,1/(B794:J794 &lt;&gt;""),B794:J794)</f>
        <v>MyMI_Trans_GXLP.FactRiskCount</v>
      </c>
    </row>
    <row r="795" spans="1:11" x14ac:dyDescent="0.25">
      <c r="A795" t="s">
        <v>10</v>
      </c>
      <c r="B795" t="s">
        <v>97</v>
      </c>
      <c r="C795" t="s">
        <v>61</v>
      </c>
      <c r="D795" t="s">
        <v>44</v>
      </c>
      <c r="E795" t="s">
        <v>45</v>
      </c>
      <c r="F795" t="s">
        <v>46</v>
      </c>
      <c r="G795" t="s">
        <v>47</v>
      </c>
      <c r="K795" t="str" cm="1">
        <f t="array" ref="K795">LOOKUP(2,1/(B795:J795 &lt;&gt;""),B795:J795)</f>
        <v>MyMI_Trans_GXLP.DimORIApplicablePremium</v>
      </c>
    </row>
    <row r="796" spans="1:11" x14ac:dyDescent="0.25">
      <c r="A796" t="s">
        <v>10</v>
      </c>
      <c r="B796" t="s">
        <v>97</v>
      </c>
      <c r="C796" t="s">
        <v>61</v>
      </c>
      <c r="D796" t="s">
        <v>44</v>
      </c>
      <c r="E796" t="s">
        <v>45</v>
      </c>
      <c r="F796" t="s">
        <v>46</v>
      </c>
      <c r="G796" t="s">
        <v>48</v>
      </c>
      <c r="K796" t="str" cm="1">
        <f t="array" ref="K796">LOOKUP(2,1/(B796:J796 &lt;&gt;""),B796:J796)</f>
        <v>MyMI_Trans_GXLP.FactORIApplicablePremium</v>
      </c>
    </row>
    <row r="797" spans="1:11" x14ac:dyDescent="0.25">
      <c r="A797" t="s">
        <v>10</v>
      </c>
      <c r="B797" t="s">
        <v>97</v>
      </c>
      <c r="C797" t="s">
        <v>61</v>
      </c>
      <c r="D797" t="s">
        <v>44</v>
      </c>
      <c r="E797" t="s">
        <v>45</v>
      </c>
      <c r="F797" t="s">
        <v>49</v>
      </c>
      <c r="G797" t="s">
        <v>29</v>
      </c>
      <c r="K797" t="str" cm="1">
        <f t="array" ref="K797">LOOKUP(2,1/(B797:J797 &lt;&gt;""),B797:J797)</f>
        <v>MyMI_Trans_GXLP.FactRiskCount</v>
      </c>
    </row>
    <row r="798" spans="1:11" x14ac:dyDescent="0.25">
      <c r="A798" t="s">
        <v>10</v>
      </c>
      <c r="B798" t="s">
        <v>97</v>
      </c>
      <c r="C798" t="s">
        <v>61</v>
      </c>
      <c r="D798" t="s">
        <v>44</v>
      </c>
      <c r="E798" t="s">
        <v>45</v>
      </c>
      <c r="F798" t="s">
        <v>15</v>
      </c>
      <c r="K798" t="str" cm="1">
        <f t="array" ref="K798">LOOKUP(2,1/(B798:J798 &lt;&gt;""),B798:J798)</f>
        <v>MyMI_Trans_GXLP.FactORIPlacement</v>
      </c>
    </row>
    <row r="799" spans="1:11" x14ac:dyDescent="0.25">
      <c r="A799" t="s">
        <v>10</v>
      </c>
      <c r="B799" t="s">
        <v>97</v>
      </c>
      <c r="C799" t="s">
        <v>61</v>
      </c>
      <c r="D799" t="s">
        <v>44</v>
      </c>
      <c r="E799" t="s">
        <v>46</v>
      </c>
      <c r="F799" t="s">
        <v>47</v>
      </c>
      <c r="K799" t="str" cm="1">
        <f t="array" ref="K799">LOOKUP(2,1/(B799:J799 &lt;&gt;""),B799:J799)</f>
        <v>MyMI_Trans_GXLP.DimORIApplicablePremium</v>
      </c>
    </row>
    <row r="800" spans="1:11" x14ac:dyDescent="0.25">
      <c r="A800" t="s">
        <v>10</v>
      </c>
      <c r="B800" t="s">
        <v>97</v>
      </c>
      <c r="C800" t="s">
        <v>61</v>
      </c>
      <c r="D800" t="s">
        <v>44</v>
      </c>
      <c r="E800" t="s">
        <v>46</v>
      </c>
      <c r="F800" t="s">
        <v>48</v>
      </c>
      <c r="K800" t="str" cm="1">
        <f t="array" ref="K800">LOOKUP(2,1/(B800:J800 &lt;&gt;""),B800:J800)</f>
        <v>MyMI_Trans_GXLP.FactORIApplicablePremium</v>
      </c>
    </row>
    <row r="801" spans="1:11" x14ac:dyDescent="0.25">
      <c r="A801" t="s">
        <v>10</v>
      </c>
      <c r="B801" t="s">
        <v>97</v>
      </c>
      <c r="C801" t="s">
        <v>61</v>
      </c>
      <c r="D801" t="s">
        <v>44</v>
      </c>
      <c r="E801" t="s">
        <v>50</v>
      </c>
      <c r="F801" t="s">
        <v>26</v>
      </c>
      <c r="G801" t="s">
        <v>27</v>
      </c>
      <c r="K801" t="str" cm="1">
        <f t="array" ref="K801">LOOKUP(2,1/(B801:J801 &lt;&gt;""),B801:J801)</f>
        <v>MyMI_Trans_GXLP.BridgeInwardOutward</v>
      </c>
    </row>
    <row r="802" spans="1:11" x14ac:dyDescent="0.25">
      <c r="A802" t="s">
        <v>10</v>
      </c>
      <c r="B802" t="s">
        <v>97</v>
      </c>
      <c r="C802" t="s">
        <v>61</v>
      </c>
      <c r="D802" t="s">
        <v>44</v>
      </c>
      <c r="E802" t="s">
        <v>50</v>
      </c>
      <c r="F802" t="s">
        <v>26</v>
      </c>
      <c r="G802" t="s">
        <v>28</v>
      </c>
      <c r="K802" t="str" cm="1">
        <f t="array" ref="K802">LOOKUP(2,1/(B802:J802 &lt;&gt;""),B802:J802)</f>
        <v>MyMI_Trans_GXLP.DimRiskCount</v>
      </c>
    </row>
    <row r="803" spans="1:11" x14ac:dyDescent="0.25">
      <c r="A803" t="s">
        <v>10</v>
      </c>
      <c r="B803" t="s">
        <v>97</v>
      </c>
      <c r="C803" t="s">
        <v>61</v>
      </c>
      <c r="D803" t="s">
        <v>44</v>
      </c>
      <c r="E803" t="s">
        <v>50</v>
      </c>
      <c r="F803" t="s">
        <v>26</v>
      </c>
      <c r="G803" t="s">
        <v>29</v>
      </c>
      <c r="K803" t="str" cm="1">
        <f t="array" ref="K803">LOOKUP(2,1/(B803:J803 &lt;&gt;""),B803:J803)</f>
        <v>MyMI_Trans_GXLP.FactRiskCount</v>
      </c>
    </row>
    <row r="804" spans="1:11" x14ac:dyDescent="0.25">
      <c r="A804" t="s">
        <v>10</v>
      </c>
      <c r="B804" t="s">
        <v>97</v>
      </c>
      <c r="C804" t="s">
        <v>61</v>
      </c>
      <c r="D804" t="s">
        <v>44</v>
      </c>
      <c r="E804" t="s">
        <v>50</v>
      </c>
      <c r="F804" t="s">
        <v>51</v>
      </c>
      <c r="K804" t="str" cm="1">
        <f t="array" ref="K804">LOOKUP(2,1/(B804:J804 &lt;&gt;""),B804:J804)</f>
        <v>MyMI_Trans_GXLP.DimORIClaimSubEvent</v>
      </c>
    </row>
    <row r="805" spans="1:11" x14ac:dyDescent="0.25">
      <c r="A805" t="s">
        <v>10</v>
      </c>
      <c r="B805" t="s">
        <v>97</v>
      </c>
      <c r="C805" t="s">
        <v>61</v>
      </c>
      <c r="D805" t="s">
        <v>44</v>
      </c>
      <c r="E805" t="s">
        <v>49</v>
      </c>
      <c r="F805" t="s">
        <v>29</v>
      </c>
      <c r="K805" t="str" cm="1">
        <f t="array" ref="K805">LOOKUP(2,1/(B805:J805 &lt;&gt;""),B805:J805)</f>
        <v>MyMI_Trans_GXLP.FactRiskCount</v>
      </c>
    </row>
    <row r="806" spans="1:11" x14ac:dyDescent="0.25">
      <c r="A806" t="s">
        <v>10</v>
      </c>
      <c r="B806" t="s">
        <v>97</v>
      </c>
      <c r="C806" t="s">
        <v>61</v>
      </c>
      <c r="D806" t="s">
        <v>13</v>
      </c>
      <c r="E806" t="s">
        <v>14</v>
      </c>
      <c r="K806" t="str" cm="1">
        <f t="array" ref="K806">LOOKUP(2,1/(B806:J806 &lt;&gt;""),B806:J806)</f>
        <v>MyMI_Trans_GXLP.DimORIPlacement</v>
      </c>
    </row>
    <row r="807" spans="1:11" x14ac:dyDescent="0.25">
      <c r="A807" t="s">
        <v>10</v>
      </c>
      <c r="B807" t="s">
        <v>97</v>
      </c>
      <c r="C807" t="s">
        <v>61</v>
      </c>
      <c r="D807" t="s">
        <v>13</v>
      </c>
      <c r="E807" t="s">
        <v>15</v>
      </c>
      <c r="K807" t="str" cm="1">
        <f t="array" ref="K807">LOOKUP(2,1/(B807:J807 &lt;&gt;""),B807:J807)</f>
        <v>MyMI_Trans_GXLP.FactORIPlacement</v>
      </c>
    </row>
    <row r="808" spans="1:11" x14ac:dyDescent="0.25">
      <c r="A808" t="s">
        <v>10</v>
      </c>
      <c r="B808" t="s">
        <v>97</v>
      </c>
      <c r="C808" t="s">
        <v>61</v>
      </c>
      <c r="D808" t="s">
        <v>26</v>
      </c>
      <c r="E808" t="s">
        <v>27</v>
      </c>
      <c r="K808" t="str" cm="1">
        <f t="array" ref="K808">LOOKUP(2,1/(B808:J808 &lt;&gt;""),B808:J808)</f>
        <v>MyMI_Trans_GXLP.BridgeInwardOutward</v>
      </c>
    </row>
    <row r="809" spans="1:11" x14ac:dyDescent="0.25">
      <c r="A809" t="s">
        <v>10</v>
      </c>
      <c r="B809" t="s">
        <v>97</v>
      </c>
      <c r="C809" t="s">
        <v>61</v>
      </c>
      <c r="D809" t="s">
        <v>26</v>
      </c>
      <c r="E809" t="s">
        <v>28</v>
      </c>
      <c r="K809" t="str" cm="1">
        <f t="array" ref="K809">LOOKUP(2,1/(B809:J809 &lt;&gt;""),B809:J809)</f>
        <v>MyMI_Trans_GXLP.DimRiskCount</v>
      </c>
    </row>
    <row r="810" spans="1:11" x14ac:dyDescent="0.25">
      <c r="A810" t="s">
        <v>10</v>
      </c>
      <c r="B810" t="s">
        <v>97</v>
      </c>
      <c r="C810" t="s">
        <v>61</v>
      </c>
      <c r="D810" t="s">
        <v>26</v>
      </c>
      <c r="E810" t="s">
        <v>29</v>
      </c>
      <c r="K810" t="str" cm="1">
        <f t="array" ref="K810">LOOKUP(2,1/(B810:J810 &lt;&gt;""),B810:J810)</f>
        <v>MyMI_Trans_GXLP.FactRiskCount</v>
      </c>
    </row>
    <row r="811" spans="1:11" x14ac:dyDescent="0.25">
      <c r="A811" t="s">
        <v>98</v>
      </c>
      <c r="B811" t="s">
        <v>97</v>
      </c>
      <c r="C811" t="s">
        <v>99</v>
      </c>
      <c r="K811" t="str" cm="1">
        <f t="array" ref="K811">LOOKUP(2,1/(B811:J811 &lt;&gt;""),B811:J811)</f>
        <v>MyMI_Trans_GXLP.DimORIReinsurer</v>
      </c>
    </row>
    <row r="812" spans="1:11" x14ac:dyDescent="0.25">
      <c r="A812" t="s">
        <v>36</v>
      </c>
      <c r="B812" t="s">
        <v>100</v>
      </c>
      <c r="K812" t="str" cm="1">
        <f t="array" ref="K812">LOOKUP(2,1/(B812:J812 &lt;&gt;""),B812:J812)</f>
        <v>MyMI_Pre_GXLP.dbo_RISK_ADJ</v>
      </c>
    </row>
    <row r="813" spans="1:11" x14ac:dyDescent="0.25">
      <c r="A813" t="s">
        <v>10</v>
      </c>
      <c r="B813" t="s">
        <v>101</v>
      </c>
      <c r="C813" t="s">
        <v>50</v>
      </c>
      <c r="D813" t="s">
        <v>26</v>
      </c>
      <c r="E813" t="s">
        <v>27</v>
      </c>
      <c r="K813" t="str" cm="1">
        <f t="array" ref="K813">LOOKUP(2,1/(B813:J813 &lt;&gt;""),B813:J813)</f>
        <v>MyMI_Trans_GXLP.BridgeInwardOutward</v>
      </c>
    </row>
    <row r="814" spans="1:11" x14ac:dyDescent="0.25">
      <c r="A814" t="s">
        <v>10</v>
      </c>
      <c r="B814" t="s">
        <v>101</v>
      </c>
      <c r="C814" t="s">
        <v>50</v>
      </c>
      <c r="D814" t="s">
        <v>26</v>
      </c>
      <c r="E814" t="s">
        <v>28</v>
      </c>
      <c r="K814" t="str" cm="1">
        <f t="array" ref="K814">LOOKUP(2,1/(B814:J814 &lt;&gt;""),B814:J814)</f>
        <v>MyMI_Trans_GXLP.DimRiskCount</v>
      </c>
    </row>
    <row r="815" spans="1:11" x14ac:dyDescent="0.25">
      <c r="A815" t="s">
        <v>10</v>
      </c>
      <c r="B815" t="s">
        <v>101</v>
      </c>
      <c r="C815" t="s">
        <v>50</v>
      </c>
      <c r="D815" t="s">
        <v>26</v>
      </c>
      <c r="E815" t="s">
        <v>29</v>
      </c>
      <c r="K815" t="str" cm="1">
        <f t="array" ref="K815">LOOKUP(2,1/(B815:J815 &lt;&gt;""),B815:J815)</f>
        <v>MyMI_Trans_GXLP.FactRiskCount</v>
      </c>
    </row>
    <row r="816" spans="1:11" x14ac:dyDescent="0.25">
      <c r="A816" t="s">
        <v>10</v>
      </c>
      <c r="B816" t="s">
        <v>101</v>
      </c>
      <c r="C816" t="s">
        <v>50</v>
      </c>
      <c r="D816" t="s">
        <v>51</v>
      </c>
      <c r="K816" t="str" cm="1">
        <f t="array" ref="K816">LOOKUP(2,1/(B816:J816 &lt;&gt;""),B816:J816)</f>
        <v>MyMI_Trans_GXLP.DimORIClaimSubEvent</v>
      </c>
    </row>
  </sheetData>
  <autoFilter ref="A1:J816" xr:uid="{E62F44FA-D174-4BE1-814B-1D5D26A268E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7FAC-EB20-4570-8828-F10DB7CF2EEC}">
  <dimension ref="A2:E14"/>
  <sheetViews>
    <sheetView workbookViewId="0">
      <selection activeCell="A14" sqref="A14"/>
    </sheetView>
  </sheetViews>
  <sheetFormatPr defaultRowHeight="15" x14ac:dyDescent="0.25"/>
  <cols>
    <col min="1" max="1" width="17.28515625" bestFit="1" customWidth="1"/>
    <col min="2" max="2" width="16.5703125" bestFit="1" customWidth="1"/>
    <col min="3" max="3" width="24" bestFit="1" customWidth="1"/>
    <col min="4" max="4" width="99.7109375" bestFit="1" customWidth="1"/>
    <col min="5" max="5" width="65.140625" bestFit="1" customWidth="1"/>
  </cols>
  <sheetData>
    <row r="2" spans="1:5" x14ac:dyDescent="0.25">
      <c r="A2" s="93" t="s">
        <v>104</v>
      </c>
      <c r="B2" t="s">
        <v>105</v>
      </c>
      <c r="D2" t="s">
        <v>106</v>
      </c>
    </row>
    <row r="3" spans="1:5" x14ac:dyDescent="0.25">
      <c r="A3" s="93"/>
      <c r="C3" t="s">
        <v>107</v>
      </c>
      <c r="D3" t="s">
        <v>108</v>
      </c>
    </row>
    <row r="4" spans="1:5" x14ac:dyDescent="0.25">
      <c r="A4" s="93"/>
      <c r="C4" t="s">
        <v>109</v>
      </c>
      <c r="D4" t="s">
        <v>110</v>
      </c>
      <c r="E4" t="s">
        <v>136</v>
      </c>
    </row>
    <row r="5" spans="1:5" x14ac:dyDescent="0.25">
      <c r="A5" s="93"/>
      <c r="C5" t="s">
        <v>111</v>
      </c>
      <c r="D5" t="s">
        <v>112</v>
      </c>
    </row>
    <row r="6" spans="1:5" x14ac:dyDescent="0.25">
      <c r="A6" s="94"/>
      <c r="B6" t="s">
        <v>113</v>
      </c>
      <c r="D6" t="s">
        <v>114</v>
      </c>
      <c r="E6" t="s">
        <v>115</v>
      </c>
    </row>
    <row r="7" spans="1:5" x14ac:dyDescent="0.25">
      <c r="A7" s="94"/>
      <c r="C7" t="s">
        <v>107</v>
      </c>
      <c r="D7" t="s">
        <v>116</v>
      </c>
      <c r="E7" t="s">
        <v>117</v>
      </c>
    </row>
    <row r="8" spans="1:5" x14ac:dyDescent="0.25">
      <c r="A8" s="94"/>
      <c r="C8" s="2" t="s">
        <v>109</v>
      </c>
      <c r="D8" s="2" t="s">
        <v>116</v>
      </c>
      <c r="E8" t="s">
        <v>118</v>
      </c>
    </row>
    <row r="9" spans="1:5" x14ac:dyDescent="0.25">
      <c r="A9" s="93" t="s">
        <v>119</v>
      </c>
      <c r="B9" t="s">
        <v>120</v>
      </c>
      <c r="D9" t="s">
        <v>121</v>
      </c>
    </row>
    <row r="10" spans="1:5" x14ac:dyDescent="0.25">
      <c r="A10" s="93"/>
      <c r="C10" t="s">
        <v>107</v>
      </c>
      <c r="D10" t="s">
        <v>116</v>
      </c>
    </row>
    <row r="11" spans="1:5" x14ac:dyDescent="0.25">
      <c r="A11" s="93"/>
      <c r="C11" t="s">
        <v>109</v>
      </c>
      <c r="D11" t="s">
        <v>122</v>
      </c>
    </row>
    <row r="12" spans="1:5" x14ac:dyDescent="0.25">
      <c r="B12" t="s">
        <v>123</v>
      </c>
    </row>
    <row r="13" spans="1:5" x14ac:dyDescent="0.25">
      <c r="C13" t="s">
        <v>107</v>
      </c>
      <c r="D13" t="s">
        <v>124</v>
      </c>
    </row>
    <row r="14" spans="1:5" x14ac:dyDescent="0.25">
      <c r="B14" t="s">
        <v>125</v>
      </c>
    </row>
  </sheetData>
  <mergeCells count="2">
    <mergeCell ref="A2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8A59-B910-4FCE-996D-3A2417F33D57}">
  <dimension ref="A1:U34"/>
  <sheetViews>
    <sheetView tabSelected="1" topLeftCell="A19" zoomScale="130" zoomScaleNormal="130" workbookViewId="0">
      <pane xSplit="4" topLeftCell="E1" activePane="topRight" state="frozen"/>
      <selection pane="topRight" activeCell="D35" sqref="D35"/>
    </sheetView>
  </sheetViews>
  <sheetFormatPr defaultColWidth="9" defaultRowHeight="13.5" x14ac:dyDescent="0.2"/>
  <cols>
    <col min="1" max="1" width="5" style="3" bestFit="1" customWidth="1"/>
    <col min="2" max="2" width="7.85546875" style="3" bestFit="1" customWidth="1"/>
    <col min="3" max="3" width="43.140625" style="3" customWidth="1"/>
    <col min="4" max="4" width="39.7109375" style="3" bestFit="1" customWidth="1"/>
    <col min="5" max="5" width="1.42578125" style="3" customWidth="1"/>
    <col min="6" max="6" width="29.140625" style="7" customWidth="1"/>
    <col min="7" max="7" width="16.28515625" style="7" bestFit="1" customWidth="1"/>
    <col min="8" max="8" width="14.28515625" style="7" bestFit="1" customWidth="1"/>
    <col min="9" max="9" width="16" style="7" bestFit="1" customWidth="1"/>
    <col min="10" max="10" width="18.28515625" style="7" customWidth="1"/>
    <col min="11" max="11" width="14.28515625" style="7" bestFit="1" customWidth="1"/>
    <col min="12" max="12" width="17" style="7" bestFit="1" customWidth="1"/>
    <col min="13" max="13" width="14.28515625" style="7" bestFit="1" customWidth="1"/>
    <col min="14" max="14" width="15" style="7" bestFit="1" customWidth="1"/>
    <col min="15" max="15" width="6.85546875" style="3" bestFit="1" customWidth="1"/>
    <col min="16" max="16" width="14.85546875" style="3" customWidth="1"/>
    <col min="17" max="17" width="17.7109375" style="3" bestFit="1" customWidth="1"/>
    <col min="18" max="18" width="9.5703125" style="3" bestFit="1" customWidth="1"/>
    <col min="19" max="16384" width="9" style="3"/>
  </cols>
  <sheetData>
    <row r="1" spans="1:21" ht="14.25" thickBot="1" x14ac:dyDescent="0.25">
      <c r="A1" s="113" t="s">
        <v>194</v>
      </c>
      <c r="B1" s="105" t="s">
        <v>137</v>
      </c>
      <c r="C1" s="107" t="s">
        <v>144</v>
      </c>
      <c r="D1" s="107" t="s">
        <v>145</v>
      </c>
      <c r="E1" s="4"/>
      <c r="G1" s="101" t="s">
        <v>104</v>
      </c>
      <c r="H1" s="102"/>
      <c r="I1" s="102"/>
      <c r="J1" s="103"/>
      <c r="K1" s="104"/>
      <c r="L1" s="126" t="s">
        <v>142</v>
      </c>
      <c r="M1" s="127"/>
      <c r="N1" s="128"/>
      <c r="O1" s="129" t="s">
        <v>146</v>
      </c>
      <c r="P1" s="130"/>
      <c r="Q1" s="131"/>
      <c r="R1" s="115" t="s">
        <v>149</v>
      </c>
      <c r="S1" s="116"/>
      <c r="T1" s="118" t="s">
        <v>152</v>
      </c>
      <c r="U1" s="119"/>
    </row>
    <row r="2" spans="1:21" ht="14.25" customHeight="1" thickBot="1" x14ac:dyDescent="0.25">
      <c r="A2" s="114"/>
      <c r="B2" s="106"/>
      <c r="C2" s="108"/>
      <c r="D2" s="108"/>
      <c r="E2" s="4"/>
      <c r="G2" s="98" t="s">
        <v>105</v>
      </c>
      <c r="H2" s="100"/>
      <c r="I2" s="99"/>
      <c r="J2" s="98" t="s">
        <v>113</v>
      </c>
      <c r="K2" s="99"/>
      <c r="L2" s="124" t="s">
        <v>143</v>
      </c>
      <c r="M2" s="125"/>
      <c r="N2" s="24" t="s">
        <v>123</v>
      </c>
      <c r="O2" s="132"/>
      <c r="P2" s="132"/>
      <c r="Q2" s="133"/>
      <c r="R2" s="117"/>
      <c r="S2" s="116"/>
      <c r="T2" s="120"/>
      <c r="U2" s="121"/>
    </row>
    <row r="3" spans="1:21" s="5" customFormat="1" ht="24.75" thickBot="1" x14ac:dyDescent="0.3">
      <c r="A3" s="114"/>
      <c r="B3" s="106"/>
      <c r="C3" s="108"/>
      <c r="D3" s="108"/>
      <c r="E3" s="18"/>
      <c r="F3" s="31"/>
      <c r="G3" s="20" t="s">
        <v>139</v>
      </c>
      <c r="H3" s="20" t="s">
        <v>140</v>
      </c>
      <c r="I3" s="20" t="s">
        <v>148</v>
      </c>
      <c r="J3" s="21" t="s">
        <v>141</v>
      </c>
      <c r="K3" s="22" t="s">
        <v>140</v>
      </c>
      <c r="L3" s="19" t="s">
        <v>109</v>
      </c>
      <c r="M3" s="19" t="s">
        <v>107</v>
      </c>
      <c r="N3" s="23" t="s">
        <v>107</v>
      </c>
      <c r="O3" s="28" t="s">
        <v>126</v>
      </c>
      <c r="P3" s="29" t="s">
        <v>128</v>
      </c>
      <c r="Q3" s="29" t="s">
        <v>127</v>
      </c>
      <c r="R3" s="27" t="s">
        <v>150</v>
      </c>
      <c r="S3" s="30" t="s">
        <v>147</v>
      </c>
      <c r="T3" s="122" t="s">
        <v>153</v>
      </c>
      <c r="U3" s="123"/>
    </row>
    <row r="4" spans="1:21" x14ac:dyDescent="0.2">
      <c r="A4" s="60">
        <v>1</v>
      </c>
      <c r="B4" s="109" t="s">
        <v>102</v>
      </c>
      <c r="C4" s="6" t="s">
        <v>14</v>
      </c>
      <c r="D4" s="26" t="str">
        <f>_xlfn.CONCAT("DWH.",RIGHT(C4,LEN(C4)-FIND(".",C4)))</f>
        <v>DWH.DimORIPlacement</v>
      </c>
      <c r="E4" s="4"/>
      <c r="F4" s="7" t="s">
        <v>155</v>
      </c>
      <c r="G4" s="3"/>
      <c r="H4" s="3"/>
      <c r="I4" s="3"/>
    </row>
    <row r="5" spans="1:21" x14ac:dyDescent="0.2">
      <c r="A5" s="60">
        <v>2</v>
      </c>
      <c r="B5" s="110"/>
      <c r="C5" s="8" t="s">
        <v>23</v>
      </c>
      <c r="D5" s="26" t="str">
        <f t="shared" ref="D5:D23" si="0">_xlfn.CONCAT("DWH.",RIGHT(C5,LEN(C5)-FIND(".",C5)))</f>
        <v>DWH.DimCode</v>
      </c>
      <c r="E5" s="4"/>
      <c r="F5" s="7" t="s">
        <v>155</v>
      </c>
    </row>
    <row r="6" spans="1:21" ht="27" x14ac:dyDescent="0.2">
      <c r="A6" s="60">
        <v>3</v>
      </c>
      <c r="B6" s="110"/>
      <c r="C6" s="8" t="s">
        <v>21</v>
      </c>
      <c r="D6" s="26" t="str">
        <f t="shared" si="0"/>
        <v>DWH.DimORITransaction</v>
      </c>
      <c r="E6" s="4"/>
      <c r="F6" s="32" t="s">
        <v>156</v>
      </c>
    </row>
    <row r="7" spans="1:21" x14ac:dyDescent="0.2">
      <c r="A7" s="60"/>
      <c r="B7" s="110"/>
      <c r="C7" s="9" t="s">
        <v>24</v>
      </c>
      <c r="D7" s="59" t="str">
        <f t="shared" si="0"/>
        <v>DWH.DimORITransaction</v>
      </c>
      <c r="E7" s="4"/>
      <c r="F7" s="32"/>
    </row>
    <row r="8" spans="1:21" x14ac:dyDescent="0.2">
      <c r="A8" s="60">
        <v>4</v>
      </c>
      <c r="B8" s="110"/>
      <c r="C8" s="8" t="s">
        <v>28</v>
      </c>
      <c r="D8" s="26" t="str">
        <f t="shared" si="0"/>
        <v>DWH.DimRiskCount</v>
      </c>
      <c r="E8" s="4"/>
      <c r="F8" s="7" t="s">
        <v>155</v>
      </c>
    </row>
    <row r="9" spans="1:21" x14ac:dyDescent="0.2">
      <c r="A9" s="60">
        <v>5</v>
      </c>
      <c r="B9" s="110"/>
      <c r="C9" s="8" t="s">
        <v>34</v>
      </c>
      <c r="D9" s="26" t="str">
        <f t="shared" si="0"/>
        <v>DWH.DimORICession</v>
      </c>
      <c r="E9" s="4"/>
      <c r="F9" s="7" t="s">
        <v>155</v>
      </c>
    </row>
    <row r="10" spans="1:21" x14ac:dyDescent="0.2">
      <c r="A10" s="60">
        <v>6</v>
      </c>
      <c r="B10" s="110"/>
      <c r="C10" s="180" t="s">
        <v>41</v>
      </c>
      <c r="D10" s="180" t="str">
        <f t="shared" si="0"/>
        <v>DWH.DimBroker</v>
      </c>
      <c r="E10" s="4"/>
      <c r="F10" s="7" t="s">
        <v>155</v>
      </c>
    </row>
    <row r="11" spans="1:21" x14ac:dyDescent="0.2">
      <c r="A11" s="60">
        <v>7</v>
      </c>
      <c r="B11" s="110"/>
      <c r="C11" s="8" t="s">
        <v>47</v>
      </c>
      <c r="D11" s="26" t="str">
        <f t="shared" si="0"/>
        <v>DWH.DimORIApplicablePremium</v>
      </c>
      <c r="E11" s="4"/>
      <c r="F11" s="7" t="s">
        <v>155</v>
      </c>
    </row>
    <row r="12" spans="1:21" x14ac:dyDescent="0.2">
      <c r="A12" s="60">
        <v>8</v>
      </c>
      <c r="B12" s="110"/>
      <c r="C12" s="8" t="s">
        <v>51</v>
      </c>
      <c r="D12" s="26" t="str">
        <f t="shared" si="0"/>
        <v>DWH.DimORIClaimSubEvent</v>
      </c>
      <c r="E12" s="4"/>
      <c r="F12" s="7" t="s">
        <v>155</v>
      </c>
    </row>
    <row r="13" spans="1:21" x14ac:dyDescent="0.2">
      <c r="A13" s="60">
        <v>9</v>
      </c>
      <c r="B13" s="110"/>
      <c r="C13" s="8" t="s">
        <v>57</v>
      </c>
      <c r="D13" s="26" t="str">
        <f t="shared" si="0"/>
        <v>DWH.DimORIContractType</v>
      </c>
      <c r="E13" s="4"/>
      <c r="F13" s="7" t="s">
        <v>155</v>
      </c>
    </row>
    <row r="14" spans="1:21" x14ac:dyDescent="0.2">
      <c r="A14" s="60">
        <v>10</v>
      </c>
      <c r="B14" s="110"/>
      <c r="C14" s="8" t="s">
        <v>81</v>
      </c>
      <c r="D14" s="26" t="str">
        <f t="shared" si="0"/>
        <v>DWH.DimORIDepartment</v>
      </c>
      <c r="E14" s="4"/>
      <c r="F14" s="7" t="s">
        <v>155</v>
      </c>
    </row>
    <row r="15" spans="1:21" x14ac:dyDescent="0.2">
      <c r="A15" s="60">
        <v>11</v>
      </c>
      <c r="B15" s="110"/>
      <c r="C15" s="8" t="s">
        <v>89</v>
      </c>
      <c r="D15" s="26" t="str">
        <f t="shared" si="0"/>
        <v>DWH.DimORIUSMTransaction</v>
      </c>
      <c r="E15" s="4"/>
      <c r="F15" s="7" t="s">
        <v>155</v>
      </c>
      <c r="H15" s="10"/>
    </row>
    <row r="16" spans="1:21" x14ac:dyDescent="0.2">
      <c r="A16" s="60">
        <v>12</v>
      </c>
      <c r="B16" s="110"/>
      <c r="C16" s="8" t="s">
        <v>94</v>
      </c>
      <c r="D16" s="26" t="str">
        <f t="shared" si="0"/>
        <v>DWH.DimORIProgramme</v>
      </c>
      <c r="E16" s="4"/>
      <c r="F16" s="7" t="s">
        <v>155</v>
      </c>
    </row>
    <row r="17" spans="1:14" x14ac:dyDescent="0.2">
      <c r="A17" s="60">
        <v>13</v>
      </c>
      <c r="B17" s="110"/>
      <c r="C17" s="8" t="s">
        <v>99</v>
      </c>
      <c r="D17" s="26" t="str">
        <f t="shared" si="0"/>
        <v>DWH.DimORIReinsurer</v>
      </c>
      <c r="E17" s="4"/>
      <c r="F17" s="7" t="s">
        <v>155</v>
      </c>
    </row>
    <row r="18" spans="1:14" x14ac:dyDescent="0.2">
      <c r="A18" s="60">
        <v>14</v>
      </c>
      <c r="B18" s="111" t="s">
        <v>103</v>
      </c>
      <c r="C18" s="63" t="s">
        <v>15</v>
      </c>
      <c r="D18" s="25" t="s">
        <v>135</v>
      </c>
      <c r="E18" s="4"/>
      <c r="F18" s="7" t="s">
        <v>154</v>
      </c>
    </row>
    <row r="19" spans="1:14" x14ac:dyDescent="0.2">
      <c r="A19" s="60">
        <v>15</v>
      </c>
      <c r="B19" s="111"/>
      <c r="C19" s="63" t="s">
        <v>25</v>
      </c>
      <c r="D19" s="25" t="s">
        <v>134</v>
      </c>
      <c r="E19" s="4"/>
      <c r="F19" s="7" t="s">
        <v>154</v>
      </c>
    </row>
    <row r="20" spans="1:14" x14ac:dyDescent="0.2">
      <c r="A20" s="60">
        <v>16</v>
      </c>
      <c r="B20" s="111"/>
      <c r="C20" s="63" t="s">
        <v>29</v>
      </c>
      <c r="D20" s="25" t="s">
        <v>131</v>
      </c>
      <c r="E20" s="4"/>
      <c r="F20" s="7" t="s">
        <v>154</v>
      </c>
    </row>
    <row r="21" spans="1:14" x14ac:dyDescent="0.2">
      <c r="A21" s="60">
        <v>17</v>
      </c>
      <c r="B21" s="111"/>
      <c r="C21" s="63" t="s">
        <v>35</v>
      </c>
      <c r="D21" s="25" t="s">
        <v>132</v>
      </c>
      <c r="E21" s="4"/>
      <c r="F21" s="7" t="s">
        <v>154</v>
      </c>
    </row>
    <row r="22" spans="1:14" x14ac:dyDescent="0.2">
      <c r="A22" s="60">
        <v>18</v>
      </c>
      <c r="B22" s="111"/>
      <c r="C22" s="63" t="s">
        <v>48</v>
      </c>
      <c r="D22" s="25" t="s">
        <v>133</v>
      </c>
      <c r="E22" s="4"/>
      <c r="F22" s="7" t="s">
        <v>154</v>
      </c>
    </row>
    <row r="23" spans="1:14" ht="14.25" thickBot="1" x14ac:dyDescent="0.25">
      <c r="A23" s="60">
        <v>19</v>
      </c>
      <c r="B23" s="112"/>
      <c r="C23" s="64" t="s">
        <v>27</v>
      </c>
      <c r="D23" s="25" t="str">
        <f t="shared" si="0"/>
        <v>DWH.BridgeInwardOutward</v>
      </c>
      <c r="E23" s="11"/>
      <c r="F23" s="7" t="s">
        <v>154</v>
      </c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60"/>
      <c r="B24" s="95" t="s">
        <v>129</v>
      </c>
      <c r="C24" s="13" t="s">
        <v>71</v>
      </c>
      <c r="D24" s="16" t="str">
        <f>RIGHT(C24,LEN(C24)-FIND(".",C24))</f>
        <v>dbo_CTR_HDRM</v>
      </c>
      <c r="E24" s="14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">
      <c r="A25" s="60"/>
      <c r="B25" s="96"/>
      <c r="C25" s="16" t="s">
        <v>91</v>
      </c>
      <c r="D25" s="16" t="str">
        <f>RIGHT(C25,LEN(C25)-FIND(".",C25))</f>
        <v>dbo_PROG_ACC</v>
      </c>
      <c r="E25" s="14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4.25" thickBot="1" x14ac:dyDescent="0.25">
      <c r="A26" s="61"/>
      <c r="B26" s="97"/>
      <c r="C26" s="17" t="s">
        <v>100</v>
      </c>
      <c r="D26" s="16" t="str">
        <f>RIGHT(C26,LEN(C26)-FIND(".",C26))</f>
        <v>dbo_RISK_ADJ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">
      <c r="E27" s="4"/>
    </row>
    <row r="28" spans="1:14" x14ac:dyDescent="0.2">
      <c r="B28" s="3" t="s">
        <v>138</v>
      </c>
      <c r="C28" s="3" t="s">
        <v>151</v>
      </c>
      <c r="E28" s="4"/>
    </row>
    <row r="29" spans="1:14" x14ac:dyDescent="0.2">
      <c r="E29" s="4"/>
    </row>
    <row r="30" spans="1:14" x14ac:dyDescent="0.2">
      <c r="B30" s="7" t="s">
        <v>130</v>
      </c>
      <c r="C30" s="7"/>
      <c r="D30" s="7"/>
      <c r="E30" s="4"/>
    </row>
    <row r="32" spans="1:14" ht="15" x14ac:dyDescent="0.25">
      <c r="I32" s="33"/>
      <c r="J32" s="34"/>
      <c r="K32" s="34"/>
      <c r="L32" s="34"/>
    </row>
    <row r="33" spans="4:12" ht="15" x14ac:dyDescent="0.25">
      <c r="I33" s="33"/>
      <c r="J33" s="34"/>
      <c r="K33" s="34"/>
      <c r="L33" s="34"/>
    </row>
    <row r="34" spans="4:12" ht="15" x14ac:dyDescent="0.25">
      <c r="D34" s="3" t="s">
        <v>275</v>
      </c>
      <c r="I34" s="33"/>
      <c r="J34" s="34"/>
      <c r="K34" s="34"/>
      <c r="L34" s="34"/>
    </row>
  </sheetData>
  <mergeCells count="16">
    <mergeCell ref="A1:A3"/>
    <mergeCell ref="R1:S2"/>
    <mergeCell ref="T1:U2"/>
    <mergeCell ref="T3:U3"/>
    <mergeCell ref="L2:M2"/>
    <mergeCell ref="L1:N1"/>
    <mergeCell ref="O1:Q2"/>
    <mergeCell ref="B24:B26"/>
    <mergeCell ref="J2:K2"/>
    <mergeCell ref="G2:I2"/>
    <mergeCell ref="G1:K1"/>
    <mergeCell ref="B1:B3"/>
    <mergeCell ref="C1:C3"/>
    <mergeCell ref="D1:D3"/>
    <mergeCell ref="B4:B17"/>
    <mergeCell ref="B18:B2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00C4-0319-48FC-967E-A21B686F9E8C}">
  <dimension ref="A1:J24"/>
  <sheetViews>
    <sheetView topLeftCell="A7" zoomScale="90" zoomScaleNormal="90" workbookViewId="0">
      <selection activeCell="D17" sqref="D17"/>
    </sheetView>
  </sheetViews>
  <sheetFormatPr defaultRowHeight="13.5" x14ac:dyDescent="0.2"/>
  <cols>
    <col min="1" max="1" width="9.140625" style="40"/>
    <col min="2" max="2" width="12.7109375" style="40" customWidth="1"/>
    <col min="3" max="3" width="10.85546875" style="40" customWidth="1"/>
    <col min="4" max="4" width="15.28515625" style="40" customWidth="1"/>
    <col min="5" max="5" width="46.42578125" style="39" bestFit="1" customWidth="1"/>
    <col min="6" max="6" width="63.140625" style="41" customWidth="1"/>
    <col min="7" max="7" width="23.7109375" style="39" customWidth="1"/>
    <col min="8" max="8" width="9.42578125" style="40" bestFit="1" customWidth="1"/>
    <col min="9" max="9" width="35.7109375" style="39" customWidth="1"/>
    <col min="10" max="10" width="55.28515625" style="40" bestFit="1" customWidth="1"/>
    <col min="11" max="16384" width="9.140625" style="40"/>
  </cols>
  <sheetData>
    <row r="1" spans="1:10" s="38" customFormat="1" ht="41.25" customHeight="1" x14ac:dyDescent="0.25">
      <c r="A1" s="57"/>
      <c r="B1" s="134" t="s">
        <v>187</v>
      </c>
      <c r="C1" s="135"/>
      <c r="D1" s="136"/>
      <c r="E1" s="35" t="s">
        <v>167</v>
      </c>
      <c r="F1" s="36" t="s">
        <v>160</v>
      </c>
      <c r="G1" s="35" t="s">
        <v>168</v>
      </c>
      <c r="H1" s="36" t="s">
        <v>162</v>
      </c>
      <c r="I1" s="35" t="s">
        <v>170</v>
      </c>
      <c r="J1" s="37" t="s">
        <v>185</v>
      </c>
    </row>
    <row r="2" spans="1:10" ht="45" customHeight="1" x14ac:dyDescent="0.2">
      <c r="A2" s="152">
        <v>1</v>
      </c>
      <c r="B2" s="155" t="s">
        <v>182</v>
      </c>
      <c r="C2" s="156"/>
      <c r="D2" s="157"/>
      <c r="E2" s="39" t="s">
        <v>159</v>
      </c>
      <c r="F2" s="39" t="s">
        <v>161</v>
      </c>
      <c r="H2" s="39" t="s">
        <v>188</v>
      </c>
    </row>
    <row r="3" spans="1:10" x14ac:dyDescent="0.2">
      <c r="A3" s="153"/>
      <c r="B3" s="158"/>
      <c r="C3" s="156"/>
      <c r="D3" s="157"/>
    </row>
    <row r="4" spans="1:10" ht="27" x14ac:dyDescent="0.2">
      <c r="A4" s="153"/>
      <c r="B4" s="158"/>
      <c r="C4" s="156"/>
      <c r="D4" s="157"/>
      <c r="E4" s="39" t="s">
        <v>163</v>
      </c>
      <c r="F4" s="41" t="s">
        <v>164</v>
      </c>
      <c r="H4" s="39" t="s">
        <v>188</v>
      </c>
    </row>
    <row r="5" spans="1:10" x14ac:dyDescent="0.2">
      <c r="A5" s="153"/>
      <c r="B5" s="158"/>
      <c r="C5" s="156"/>
      <c r="D5" s="157"/>
    </row>
    <row r="6" spans="1:10" ht="27" x14ac:dyDescent="0.2">
      <c r="A6" s="154"/>
      <c r="B6" s="159"/>
      <c r="C6" s="160"/>
      <c r="D6" s="161"/>
      <c r="E6" s="39" t="s">
        <v>165</v>
      </c>
      <c r="F6" s="41" t="s">
        <v>166</v>
      </c>
      <c r="H6" s="39" t="s">
        <v>188</v>
      </c>
    </row>
    <row r="7" spans="1:10" x14ac:dyDescent="0.2">
      <c r="A7" s="58"/>
      <c r="B7" s="162"/>
      <c r="C7" s="163"/>
      <c r="D7" s="164"/>
      <c r="E7" s="42"/>
      <c r="F7" s="43"/>
      <c r="G7" s="42"/>
      <c r="H7" s="9"/>
      <c r="I7" s="42"/>
    </row>
    <row r="8" spans="1:10" ht="33" customHeight="1" x14ac:dyDescent="0.2">
      <c r="A8" s="58"/>
      <c r="B8" s="165" t="s">
        <v>183</v>
      </c>
      <c r="C8" s="166"/>
      <c r="D8" s="166"/>
      <c r="E8" s="166"/>
      <c r="F8" s="166"/>
      <c r="G8" s="166"/>
      <c r="H8" s="166"/>
      <c r="I8" s="167"/>
    </row>
    <row r="9" spans="1:10" ht="94.5" x14ac:dyDescent="0.2">
      <c r="A9" s="152">
        <v>2</v>
      </c>
      <c r="B9" s="137" t="s">
        <v>176</v>
      </c>
      <c r="C9" s="140" t="s">
        <v>172</v>
      </c>
      <c r="D9" s="52" t="s">
        <v>197</v>
      </c>
      <c r="E9" s="39" t="s">
        <v>169</v>
      </c>
      <c r="F9" s="39" t="s">
        <v>190</v>
      </c>
      <c r="G9" s="39" t="s">
        <v>189</v>
      </c>
      <c r="H9" s="40" t="s">
        <v>171</v>
      </c>
      <c r="J9" s="40" t="s">
        <v>196</v>
      </c>
    </row>
    <row r="10" spans="1:10" x14ac:dyDescent="0.2">
      <c r="A10" s="153"/>
      <c r="B10" s="138"/>
      <c r="C10" s="141"/>
      <c r="D10" s="44"/>
      <c r="E10" s="45"/>
      <c r="F10" s="46"/>
      <c r="G10" s="45"/>
      <c r="H10" s="44"/>
      <c r="I10" s="45"/>
    </row>
    <row r="11" spans="1:10" ht="94.5" x14ac:dyDescent="0.2">
      <c r="A11" s="153"/>
      <c r="B11" s="138"/>
      <c r="C11" s="141"/>
      <c r="D11" s="53" t="s">
        <v>198</v>
      </c>
      <c r="E11" s="39" t="s">
        <v>169</v>
      </c>
      <c r="F11" s="39" t="s">
        <v>191</v>
      </c>
      <c r="G11" s="39" t="s">
        <v>189</v>
      </c>
      <c r="H11" s="40" t="s">
        <v>171</v>
      </c>
      <c r="I11" s="39" t="s">
        <v>193</v>
      </c>
    </row>
    <row r="12" spans="1:10" x14ac:dyDescent="0.2">
      <c r="A12" s="153"/>
      <c r="B12" s="138"/>
      <c r="C12" s="141"/>
      <c r="D12" s="44"/>
      <c r="E12" s="45"/>
      <c r="F12" s="46"/>
      <c r="G12" s="45"/>
      <c r="H12" s="44"/>
      <c r="I12" s="45"/>
    </row>
    <row r="13" spans="1:10" ht="40.5" x14ac:dyDescent="0.2">
      <c r="A13" s="153"/>
      <c r="B13" s="138"/>
      <c r="C13" s="141"/>
      <c r="D13" s="54" t="s">
        <v>158</v>
      </c>
      <c r="E13" s="39" t="s">
        <v>173</v>
      </c>
      <c r="F13" s="39" t="s">
        <v>192</v>
      </c>
      <c r="H13" s="39" t="s">
        <v>171</v>
      </c>
    </row>
    <row r="14" spans="1:10" x14ac:dyDescent="0.2">
      <c r="A14" s="153"/>
      <c r="B14" s="138"/>
      <c r="C14" s="142"/>
      <c r="D14" s="44"/>
      <c r="E14" s="45"/>
      <c r="F14" s="46"/>
      <c r="G14" s="45"/>
      <c r="H14" s="44"/>
      <c r="I14" s="45"/>
    </row>
    <row r="15" spans="1:10" ht="54" x14ac:dyDescent="0.2">
      <c r="A15" s="154"/>
      <c r="B15" s="139"/>
      <c r="C15" s="47" t="s">
        <v>199</v>
      </c>
      <c r="D15" s="55" t="s">
        <v>174</v>
      </c>
      <c r="E15" s="39" t="s">
        <v>169</v>
      </c>
      <c r="H15" s="40" t="s">
        <v>171</v>
      </c>
      <c r="I15" s="39" t="s">
        <v>175</v>
      </c>
    </row>
    <row r="16" spans="1:10" x14ac:dyDescent="0.2">
      <c r="B16" s="48"/>
      <c r="C16" s="48"/>
      <c r="D16" s="48"/>
      <c r="E16" s="49"/>
      <c r="F16" s="50"/>
      <c r="G16" s="49"/>
      <c r="H16" s="48"/>
      <c r="I16" s="49"/>
    </row>
    <row r="17" spans="1:9" ht="27" x14ac:dyDescent="0.2">
      <c r="A17" s="152">
        <v>3</v>
      </c>
      <c r="B17" s="146" t="s">
        <v>177</v>
      </c>
      <c r="C17" s="143" t="s">
        <v>200</v>
      </c>
      <c r="D17" s="39" t="s">
        <v>178</v>
      </c>
      <c r="E17" s="39" t="s">
        <v>169</v>
      </c>
      <c r="F17" s="56" t="s">
        <v>181</v>
      </c>
      <c r="H17" s="40" t="s">
        <v>171</v>
      </c>
      <c r="I17" s="42" t="s">
        <v>186</v>
      </c>
    </row>
    <row r="18" spans="1:9" x14ac:dyDescent="0.2">
      <c r="A18" s="153"/>
      <c r="B18" s="147"/>
      <c r="C18" s="144"/>
      <c r="D18" s="44"/>
      <c r="E18" s="45"/>
      <c r="F18" s="46"/>
      <c r="G18" s="45"/>
      <c r="H18" s="44"/>
      <c r="I18" s="45"/>
    </row>
    <row r="19" spans="1:9" ht="40.5" x14ac:dyDescent="0.2">
      <c r="A19" s="153"/>
      <c r="B19" s="147"/>
      <c r="C19" s="144"/>
      <c r="D19" s="39" t="s">
        <v>179</v>
      </c>
      <c r="E19" s="39" t="s">
        <v>169</v>
      </c>
      <c r="F19" s="56" t="s">
        <v>181</v>
      </c>
      <c r="H19" s="40" t="s">
        <v>171</v>
      </c>
      <c r="I19" s="42" t="s">
        <v>186</v>
      </c>
    </row>
    <row r="20" spans="1:9" x14ac:dyDescent="0.2">
      <c r="A20" s="153"/>
      <c r="B20" s="147"/>
      <c r="C20" s="144"/>
      <c r="D20" s="44"/>
      <c r="E20" s="45"/>
      <c r="F20" s="46"/>
      <c r="G20" s="45"/>
      <c r="H20" s="44"/>
      <c r="I20" s="45"/>
    </row>
    <row r="21" spans="1:9" ht="40.5" x14ac:dyDescent="0.2">
      <c r="A21" s="153"/>
      <c r="B21" s="147"/>
      <c r="C21" s="145"/>
      <c r="D21" s="39" t="s">
        <v>180</v>
      </c>
      <c r="E21" s="39" t="s">
        <v>169</v>
      </c>
      <c r="F21" s="56" t="s">
        <v>181</v>
      </c>
      <c r="H21" s="40" t="s">
        <v>171</v>
      </c>
      <c r="I21" s="42" t="s">
        <v>186</v>
      </c>
    </row>
    <row r="22" spans="1:9" ht="27" x14ac:dyDescent="0.2">
      <c r="A22" s="154"/>
      <c r="B22" s="148"/>
      <c r="C22" s="51" t="s">
        <v>201</v>
      </c>
      <c r="D22" s="149" t="s">
        <v>157</v>
      </c>
      <c r="E22" s="150"/>
      <c r="F22" s="150"/>
      <c r="G22" s="150"/>
      <c r="H22" s="150"/>
      <c r="I22" s="151"/>
    </row>
    <row r="24" spans="1:9" ht="27" x14ac:dyDescent="0.2">
      <c r="B24" s="62" t="s">
        <v>184</v>
      </c>
      <c r="C24" s="65" t="s">
        <v>195</v>
      </c>
      <c r="D24" s="9"/>
      <c r="E24" s="42"/>
      <c r="F24" s="43"/>
      <c r="G24" s="42"/>
      <c r="H24" s="9"/>
      <c r="I24" s="42"/>
    </row>
  </sheetData>
  <mergeCells count="12">
    <mergeCell ref="A2:A6"/>
    <mergeCell ref="A9:A15"/>
    <mergeCell ref="A17:A22"/>
    <mergeCell ref="B2:D6"/>
    <mergeCell ref="B7:D7"/>
    <mergeCell ref="B8:I8"/>
    <mergeCell ref="B1:D1"/>
    <mergeCell ref="B9:B15"/>
    <mergeCell ref="C9:C14"/>
    <mergeCell ref="C17:C21"/>
    <mergeCell ref="B17:B22"/>
    <mergeCell ref="D22:I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3E39-E576-4938-B5D0-8637C663314D}">
  <dimension ref="A2:V14"/>
  <sheetViews>
    <sheetView workbookViewId="0">
      <selection activeCell="M33" sqref="M33"/>
    </sheetView>
  </sheetViews>
  <sheetFormatPr defaultRowHeight="15" x14ac:dyDescent="0.25"/>
  <cols>
    <col min="1" max="1" width="13" style="66" bestFit="1" customWidth="1"/>
    <col min="2" max="2" width="10.7109375" style="66" customWidth="1"/>
    <col min="3" max="3" width="9.28515625" style="67" bestFit="1" customWidth="1"/>
    <col min="4" max="6" width="9.140625" style="66"/>
    <col min="7" max="7" width="9.5703125" style="66" bestFit="1" customWidth="1"/>
    <col min="8" max="8" width="13.85546875" style="66" bestFit="1" customWidth="1"/>
    <col min="9" max="9" width="9.140625" style="66"/>
    <col min="10" max="10" width="10.140625" style="66" bestFit="1" customWidth="1"/>
    <col min="11" max="11" width="9.5703125" style="66" bestFit="1" customWidth="1"/>
    <col min="12" max="12" width="9.28515625" style="66" bestFit="1" customWidth="1"/>
    <col min="13" max="13" width="9.5703125" style="66" bestFit="1" customWidth="1"/>
    <col min="14" max="15" width="8" style="66" bestFit="1" customWidth="1"/>
    <col min="16" max="16" width="10.140625" style="66" bestFit="1" customWidth="1"/>
    <col min="17" max="17" width="9.140625" style="66"/>
    <col min="18" max="18" width="18.42578125" style="66" bestFit="1" customWidth="1"/>
    <col min="19" max="19" width="18.42578125" style="66" customWidth="1"/>
    <col min="20" max="16384" width="9.140625" style="66"/>
  </cols>
  <sheetData>
    <row r="2" spans="1:22" x14ac:dyDescent="0.25">
      <c r="O2" s="169" t="s">
        <v>222</v>
      </c>
      <c r="P2" s="169"/>
      <c r="Q2" s="169"/>
      <c r="R2" s="169"/>
      <c r="S2" s="169"/>
    </row>
    <row r="3" spans="1:22" x14ac:dyDescent="0.25">
      <c r="A3" s="66" t="s">
        <v>202</v>
      </c>
      <c r="C3" s="67" t="s">
        <v>209</v>
      </c>
      <c r="O3" s="170" t="s">
        <v>224</v>
      </c>
      <c r="P3" s="170"/>
      <c r="Q3" s="170"/>
      <c r="R3" s="68" t="s">
        <v>119</v>
      </c>
      <c r="S3" s="68" t="s">
        <v>221</v>
      </c>
    </row>
    <row r="4" spans="1:22" x14ac:dyDescent="0.25">
      <c r="O4" s="66" t="s">
        <v>213</v>
      </c>
      <c r="Q4" s="66" t="s">
        <v>214</v>
      </c>
      <c r="T4" s="66" t="s">
        <v>220</v>
      </c>
    </row>
    <row r="5" spans="1:22" x14ac:dyDescent="0.25">
      <c r="A5" s="66" t="s">
        <v>203</v>
      </c>
      <c r="C5" s="67">
        <v>2.5</v>
      </c>
      <c r="F5" s="66" t="s">
        <v>204</v>
      </c>
      <c r="G5" s="66" t="s">
        <v>205</v>
      </c>
      <c r="H5" s="66" t="s">
        <v>207</v>
      </c>
      <c r="I5" s="66" t="s">
        <v>206</v>
      </c>
      <c r="J5" s="66" t="s">
        <v>208</v>
      </c>
      <c r="O5" s="66" t="s">
        <v>215</v>
      </c>
      <c r="P5" s="66" t="s">
        <v>216</v>
      </c>
    </row>
    <row r="6" spans="1:22" x14ac:dyDescent="0.25">
      <c r="C6" s="67" t="s">
        <v>217</v>
      </c>
      <c r="K6" s="66" t="s">
        <v>225</v>
      </c>
      <c r="L6" s="66" t="s">
        <v>210</v>
      </c>
      <c r="M6" s="66" t="s">
        <v>211</v>
      </c>
      <c r="O6" s="69">
        <v>44621</v>
      </c>
      <c r="P6" s="66" t="s">
        <v>223</v>
      </c>
      <c r="Q6" s="66" t="s">
        <v>218</v>
      </c>
    </row>
    <row r="7" spans="1:22" x14ac:dyDescent="0.25">
      <c r="C7" s="67" t="s">
        <v>212</v>
      </c>
      <c r="F7" s="66" t="s">
        <v>204</v>
      </c>
      <c r="G7" s="66" t="s">
        <v>205</v>
      </c>
      <c r="H7" s="66" t="s">
        <v>207</v>
      </c>
      <c r="I7" s="66" t="s">
        <v>206</v>
      </c>
      <c r="J7" s="66" t="s">
        <v>208</v>
      </c>
    </row>
    <row r="8" spans="1:22" ht="36" customHeight="1" x14ac:dyDescent="0.25">
      <c r="H8" s="171" t="s">
        <v>219</v>
      </c>
      <c r="I8" s="168"/>
      <c r="J8" s="168"/>
    </row>
    <row r="9" spans="1:22" x14ac:dyDescent="0.25">
      <c r="A9" s="66" t="s">
        <v>104</v>
      </c>
    </row>
    <row r="10" spans="1:22" ht="41.25" customHeight="1" x14ac:dyDescent="0.25">
      <c r="B10" s="67" t="s">
        <v>226</v>
      </c>
      <c r="J10" s="70">
        <v>44621</v>
      </c>
      <c r="K10" s="70">
        <v>44644</v>
      </c>
      <c r="L10" s="70">
        <v>44645</v>
      </c>
      <c r="M10" s="70">
        <v>44646</v>
      </c>
      <c r="N10" s="70">
        <v>44647</v>
      </c>
      <c r="O10" s="169" t="s">
        <v>229</v>
      </c>
      <c r="P10" s="169"/>
      <c r="Q10" s="169"/>
      <c r="R10" s="169"/>
      <c r="S10" s="169"/>
      <c r="T10" s="169"/>
      <c r="U10" s="169"/>
      <c r="V10" s="168"/>
    </row>
    <row r="11" spans="1:22" x14ac:dyDescent="0.25">
      <c r="A11" s="70">
        <v>44647</v>
      </c>
      <c r="B11" s="66" t="s">
        <v>227</v>
      </c>
      <c r="C11" s="66" t="s">
        <v>227</v>
      </c>
      <c r="D11" s="66" t="s">
        <v>227</v>
      </c>
      <c r="E11" s="66" t="s">
        <v>227</v>
      </c>
      <c r="F11" s="66" t="s">
        <v>227</v>
      </c>
      <c r="G11" s="66" t="s">
        <v>227</v>
      </c>
      <c r="H11" s="66" t="s">
        <v>227</v>
      </c>
      <c r="I11" s="66" t="s">
        <v>227</v>
      </c>
      <c r="J11" s="66" t="s">
        <v>227</v>
      </c>
      <c r="K11" s="66" t="s">
        <v>227</v>
      </c>
      <c r="L11" s="66" t="s">
        <v>227</v>
      </c>
      <c r="M11" s="66" t="s">
        <v>227</v>
      </c>
      <c r="N11" s="66" t="s">
        <v>227</v>
      </c>
      <c r="O11" s="168" t="s">
        <v>230</v>
      </c>
      <c r="P11" s="168"/>
      <c r="Q11" s="168"/>
      <c r="R11" s="168"/>
      <c r="S11" s="168"/>
      <c r="T11" s="168"/>
      <c r="U11" s="168"/>
      <c r="V11" s="168"/>
    </row>
    <row r="12" spans="1:22" x14ac:dyDescent="0.25">
      <c r="A12" s="70">
        <v>44646</v>
      </c>
      <c r="B12" s="66" t="s">
        <v>227</v>
      </c>
      <c r="C12" s="66" t="s">
        <v>227</v>
      </c>
      <c r="D12" s="66" t="s">
        <v>227</v>
      </c>
      <c r="E12" s="66" t="s">
        <v>227</v>
      </c>
      <c r="F12" s="66" t="s">
        <v>227</v>
      </c>
      <c r="G12" s="66" t="s">
        <v>227</v>
      </c>
      <c r="H12" s="66" t="s">
        <v>227</v>
      </c>
      <c r="I12" s="66" t="s">
        <v>227</v>
      </c>
      <c r="J12" s="66" t="s">
        <v>227</v>
      </c>
      <c r="K12" s="66" t="s">
        <v>227</v>
      </c>
      <c r="L12" s="66" t="s">
        <v>227</v>
      </c>
      <c r="M12" s="66" t="s">
        <v>227</v>
      </c>
      <c r="O12" s="168" t="s">
        <v>228</v>
      </c>
      <c r="P12" s="168"/>
      <c r="Q12" s="168"/>
      <c r="R12" s="168"/>
      <c r="S12" s="168"/>
      <c r="T12" s="168"/>
      <c r="U12" s="168"/>
      <c r="V12" s="168"/>
    </row>
    <row r="13" spans="1:22" x14ac:dyDescent="0.25">
      <c r="A13" s="70">
        <v>44645</v>
      </c>
      <c r="B13" s="66" t="s">
        <v>227</v>
      </c>
      <c r="C13" s="66" t="s">
        <v>227</v>
      </c>
      <c r="D13" s="66" t="s">
        <v>227</v>
      </c>
      <c r="E13" s="66" t="s">
        <v>227</v>
      </c>
      <c r="F13" s="66" t="s">
        <v>227</v>
      </c>
      <c r="G13" s="66" t="s">
        <v>227</v>
      </c>
      <c r="H13" s="66" t="s">
        <v>227</v>
      </c>
      <c r="I13" s="66" t="s">
        <v>227</v>
      </c>
      <c r="J13" s="66" t="s">
        <v>227</v>
      </c>
      <c r="K13" s="66" t="s">
        <v>227</v>
      </c>
      <c r="L13" s="66" t="s">
        <v>227</v>
      </c>
      <c r="O13" s="168" t="s">
        <v>228</v>
      </c>
      <c r="P13" s="168"/>
      <c r="Q13" s="168"/>
      <c r="R13" s="168"/>
      <c r="S13" s="168"/>
      <c r="T13" s="168"/>
      <c r="U13" s="168"/>
      <c r="V13" s="168"/>
    </row>
    <row r="14" spans="1:22" x14ac:dyDescent="0.25">
      <c r="A14" s="70">
        <v>44644</v>
      </c>
      <c r="B14" s="66" t="s">
        <v>227</v>
      </c>
      <c r="C14" s="66" t="s">
        <v>227</v>
      </c>
      <c r="D14" s="66" t="s">
        <v>227</v>
      </c>
      <c r="E14" s="66" t="s">
        <v>227</v>
      </c>
      <c r="F14" s="66" t="s">
        <v>227</v>
      </c>
      <c r="G14" s="66" t="s">
        <v>227</v>
      </c>
      <c r="H14" s="66" t="s">
        <v>227</v>
      </c>
      <c r="I14" s="66" t="s">
        <v>227</v>
      </c>
      <c r="J14" s="66" t="s">
        <v>227</v>
      </c>
      <c r="K14" s="66" t="s">
        <v>227</v>
      </c>
      <c r="O14" s="168" t="s">
        <v>228</v>
      </c>
      <c r="P14" s="168"/>
      <c r="Q14" s="168"/>
      <c r="R14" s="168"/>
      <c r="S14" s="168"/>
      <c r="T14" s="168"/>
      <c r="U14" s="168"/>
      <c r="V14" s="168"/>
    </row>
  </sheetData>
  <mergeCells count="8">
    <mergeCell ref="O14:V14"/>
    <mergeCell ref="O10:V10"/>
    <mergeCell ref="O3:Q3"/>
    <mergeCell ref="H8:J8"/>
    <mergeCell ref="O2:S2"/>
    <mergeCell ref="O11:V11"/>
    <mergeCell ref="O12:V12"/>
    <mergeCell ref="O13:V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37D5-9D7A-45E6-BB8B-85F177AC24C8}">
  <dimension ref="A1:K12"/>
  <sheetViews>
    <sheetView zoomScaleNormal="100" workbookViewId="0">
      <selection activeCell="H11" sqref="H11"/>
    </sheetView>
  </sheetViews>
  <sheetFormatPr defaultRowHeight="12.75" x14ac:dyDescent="0.2"/>
  <cols>
    <col min="1" max="1" width="12.5703125" style="73" bestFit="1" customWidth="1"/>
    <col min="2" max="2" width="6.140625" style="73" bestFit="1" customWidth="1"/>
    <col min="3" max="3" width="15.28515625" style="73" bestFit="1" customWidth="1"/>
    <col min="4" max="4" width="16.140625" style="73" bestFit="1" customWidth="1"/>
    <col min="5" max="5" width="10" style="73" bestFit="1" customWidth="1"/>
    <col min="6" max="6" width="15.42578125" style="73" bestFit="1" customWidth="1"/>
    <col min="7" max="7" width="13.7109375" style="73" bestFit="1" customWidth="1"/>
    <col min="8" max="8" width="45.85546875" style="74" customWidth="1"/>
    <col min="9" max="9" width="67.140625" style="74" customWidth="1"/>
    <col min="10" max="10" width="49.5703125" style="74" customWidth="1"/>
    <col min="11" max="11" width="34.5703125" style="73" bestFit="1" customWidth="1"/>
    <col min="12" max="16384" width="9.140625" style="73"/>
  </cols>
  <sheetData>
    <row r="1" spans="1:11" s="72" customFormat="1" ht="25.5" x14ac:dyDescent="0.25">
      <c r="A1" s="71" t="s">
        <v>255</v>
      </c>
      <c r="B1" s="71" t="s">
        <v>236</v>
      </c>
      <c r="C1" s="71" t="s">
        <v>264</v>
      </c>
      <c r="D1" s="71" t="s">
        <v>241</v>
      </c>
      <c r="E1" s="71" t="s">
        <v>232</v>
      </c>
      <c r="F1" s="71" t="s">
        <v>233</v>
      </c>
      <c r="G1" s="71" t="s">
        <v>234</v>
      </c>
      <c r="H1" s="71" t="s">
        <v>270</v>
      </c>
      <c r="I1" s="71" t="s">
        <v>271</v>
      </c>
      <c r="J1" s="71" t="s">
        <v>235</v>
      </c>
      <c r="K1" s="71" t="s">
        <v>244</v>
      </c>
    </row>
    <row r="2" spans="1:11" s="81" customFormat="1" ht="38.25" x14ac:dyDescent="0.25">
      <c r="A2" s="175" t="s">
        <v>245</v>
      </c>
      <c r="B2" s="83" t="s">
        <v>237</v>
      </c>
      <c r="C2" s="83" t="s">
        <v>262</v>
      </c>
      <c r="D2" s="83" t="s">
        <v>231</v>
      </c>
      <c r="E2" s="83" t="s">
        <v>213</v>
      </c>
      <c r="F2" s="83" t="s">
        <v>215</v>
      </c>
      <c r="G2" s="84" t="s">
        <v>240</v>
      </c>
      <c r="H2" s="85" t="s">
        <v>243</v>
      </c>
      <c r="I2" s="85" t="s">
        <v>265</v>
      </c>
      <c r="J2" s="86" t="s">
        <v>238</v>
      </c>
    </row>
    <row r="3" spans="1:11" s="81" customFormat="1" ht="38.25" x14ac:dyDescent="0.25">
      <c r="A3" s="178"/>
      <c r="B3" s="83" t="s">
        <v>237</v>
      </c>
      <c r="C3" s="83" t="s">
        <v>263</v>
      </c>
      <c r="D3" s="83" t="s">
        <v>231</v>
      </c>
      <c r="E3" s="83" t="s">
        <v>213</v>
      </c>
      <c r="F3" s="83" t="s">
        <v>215</v>
      </c>
      <c r="G3" s="84" t="s">
        <v>240</v>
      </c>
      <c r="H3" s="85" t="s">
        <v>243</v>
      </c>
      <c r="I3" s="85" t="s">
        <v>265</v>
      </c>
      <c r="J3" s="86" t="s">
        <v>238</v>
      </c>
    </row>
    <row r="4" spans="1:11" s="81" customFormat="1" ht="25.5" x14ac:dyDescent="0.25">
      <c r="A4" s="175" t="s">
        <v>246</v>
      </c>
      <c r="B4" s="83" t="s">
        <v>237</v>
      </c>
      <c r="C4" s="83" t="s">
        <v>262</v>
      </c>
      <c r="D4" s="83" t="s">
        <v>231</v>
      </c>
      <c r="E4" s="83" t="s">
        <v>213</v>
      </c>
      <c r="F4" s="83" t="s">
        <v>216</v>
      </c>
      <c r="G4" s="84" t="s">
        <v>240</v>
      </c>
      <c r="H4" s="86" t="s">
        <v>259</v>
      </c>
      <c r="I4" s="87" t="s">
        <v>259</v>
      </c>
      <c r="J4" s="86" t="s">
        <v>269</v>
      </c>
    </row>
    <row r="5" spans="1:11" s="81" customFormat="1" ht="25.5" x14ac:dyDescent="0.25">
      <c r="A5" s="178"/>
      <c r="B5" s="83" t="s">
        <v>237</v>
      </c>
      <c r="C5" s="83" t="s">
        <v>263</v>
      </c>
      <c r="D5" s="83" t="s">
        <v>231</v>
      </c>
      <c r="E5" s="83" t="s">
        <v>213</v>
      </c>
      <c r="F5" s="83" t="s">
        <v>216</v>
      </c>
      <c r="G5" s="84" t="s">
        <v>240</v>
      </c>
      <c r="H5" s="86" t="s">
        <v>259</v>
      </c>
      <c r="I5" s="87" t="s">
        <v>259</v>
      </c>
      <c r="J5" s="86" t="s">
        <v>269</v>
      </c>
    </row>
    <row r="6" spans="1:11" s="81" customFormat="1" ht="25.5" x14ac:dyDescent="0.25">
      <c r="A6" s="175" t="s">
        <v>247</v>
      </c>
      <c r="B6" s="83" t="s">
        <v>237</v>
      </c>
      <c r="C6" s="83" t="s">
        <v>262</v>
      </c>
      <c r="D6" s="83" t="s">
        <v>231</v>
      </c>
      <c r="E6" s="83" t="s">
        <v>214</v>
      </c>
      <c r="F6" s="83" t="s">
        <v>248</v>
      </c>
      <c r="G6" s="90">
        <v>44641</v>
      </c>
      <c r="H6" s="85" t="s">
        <v>273</v>
      </c>
      <c r="I6" s="86" t="s">
        <v>272</v>
      </c>
      <c r="J6" s="86" t="s">
        <v>239</v>
      </c>
    </row>
    <row r="7" spans="1:11" s="92" customFormat="1" ht="25.5" x14ac:dyDescent="0.2">
      <c r="A7" s="179"/>
      <c r="B7" s="83" t="s">
        <v>237</v>
      </c>
      <c r="C7" s="83" t="s">
        <v>263</v>
      </c>
      <c r="D7" s="83" t="s">
        <v>231</v>
      </c>
      <c r="E7" s="83" t="s">
        <v>214</v>
      </c>
      <c r="F7" s="83" t="s">
        <v>248</v>
      </c>
      <c r="G7" s="90">
        <v>44641</v>
      </c>
      <c r="H7" s="85" t="s">
        <v>273</v>
      </c>
      <c r="I7" s="86" t="s">
        <v>272</v>
      </c>
      <c r="J7" s="86" t="s">
        <v>239</v>
      </c>
    </row>
    <row r="8" spans="1:11" ht="18.75" customHeight="1" x14ac:dyDescent="0.2">
      <c r="A8" s="76" t="s">
        <v>256</v>
      </c>
      <c r="B8" s="76" t="s">
        <v>237</v>
      </c>
      <c r="C8" s="76"/>
      <c r="D8" s="76" t="s">
        <v>242</v>
      </c>
      <c r="E8" s="89"/>
      <c r="F8" s="89" t="s">
        <v>215</v>
      </c>
      <c r="G8" s="177" t="s">
        <v>253</v>
      </c>
      <c r="H8" s="177"/>
      <c r="I8" s="177"/>
      <c r="J8" s="177"/>
    </row>
    <row r="9" spans="1:11" s="81" customFormat="1" ht="66" customHeight="1" x14ac:dyDescent="0.25">
      <c r="A9" s="83" t="s">
        <v>257</v>
      </c>
      <c r="B9" s="83" t="s">
        <v>237</v>
      </c>
      <c r="C9" s="83"/>
      <c r="D9" s="83" t="s">
        <v>242</v>
      </c>
      <c r="E9" s="91">
        <v>44593</v>
      </c>
      <c r="F9" s="83" t="s">
        <v>216</v>
      </c>
      <c r="G9" s="75"/>
      <c r="H9" s="77" t="s">
        <v>254</v>
      </c>
      <c r="I9" s="77" t="s">
        <v>274</v>
      </c>
      <c r="J9" s="86" t="s">
        <v>239</v>
      </c>
    </row>
    <row r="10" spans="1:11" s="81" customFormat="1" ht="20.25" customHeight="1" x14ac:dyDescent="0.25">
      <c r="A10" s="78" t="s">
        <v>258</v>
      </c>
      <c r="B10" s="78" t="s">
        <v>237</v>
      </c>
      <c r="C10" s="78"/>
      <c r="D10" s="82" t="s">
        <v>267</v>
      </c>
      <c r="E10" s="79"/>
      <c r="F10" s="79"/>
      <c r="G10" s="79"/>
      <c r="H10" s="80"/>
      <c r="I10" s="80"/>
      <c r="J10" s="80"/>
      <c r="K10" s="88" t="s">
        <v>249</v>
      </c>
    </row>
    <row r="11" spans="1:11" s="81" customFormat="1" ht="63.75" customHeight="1" x14ac:dyDescent="0.25">
      <c r="A11" s="175" t="s">
        <v>251</v>
      </c>
      <c r="B11" s="83" t="s">
        <v>250</v>
      </c>
      <c r="C11" s="83" t="s">
        <v>266</v>
      </c>
      <c r="D11" s="83" t="s">
        <v>252</v>
      </c>
      <c r="E11" s="172" t="s">
        <v>260</v>
      </c>
      <c r="F11" s="173"/>
      <c r="G11" s="174"/>
      <c r="H11" s="86" t="s">
        <v>259</v>
      </c>
      <c r="I11" s="86" t="s">
        <v>259</v>
      </c>
      <c r="J11" s="86" t="s">
        <v>239</v>
      </c>
      <c r="K11" s="81" t="s">
        <v>261</v>
      </c>
    </row>
    <row r="12" spans="1:11" s="81" customFormat="1" ht="63" customHeight="1" x14ac:dyDescent="0.25">
      <c r="A12" s="176"/>
      <c r="B12" s="83" t="s">
        <v>250</v>
      </c>
      <c r="C12" s="83" t="s">
        <v>263</v>
      </c>
      <c r="D12" s="83" t="s">
        <v>252</v>
      </c>
      <c r="E12" s="172" t="s">
        <v>260</v>
      </c>
      <c r="F12" s="173"/>
      <c r="G12" s="174"/>
      <c r="H12" s="86" t="s">
        <v>259</v>
      </c>
      <c r="I12" s="86" t="s">
        <v>259</v>
      </c>
      <c r="J12" s="86" t="s">
        <v>239</v>
      </c>
      <c r="K12" s="81" t="s">
        <v>268</v>
      </c>
    </row>
  </sheetData>
  <mergeCells count="7">
    <mergeCell ref="E12:G12"/>
    <mergeCell ref="A11:A12"/>
    <mergeCell ref="G8:J8"/>
    <mergeCell ref="E11:G11"/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Tables - Rishi</vt:lpstr>
      <vt:lpstr>GXLP Scope</vt:lpstr>
      <vt:lpstr>QA Scope Table List</vt:lpstr>
      <vt:lpstr>Test Scenario's</vt:lpstr>
      <vt:lpstr>Sheet1</vt:lpstr>
      <vt:lpstr>Test Scenario's Updated</vt:lpstr>
    </vt:vector>
  </TitlesOfParts>
  <Manager/>
  <Company>Brit Group Services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Rishi</dc:creator>
  <cp:keywords/>
  <dc:description/>
  <cp:lastModifiedBy>Baskar, Ramasamy</cp:lastModifiedBy>
  <cp:revision/>
  <dcterms:created xsi:type="dcterms:W3CDTF">2022-04-14T13:35:50Z</dcterms:created>
  <dcterms:modified xsi:type="dcterms:W3CDTF">2022-05-26T14:16:25Z</dcterms:modified>
  <cp:category/>
  <cp:contentStatus/>
</cp:coreProperties>
</file>