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F:\game\Legends of Three Kingdom\DIY\PS制图\比赛\雅华千章：秦汉长明\评议\"/>
    </mc:Choice>
  </mc:AlternateContent>
  <xr:revisionPtr revIDLastSave="0" documentId="13_ncr:1_{1143D460-4393-415A-BB30-7D9E54C914E4}" xr6:coauthVersionLast="47" xr6:coauthVersionMax="47" xr10:uidLastSave="{00000000-0000-0000-0000-000000000000}"/>
  <bookViews>
    <workbookView xWindow="-110" yWindow="-110" windowWidth="19420" windowHeight="10420" xr2:uid="{00000000-000D-0000-FFFF-FFFF00000000}"/>
  </bookViews>
  <sheets>
    <sheet name="总评分表" sheetId="3" r:id="rId1"/>
    <sheet name="评委1" sheetId="1" r:id="rId2"/>
    <sheet name="评委2" sheetId="4" r:id="rId3"/>
    <sheet name="评委3" sheetId="5" r:id="rId4"/>
    <sheet name="评委4" sheetId="6" r:id="rId5"/>
  </sheets>
  <definedNames>
    <definedName name="_xlnm._FilterDatabase" localSheetId="2" hidden="1">评委2!$G$1:$G$105</definedName>
    <definedName name="_xlnm._FilterDatabase" localSheetId="3" hidden="1">评委3!$A$1:$G$104</definedName>
    <definedName name="_xlnm._FilterDatabase" localSheetId="4" hidden="1">评委4!$E$1:$E$103</definedName>
    <definedName name="_xlnm._FilterDatabase" localSheetId="0" hidden="1">总评分表!$A$1:$X$103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3" i="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3" i="3"/>
  <c r="E4" i="3"/>
  <c r="B4" i="3" s="1"/>
  <c r="E5" i="3"/>
  <c r="E6" i="3"/>
  <c r="E7" i="3"/>
  <c r="E8" i="3"/>
  <c r="B8" i="3" s="1"/>
  <c r="E9" i="3"/>
  <c r="E10" i="3"/>
  <c r="E11" i="3"/>
  <c r="B11" i="3" s="1"/>
  <c r="E12" i="3"/>
  <c r="B12" i="3" s="1"/>
  <c r="E13" i="3"/>
  <c r="E14" i="3"/>
  <c r="B14" i="3" s="1"/>
  <c r="E15" i="3"/>
  <c r="E16" i="3"/>
  <c r="B16" i="3" s="1"/>
  <c r="E17" i="3"/>
  <c r="E18" i="3"/>
  <c r="E19" i="3"/>
  <c r="B19" i="3" s="1"/>
  <c r="E20" i="3"/>
  <c r="B20" i="3" s="1"/>
  <c r="E21" i="3"/>
  <c r="E22" i="3"/>
  <c r="B22" i="3" s="1"/>
  <c r="E23" i="3"/>
  <c r="E24" i="3"/>
  <c r="B24" i="3" s="1"/>
  <c r="E25" i="3"/>
  <c r="E26" i="3"/>
  <c r="E27" i="3"/>
  <c r="B27" i="3" s="1"/>
  <c r="E28" i="3"/>
  <c r="B28" i="3" s="1"/>
  <c r="E29" i="3"/>
  <c r="E30" i="3"/>
  <c r="B30" i="3" s="1"/>
  <c r="E31" i="3"/>
  <c r="E32" i="3"/>
  <c r="B32" i="3" s="1"/>
  <c r="E33" i="3"/>
  <c r="E34" i="3"/>
  <c r="E35" i="3"/>
  <c r="B35" i="3" s="1"/>
  <c r="E36" i="3"/>
  <c r="B36" i="3" s="1"/>
  <c r="E37" i="3"/>
  <c r="E38" i="3"/>
  <c r="B38" i="3" s="1"/>
  <c r="E39" i="3"/>
  <c r="E40" i="3"/>
  <c r="B40" i="3" s="1"/>
  <c r="E41" i="3"/>
  <c r="E42" i="3"/>
  <c r="E43" i="3"/>
  <c r="B43" i="3" s="1"/>
  <c r="E44" i="3"/>
  <c r="B44" i="3" s="1"/>
  <c r="E45" i="3"/>
  <c r="E46" i="3"/>
  <c r="B46" i="3" s="1"/>
  <c r="E47" i="3"/>
  <c r="E48" i="3"/>
  <c r="B48" i="3" s="1"/>
  <c r="E49" i="3"/>
  <c r="E50" i="3"/>
  <c r="E51" i="3"/>
  <c r="B51" i="3" s="1"/>
  <c r="E52" i="3"/>
  <c r="B52" i="3" s="1"/>
  <c r="E53" i="3"/>
  <c r="E54" i="3"/>
  <c r="B54" i="3" s="1"/>
  <c r="E55" i="3"/>
  <c r="E56" i="3"/>
  <c r="B56" i="3" s="1"/>
  <c r="E57" i="3"/>
  <c r="E58" i="3"/>
  <c r="E59" i="3"/>
  <c r="B59" i="3" s="1"/>
  <c r="E60" i="3"/>
  <c r="B60" i="3" s="1"/>
  <c r="E61" i="3"/>
  <c r="E62" i="3"/>
  <c r="B62" i="3" s="1"/>
  <c r="E63" i="3"/>
  <c r="E64" i="3"/>
  <c r="B64" i="3" s="1"/>
  <c r="E65" i="3"/>
  <c r="E66" i="3"/>
  <c r="E67" i="3"/>
  <c r="B67" i="3" s="1"/>
  <c r="E68" i="3"/>
  <c r="B68" i="3" s="1"/>
  <c r="E69" i="3"/>
  <c r="E70" i="3"/>
  <c r="B70" i="3" s="1"/>
  <c r="E71" i="3"/>
  <c r="E72" i="3"/>
  <c r="B72" i="3" s="1"/>
  <c r="E73" i="3"/>
  <c r="E74" i="3"/>
  <c r="E75" i="3"/>
  <c r="B75" i="3" s="1"/>
  <c r="E76" i="3"/>
  <c r="B76" i="3" s="1"/>
  <c r="E77" i="3"/>
  <c r="E78" i="3"/>
  <c r="B78" i="3" s="1"/>
  <c r="E79" i="3"/>
  <c r="B79" i="3" s="1"/>
  <c r="E80" i="3"/>
  <c r="B80" i="3" s="1"/>
  <c r="E81" i="3"/>
  <c r="E82" i="3"/>
  <c r="E83" i="3"/>
  <c r="B83" i="3" s="1"/>
  <c r="E84" i="3"/>
  <c r="B84" i="3" s="1"/>
  <c r="E85" i="3"/>
  <c r="E86" i="3"/>
  <c r="B86" i="3" s="1"/>
  <c r="E87" i="3"/>
  <c r="B87" i="3" s="1"/>
  <c r="E88" i="3"/>
  <c r="B88" i="3" s="1"/>
  <c r="E89" i="3"/>
  <c r="E90" i="3"/>
  <c r="E91" i="3"/>
  <c r="B91" i="3" s="1"/>
  <c r="E92" i="3"/>
  <c r="B92" i="3" s="1"/>
  <c r="E93" i="3"/>
  <c r="E94" i="3"/>
  <c r="B94" i="3" s="1"/>
  <c r="E95" i="3"/>
  <c r="B95" i="3" s="1"/>
  <c r="E96" i="3"/>
  <c r="B96" i="3" s="1"/>
  <c r="E97" i="3"/>
  <c r="E98" i="3"/>
  <c r="B98" i="3" s="1"/>
  <c r="E99" i="3"/>
  <c r="B99" i="3" s="1"/>
  <c r="E100" i="3"/>
  <c r="B100" i="3" s="1"/>
  <c r="E101" i="3"/>
  <c r="E102" i="3"/>
  <c r="B102" i="3" s="1"/>
  <c r="E103" i="3"/>
  <c r="B103" i="3" s="1"/>
  <c r="E3" i="3"/>
  <c r="B3" i="3" s="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3" i="5"/>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3" i="6"/>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4" i="4"/>
  <c r="G5" i="4"/>
  <c r="G6" i="4"/>
  <c r="G7" i="4"/>
  <c r="G8" i="4"/>
  <c r="G9" i="4"/>
  <c r="G10" i="4"/>
  <c r="G11" i="4"/>
  <c r="G12" i="4"/>
  <c r="G13" i="4"/>
  <c r="G14" i="4"/>
  <c r="G15" i="4"/>
  <c r="G3" i="4"/>
  <c r="B6" i="3" l="1"/>
  <c r="B90" i="3"/>
  <c r="B82" i="3"/>
  <c r="B74" i="3"/>
  <c r="B66" i="3"/>
  <c r="B58" i="3"/>
  <c r="B50" i="3"/>
  <c r="B42" i="3"/>
  <c r="B34" i="3"/>
  <c r="B26" i="3"/>
  <c r="B18" i="3"/>
  <c r="B10" i="3"/>
  <c r="B97" i="3"/>
  <c r="B89" i="3"/>
  <c r="B81" i="3"/>
  <c r="B73" i="3"/>
  <c r="B65" i="3"/>
  <c r="B57" i="3"/>
  <c r="B49" i="3"/>
  <c r="B41" i="3"/>
  <c r="B33" i="3"/>
  <c r="B25" i="3"/>
  <c r="B17" i="3"/>
  <c r="B9" i="3"/>
  <c r="B71" i="3"/>
  <c r="B63" i="3"/>
  <c r="B55" i="3"/>
  <c r="B47" i="3"/>
  <c r="B39" i="3"/>
  <c r="B31" i="3"/>
  <c r="B23" i="3"/>
  <c r="B15" i="3"/>
  <c r="B7" i="3"/>
  <c r="B101" i="3"/>
  <c r="B93" i="3"/>
  <c r="B85" i="3"/>
  <c r="B77" i="3"/>
  <c r="B69" i="3"/>
  <c r="B61" i="3"/>
  <c r="B53" i="3"/>
  <c r="B45" i="3"/>
  <c r="B37" i="3"/>
  <c r="B29" i="3"/>
  <c r="B21" i="3"/>
  <c r="B13" i="3"/>
  <c r="B5" i="3"/>
</calcChain>
</file>

<file path=xl/sharedStrings.xml><?xml version="1.0" encoding="utf-8"?>
<sst xmlns="http://schemas.openxmlformats.org/spreadsheetml/2006/main" count="557" uniqueCount="400">
  <si>
    <r>
      <rPr>
        <sz val="11"/>
        <color theme="1"/>
        <rFont val="宋体"/>
        <family val="3"/>
        <charset val="134"/>
      </rPr>
      <t>作品</t>
    </r>
    <r>
      <rPr>
        <sz val="11"/>
        <color theme="1"/>
        <rFont val="Times New Roman"/>
        <family val="1"/>
      </rPr>
      <t>ID</t>
    </r>
    <phoneticPr fontId="1" type="noConversion"/>
  </si>
  <si>
    <r>
      <rPr>
        <sz val="11"/>
        <color theme="1"/>
        <rFont val="宋体"/>
        <family val="3"/>
        <charset val="134"/>
      </rPr>
      <t>武将设计</t>
    </r>
    <phoneticPr fontId="1" type="noConversion"/>
  </si>
  <si>
    <r>
      <rPr>
        <sz val="11"/>
        <color theme="1"/>
        <rFont val="宋体"/>
        <family val="3"/>
        <charset val="134"/>
      </rPr>
      <t>基本</t>
    </r>
    <r>
      <rPr>
        <sz val="11"/>
        <color theme="1"/>
        <rFont val="Times New Roman"/>
        <family val="1"/>
      </rPr>
      <t>DIY</t>
    </r>
    <r>
      <rPr>
        <sz val="11"/>
        <color theme="1"/>
        <rFont val="宋体"/>
        <family val="3"/>
        <charset val="134"/>
      </rPr>
      <t>能力</t>
    </r>
    <phoneticPr fontId="1" type="noConversion"/>
  </si>
  <si>
    <r>
      <rPr>
        <sz val="11"/>
        <color theme="1"/>
        <rFont val="宋体"/>
        <family val="3"/>
        <charset val="134"/>
      </rPr>
      <t>评语（选填，但尽可能写）</t>
    </r>
    <phoneticPr fontId="1" type="noConversion"/>
  </si>
  <si>
    <r>
      <rPr>
        <sz val="11"/>
        <color theme="1"/>
        <rFont val="宋体"/>
        <family val="3"/>
        <charset val="134"/>
      </rPr>
      <t>武将历史贴合度</t>
    </r>
    <phoneticPr fontId="1" type="noConversion"/>
  </si>
  <si>
    <r>
      <rPr>
        <sz val="11"/>
        <color theme="1"/>
        <rFont val="宋体"/>
        <family val="3"/>
        <charset val="134"/>
      </rPr>
      <t>技能组设计</t>
    </r>
    <phoneticPr fontId="1" type="noConversion"/>
  </si>
  <si>
    <r>
      <rPr>
        <sz val="11"/>
        <color theme="1"/>
        <rFont val="宋体"/>
        <family val="3"/>
        <charset val="134"/>
      </rPr>
      <t>制图能力</t>
    </r>
    <phoneticPr fontId="1" type="noConversion"/>
  </si>
  <si>
    <r>
      <rPr>
        <sz val="11"/>
        <color theme="1"/>
        <rFont val="宋体"/>
        <family val="3"/>
        <charset val="134"/>
      </rPr>
      <t>技能描述规范</t>
    </r>
    <phoneticPr fontId="1" type="noConversion"/>
  </si>
  <si>
    <t>一技能插结过多
称号姓名未在一条线上，姓名偏右
二技能&lt;你可以视为使用一张无距离和次数限制&gt;
&lt;【杀】造成伤害&gt;未点明时机</t>
    <phoneticPr fontId="1" type="noConversion"/>
  </si>
  <si>
    <r>
      <t>1.</t>
    </r>
    <r>
      <rPr>
        <sz val="11"/>
        <color theme="1"/>
        <rFont val="宋体"/>
        <family val="1"/>
        <charset val="134"/>
      </rPr>
      <t xml:space="preserve">不适合加引文，下面很空，和楼上一样
</t>
    </r>
    <r>
      <rPr>
        <sz val="11"/>
        <color theme="1"/>
        <rFont val="Times New Roman"/>
        <family val="1"/>
      </rPr>
      <t>2.</t>
    </r>
    <r>
      <rPr>
        <sz val="11"/>
        <color theme="1"/>
        <rFont val="宋体"/>
        <family val="1"/>
        <charset val="134"/>
      </rPr>
      <t>双将姓名之间缺少“</t>
    </r>
    <r>
      <rPr>
        <sz val="11"/>
        <color theme="1"/>
        <rFont val="Times New Roman"/>
        <family val="1"/>
      </rPr>
      <t xml:space="preserve">&amp;”
</t>
    </r>
    <r>
      <rPr>
        <sz val="11"/>
        <color theme="1"/>
        <rFont val="宋体"/>
        <family val="1"/>
        <charset val="134"/>
      </rPr>
      <t>大写</t>
    </r>
    <r>
      <rPr>
        <sz val="11"/>
        <color theme="1"/>
        <rFont val="Times New Roman"/>
        <family val="1"/>
      </rPr>
      <t>X</t>
    </r>
    <phoneticPr fontId="1" type="noConversion"/>
  </si>
  <si>
    <r>
      <t>1.</t>
    </r>
    <r>
      <rPr>
        <sz val="11"/>
        <color theme="1"/>
        <rFont val="宋体"/>
        <family val="1"/>
        <charset val="134"/>
      </rPr>
      <t>描述太小
&lt;你们各弃置&gt;改为&lt;你与其依次&gt;或&lt;其与你依次&gt;
&lt;主公技&gt;未加粗
三国杀不应该是先抽取身份再挑选武将牌吗？
三技能过于抽象，没有考虑到五人军争，另外如果上来刀死主的话算谁胜利呢？</t>
    </r>
    <phoneticPr fontId="1" type="noConversion"/>
  </si>
  <si>
    <t>&lt;【杀】&gt;；X大写；
&lt;置换&gt;改为&lt;交换&gt;</t>
    <phoneticPr fontId="1" type="noConversion"/>
  </si>
  <si>
    <t>字偶间距过小</t>
    <phoneticPr fontId="1" type="noConversion"/>
  </si>
  <si>
    <r>
      <t>1.</t>
    </r>
    <r>
      <rPr>
        <sz val="11"/>
        <color theme="1"/>
        <rFont val="宋体"/>
        <family val="1"/>
        <charset val="134"/>
      </rPr>
      <t xml:space="preserve">引文过大
</t>
    </r>
    <r>
      <rPr>
        <sz val="11"/>
        <color theme="1"/>
        <rFont val="Times New Roman"/>
        <family val="1"/>
      </rPr>
      <t>2.</t>
    </r>
    <r>
      <rPr>
        <sz val="11"/>
        <color theme="1"/>
        <rFont val="宋体"/>
        <family val="1"/>
        <charset val="134"/>
      </rPr>
      <t>引文与技能间隔过大</t>
    </r>
    <r>
      <rPr>
        <sz val="11"/>
        <color theme="1"/>
        <rFont val="Times New Roman"/>
        <family val="1"/>
      </rPr>
      <t xml:space="preserve">
3.</t>
    </r>
    <r>
      <rPr>
        <sz val="11"/>
        <color theme="1"/>
        <rFont val="宋体"/>
        <family val="1"/>
        <charset val="134"/>
      </rPr>
      <t xml:space="preserve">武将姓名与武将称号未在一条线上
</t>
    </r>
    <r>
      <rPr>
        <sz val="11"/>
        <color theme="1"/>
        <rFont val="Times New Roman"/>
        <family val="1"/>
      </rPr>
      <t>4.</t>
    </r>
    <r>
      <rPr>
        <sz val="11"/>
        <color theme="1"/>
        <rFont val="宋体"/>
        <family val="1"/>
        <charset val="134"/>
      </rPr>
      <t>技能描述字号可以适当减小
描述很成熟</t>
    </r>
    <phoneticPr fontId="1" type="noConversion"/>
  </si>
  <si>
    <r>
      <t>1.</t>
    </r>
    <r>
      <rPr>
        <sz val="11"/>
        <color theme="1"/>
        <rFont val="宋体"/>
        <family val="1"/>
        <charset val="134"/>
      </rPr>
      <t xml:space="preserve">武将姓名与称号未在一条线上
</t>
    </r>
    <r>
      <rPr>
        <sz val="11"/>
        <color theme="1"/>
        <rFont val="Times New Roman"/>
        <family val="1"/>
      </rPr>
      <t>2.</t>
    </r>
    <r>
      <rPr>
        <sz val="11"/>
        <color theme="1"/>
        <rFont val="宋体"/>
        <family val="1"/>
        <charset val="134"/>
      </rPr>
      <t>技能间隔过小</t>
    </r>
    <r>
      <rPr>
        <sz val="11"/>
        <color theme="1"/>
        <rFont val="Times New Roman"/>
        <family val="1"/>
      </rPr>
      <t xml:space="preserve">
</t>
    </r>
    <r>
      <rPr>
        <sz val="11"/>
        <color theme="1"/>
        <rFont val="宋体"/>
        <family val="1"/>
        <charset val="134"/>
      </rPr>
      <t>一技能描述中，各个区域之间未用；进行分割</t>
    </r>
    <phoneticPr fontId="1" type="noConversion"/>
  </si>
  <si>
    <t>武将姓名偏下
技能描述略拥挤
【末锋】中&lt;弃置一张牌并令攻击范围内&gt;这一描述可能会涉及弃置装备牌过程中攻击范围变动的先后问题。
做的很多，很用心，希望作品能坚持到最后
不过就我个人而言，我主观上认为楚势力章邯可以再次变更势力这个做法与历史上有些出路了。</t>
    <phoneticPr fontId="1" type="noConversion"/>
  </si>
  <si>
    <t>武将姓名略微偏左
&lt;数量无限&gt;这个描述有些出戏了，宝物栏对我感觉整体而言更像是一种变了名字的屯牌小仓库。</t>
    <phoneticPr fontId="1" type="noConversion"/>
  </si>
  <si>
    <t>技能间距略大
技能与底部间隔过大
【欺罔】用“欺罔 ”</t>
    <phoneticPr fontId="1" type="noConversion"/>
  </si>
  <si>
    <t>技能字体略大，
技能间隔略小
一技能中&lt;选择一项&gt;
在选项2的最后用句号
&lt;所有角色选择结束后&gt;可精简为&lt;然后&gt;</t>
    <phoneticPr fontId="1" type="noConversion"/>
  </si>
  <si>
    <r>
      <rPr>
        <sz val="11"/>
        <color theme="1"/>
        <rFont val="宋体"/>
        <family val="1"/>
        <charset val="134"/>
      </rPr>
      <t xml:space="preserve">即时牌这个概念少用
</t>
    </r>
    <r>
      <rPr>
        <sz val="11"/>
        <color theme="1"/>
        <rFont val="Times New Roman"/>
        <family val="1"/>
      </rPr>
      <t>x</t>
    </r>
    <r>
      <rPr>
        <sz val="11"/>
        <color theme="1"/>
        <rFont val="宋体"/>
        <family val="1"/>
        <charset val="134"/>
      </rPr>
      <t>改为</t>
    </r>
    <r>
      <rPr>
        <sz val="11"/>
        <color theme="1"/>
        <rFont val="Times New Roman"/>
        <family val="1"/>
      </rPr>
      <t>X
&lt;</t>
    </r>
    <r>
      <rPr>
        <sz val="11"/>
        <color theme="1"/>
        <rFont val="宋体"/>
        <family val="1"/>
        <charset val="134"/>
      </rPr>
      <t>一名角色出牌阶段结束时</t>
    </r>
    <r>
      <rPr>
        <sz val="11"/>
        <color theme="1"/>
        <rFont val="Times New Roman"/>
        <family val="1"/>
      </rPr>
      <t>&gt;</t>
    </r>
    <r>
      <rPr>
        <sz val="11"/>
        <color theme="1"/>
        <rFont val="宋体"/>
        <family val="1"/>
        <charset val="134"/>
      </rPr>
      <t>改为&lt;任意角色出牌阶段结束后&gt;
并且二技能最好加一下限制，这个可能会产生一个角色一个回合内多次触发该技能效果的问题。</t>
    </r>
    <phoneticPr fontId="1" type="noConversion"/>
  </si>
  <si>
    <t>头顶天
武将姓名略微偏左
字号可适当缩一下
一技能可精简为&lt;其他角色回合开始和结束时，你可以观看其手牌&gt;</t>
    <phoneticPr fontId="1" type="noConversion"/>
  </si>
  <si>
    <r>
      <t>1.</t>
    </r>
    <r>
      <rPr>
        <sz val="11"/>
        <color theme="1"/>
        <rFont val="宋体"/>
        <family val="1"/>
        <charset val="134"/>
      </rPr>
      <t xml:space="preserve">武将姓名、称号未在一条线上
2.姓名、称号距离太近了
3.人物插画头顶天
</t>
    </r>
    <r>
      <rPr>
        <sz val="11"/>
        <color theme="1"/>
        <rFont val="Times New Roman"/>
        <family val="1"/>
      </rPr>
      <t>4.</t>
    </r>
    <r>
      <rPr>
        <sz val="11"/>
        <color theme="1"/>
        <rFont val="宋体"/>
        <family val="1"/>
        <charset val="134"/>
      </rPr>
      <t>引文靠右
5.单字成行
6.标点符号错误多的过于离谱
一技能：&lt;游戏开始时，你额外摸六张牌，</t>
    </r>
    <r>
      <rPr>
        <b/>
        <sz val="11"/>
        <color rgb="FFFF0000"/>
        <rFont val="宋体"/>
        <family val="3"/>
        <charset val="134"/>
      </rPr>
      <t>然后</t>
    </r>
    <r>
      <rPr>
        <sz val="11"/>
        <color theme="1"/>
        <rFont val="宋体"/>
        <family val="1"/>
        <charset val="134"/>
      </rPr>
      <t>将六张？牌（这里的牌没说清楚来源），称为“余烈”。当你于回合内首次/非首次使用牌时，你可以执行一次“雄志”的效果/获得一张与之类型相同的“余烈”。&gt;
二技能：&lt;当一名角色死亡时，你选择一项：1.摸一张牌，且本回合你获得“</t>
    </r>
    <r>
      <rPr>
        <b/>
        <sz val="11"/>
        <color theme="1"/>
        <rFont val="宋体"/>
        <family val="3"/>
        <charset val="134"/>
      </rPr>
      <t>连破</t>
    </r>
    <r>
      <rPr>
        <sz val="11"/>
        <color theme="1"/>
        <rFont val="宋体"/>
        <family val="1"/>
        <charset val="134"/>
      </rPr>
      <t>”；2.执行一次“</t>
    </r>
    <r>
      <rPr>
        <b/>
        <sz val="11"/>
        <color theme="1"/>
        <rFont val="宋体"/>
        <family val="3"/>
        <charset val="134"/>
      </rPr>
      <t>行殇（界）</t>
    </r>
    <r>
      <rPr>
        <sz val="11"/>
        <color theme="1"/>
        <rFont val="宋体"/>
        <family val="1"/>
        <charset val="134"/>
      </rPr>
      <t>”的效果&gt;</t>
    </r>
    <phoneticPr fontId="1" type="noConversion"/>
  </si>
  <si>
    <r>
      <t>一技能的描述中&lt;展示并交换&gt;未强调主语，容易造成起义。可以理解为：1.你与A、B、C一一交换；2.你、A、B、C两两交换；3.你、A、B、C顺序交换
二技能经典手杀描述了，&lt;若你拥有”改制”&gt;这一判定条件没有意义。
三技能描述错误，既然是给对方的获得性技能，主语应该是对方。
并且指定目标这一动作已经在指定目标时进行，不能在“指定目标后”额外添加目标。
应该&lt;</t>
    </r>
    <r>
      <rPr>
        <b/>
        <sz val="11"/>
        <color theme="1"/>
        <rFont val="宋体"/>
        <family val="3"/>
        <charset val="134"/>
      </rPr>
      <t>限定技</t>
    </r>
    <r>
      <rPr>
        <sz val="11"/>
        <color theme="1"/>
        <rFont val="宋体"/>
        <family val="1"/>
        <charset val="134"/>
      </rPr>
      <t>，你使用基本牌或普通锦囊牌指定目标时，李斯可选择额外成为此牌目标。&gt;
或者索性将获得性技能改为标记最好。</t>
    </r>
    <phoneticPr fontId="1" type="noConversion"/>
  </si>
  <si>
    <r>
      <t>“&amp;”</t>
    </r>
    <r>
      <rPr>
        <sz val="11"/>
        <color theme="1"/>
        <rFont val="宋体"/>
        <family val="1"/>
        <charset val="134"/>
      </rPr>
      <t>的上下空太大；技能间距太小；
一技能&lt;选择“是”的角色可以摸一张牌&gt;
二技能&lt;你可以展示一张手牌并将</t>
    </r>
    <r>
      <rPr>
        <b/>
        <sz val="11"/>
        <color rgb="FFFF0000"/>
        <rFont val="宋体"/>
        <family val="3"/>
        <charset val="134"/>
      </rPr>
      <t>之</t>
    </r>
    <r>
      <rPr>
        <sz val="11"/>
        <color theme="1"/>
        <rFont val="宋体"/>
        <family val="1"/>
        <charset val="134"/>
      </rPr>
      <t>&gt;“其”指代的是人</t>
    </r>
    <phoneticPr fontId="1" type="noConversion"/>
  </si>
  <si>
    <t>1.武将姓名分两列写不美观，线下只有天书乱斗的神太史慈的武将称号和武将姓名是分列写的；
2.技能描述字号略大
3.技能很长，不适合添加引文，技能栏下面整体显空
一技能描述错误：没有&lt;需增加一点蓄力值&gt;；需修改为&lt;消耗一点蓄力点&gt;
描述略显冗余</t>
    <phoneticPr fontId="1" type="noConversion"/>
  </si>
  <si>
    <t xml:space="preserve">1.插画人物未居中
2.技能最下端与引文间隔过大
3.技能描述文本与右侧距离过小
一技能中&lt;可以将你展示的基本牌当作你声明的基本牌使用&gt;，展示的基本牌只有一张而且在自己手里，别人没法用啊，应该想说的是同名的基本牌吧。
把一技能完整改一下：&lt;轮次开始时，你可以展示一张基本牌，然后声明一种与之牌名不同的基本牌。本轮次所有角色可将与你展示牌同名的牌当作你声明的牌使用。任意角色回合结束时，若其以此法使用过牌，你可以与其各摸一张牌，否则你对其造成1点伤害。&gt;这个技能画面感十足，很有想法。
</t>
    <phoneticPr fontId="1" type="noConversion"/>
  </si>
  <si>
    <r>
      <rPr>
        <sz val="11"/>
        <color theme="1"/>
        <rFont val="宋体"/>
        <family val="1"/>
        <charset val="134"/>
      </rPr>
      <t xml:space="preserve">技能间距太紧凑了，距离文本框上下边距也没有把控好
伤害加一改为阿拉伯数字
</t>
    </r>
    <r>
      <rPr>
        <sz val="11"/>
        <color theme="1"/>
        <rFont val="Times New Roman"/>
        <family val="1"/>
      </rPr>
      <t>x</t>
    </r>
    <r>
      <rPr>
        <sz val="11"/>
        <color theme="1"/>
        <rFont val="宋体"/>
        <family val="1"/>
        <charset val="134"/>
      </rPr>
      <t>应该大写。</t>
    </r>
    <phoneticPr fontId="1" type="noConversion"/>
  </si>
  <si>
    <t>插画很好，建以私聊群主，基于这款APP本身的功能来讲，制图是没有大问题的，
但是技能名中带着一个缺字的繁体字看着很难受。
此外，技能间距紧凑，与上端文本框距离都是比较明显的硬伤
阴阳的写法描述有错误，标点符号使用居多
减少体力上限和恢复体力至上限不是并发执行的关系，应该用“然后”</t>
    <phoneticPr fontId="1" type="noConversion"/>
  </si>
  <si>
    <t>很好的抠图，但是很老的素材模板
文本框疑似调整的透明度有点过低了</t>
    <phoneticPr fontId="1" type="noConversion"/>
  </si>
  <si>
    <t>技能间距、描述字间距都过小了，显得很拥挤
话说这个一技能怎么和前面那个虞姬的二技能有点像了
“进行背水”这个动宾搭配是第一次听说，不过我个人感觉改为选择背水好一些。
三技能&lt;可以选择依次&gt;还是&lt;可以选择同时&gt;没说清楚</t>
    <phoneticPr fontId="1" type="noConversion"/>
  </si>
  <si>
    <t>制图相当干净整洁，插画选的有些大头贴了，二技能离着文本框下端略微有些近，不过问题不大。
话说二技能真的不是用一摸一的plus版么？</t>
    <phoneticPr fontId="1" type="noConversion"/>
  </si>
  <si>
    <r>
      <rPr>
        <sz val="11"/>
        <color theme="1"/>
        <rFont val="宋体"/>
        <family val="1"/>
        <charset val="134"/>
      </rPr>
      <t>好长的小作文，技能字很多，字压得太小，无论是制图还是以后印卡都很难用；
人物姓名与称号基本上贴在一起了
人物姓名与</t>
    </r>
    <r>
      <rPr>
        <sz val="11"/>
        <color theme="1"/>
        <rFont val="Times New Roman"/>
        <family val="1"/>
      </rPr>
      <t>&amp;</t>
    </r>
    <r>
      <rPr>
        <sz val="11"/>
        <color theme="1"/>
        <rFont val="宋体"/>
        <family val="1"/>
        <charset val="134"/>
      </rPr>
      <t>间距太大，需要调整
描述问题：一技能中的&lt;你令其成为</t>
    </r>
    <r>
      <rPr>
        <sz val="11"/>
        <color theme="1"/>
        <rFont val="Times New Roman"/>
        <family val="1"/>
      </rPr>
      <t>...</t>
    </r>
    <r>
      <rPr>
        <sz val="11"/>
        <color theme="1"/>
        <rFont val="宋体"/>
        <family val="1"/>
        <charset val="134"/>
      </rPr>
      <t>&gt;这个“其”指代不明，并且这个强制修改游戏胜负条件的机制真的不适合游戏？欸，你是来整活的吧
此外，引用了&lt;基础距离&gt;这个从来未有过的概念（虽然我可以理解，但是我没见过这种说法）
只能说，足够抽象，但是想法挺好的</t>
    </r>
    <phoneticPr fontId="1" type="noConversion"/>
  </si>
  <si>
    <r>
      <rPr>
        <sz val="11"/>
        <color theme="1"/>
        <rFont val="宋体"/>
        <family val="1"/>
        <charset val="134"/>
      </rPr>
      <t>制图问题</t>
    </r>
    <r>
      <rPr>
        <sz val="11"/>
        <color theme="1"/>
        <rFont val="Times New Roman"/>
        <family val="1"/>
      </rPr>
      <t xml:space="preserve">
1.</t>
    </r>
    <r>
      <rPr>
        <sz val="11"/>
        <color theme="1"/>
        <rFont val="宋体"/>
        <family val="1"/>
        <charset val="134"/>
      </rPr>
      <t xml:space="preserve">字号略大，可以缩一下
</t>
    </r>
    <r>
      <rPr>
        <sz val="11"/>
        <color theme="1"/>
        <rFont val="Times New Roman"/>
        <family val="1"/>
      </rPr>
      <t>2.</t>
    </r>
    <r>
      <rPr>
        <sz val="11"/>
        <color theme="1"/>
        <rFont val="宋体"/>
        <family val="1"/>
        <charset val="134"/>
      </rPr>
      <t xml:space="preserve">没有用主公框
</t>
    </r>
    <r>
      <rPr>
        <sz val="11"/>
        <color theme="1"/>
        <rFont val="Times New Roman"/>
        <family val="1"/>
      </rPr>
      <t>3.</t>
    </r>
    <r>
      <rPr>
        <sz val="11"/>
        <color theme="1"/>
        <rFont val="宋体"/>
        <family val="1"/>
        <charset val="134"/>
      </rPr>
      <t>引文没有用引号
描述问题</t>
    </r>
    <r>
      <rPr>
        <sz val="11"/>
        <color theme="1"/>
        <rFont val="Times New Roman"/>
        <family val="1"/>
      </rPr>
      <t xml:space="preserve">
1.</t>
    </r>
    <r>
      <rPr>
        <sz val="11"/>
        <color theme="1"/>
        <rFont val="宋体"/>
        <family val="1"/>
        <charset val="134"/>
      </rPr>
      <t xml:space="preserve">牌名不用加粗；
</t>
    </r>
    <r>
      <rPr>
        <sz val="11"/>
        <color theme="1"/>
        <rFont val="Times New Roman"/>
        <family val="1"/>
      </rPr>
      <t>2.</t>
    </r>
    <r>
      <rPr>
        <sz val="11"/>
        <color theme="1"/>
        <rFont val="Segoe UI Symbol"/>
        <family val="1"/>
      </rPr>
      <t>①②</t>
    </r>
    <r>
      <rPr>
        <sz val="11"/>
        <color theme="1"/>
        <rFont val="宋体"/>
        <family val="1"/>
        <charset val="134"/>
      </rPr>
      <t xml:space="preserve">用于转化技；
</t>
    </r>
    <r>
      <rPr>
        <sz val="11"/>
        <color theme="1"/>
        <rFont val="Times New Roman"/>
        <family val="1"/>
      </rPr>
      <t>3.</t>
    </r>
    <r>
      <rPr>
        <sz val="11"/>
        <color theme="1"/>
        <rFont val="宋体"/>
        <family val="1"/>
        <charset val="134"/>
      </rPr>
      <t xml:space="preserve">神奇的体力下限你确定不解释一下吗？
</t>
    </r>
    <r>
      <rPr>
        <sz val="11"/>
        <color theme="1"/>
        <rFont val="Times New Roman"/>
        <family val="1"/>
        <charset val="134"/>
      </rPr>
      <t>&lt;</t>
    </r>
    <r>
      <rPr>
        <sz val="11"/>
        <color theme="1"/>
        <rFont val="宋体"/>
        <family val="1"/>
        <charset val="134"/>
      </rPr>
      <t>装备区/手牌区空置</t>
    </r>
    <r>
      <rPr>
        <sz val="11"/>
        <color theme="1"/>
        <rFont val="Times New Roman"/>
        <family val="1"/>
        <charset val="134"/>
      </rPr>
      <t>&gt;</t>
    </r>
    <r>
      <rPr>
        <sz val="11"/>
        <color theme="1"/>
        <rFont val="宋体"/>
        <family val="1"/>
        <charset val="134"/>
      </rPr>
      <t>这个说法没见过，&lt;为空&gt;就可以了。</t>
    </r>
    <phoneticPr fontId="1" type="noConversion"/>
  </si>
  <si>
    <r>
      <rPr>
        <sz val="11"/>
        <color theme="1"/>
        <rFont val="宋体"/>
        <family val="1"/>
        <charset val="134"/>
      </rPr>
      <t xml:space="preserve">两个技能间距太近了，第二个技能可以稍微向下来一些，下面略显空
引文没有添加“”，破折号后面与书名号连在一起了
</t>
    </r>
    <r>
      <rPr>
        <i/>
        <sz val="11"/>
        <color theme="1"/>
        <rFont val="宋体"/>
        <family val="2"/>
        <charset val="134"/>
      </rPr>
      <t>“</t>
    </r>
    <r>
      <rPr>
        <i/>
        <sz val="11"/>
        <color theme="1"/>
        <rFont val="Arial Narrow"/>
        <family val="2"/>
      </rPr>
      <t xml:space="preserve"> </t>
    </r>
    <r>
      <rPr>
        <i/>
        <sz val="11"/>
        <color theme="1"/>
        <rFont val="宋体"/>
        <family val="3"/>
        <charset val="134"/>
      </rPr>
      <t>太后淫不止。</t>
    </r>
    <r>
      <rPr>
        <i/>
        <sz val="11"/>
        <color theme="1"/>
        <rFont val="宋体"/>
        <family val="2"/>
        <charset val="134"/>
      </rPr>
      <t>”</t>
    </r>
    <r>
      <rPr>
        <i/>
        <sz val="11"/>
        <color theme="1"/>
        <rFont val="宋体"/>
        <family val="3"/>
        <charset val="134"/>
      </rPr>
      <t>—— 《史记》</t>
    </r>
    <r>
      <rPr>
        <sz val="11"/>
        <color theme="1"/>
        <rFont val="Segoe UI Symbol"/>
        <family val="1"/>
      </rPr>
      <t xml:space="preserve">
①②</t>
    </r>
    <r>
      <rPr>
        <sz val="11"/>
        <color theme="1"/>
        <rFont val="宋体"/>
        <family val="1"/>
        <charset val="134"/>
      </rPr>
      <t>用错了，跟上面那位一样啊
二技能中涉及体力的概念用阿拉伯数字
&lt;移出游戏&gt;这个概念不好，因为常见于游戏牌，对于武将牌移出游戏倒是在很早的民间</t>
    </r>
    <r>
      <rPr>
        <sz val="11"/>
        <color theme="1"/>
        <rFont val="Times New Roman"/>
        <family val="1"/>
      </rPr>
      <t>DIY</t>
    </r>
    <r>
      <rPr>
        <sz val="11"/>
        <color theme="1"/>
        <rFont val="宋体"/>
        <family val="1"/>
        <charset val="134"/>
      </rPr>
      <t>中见过，不过因为后续涉及到的未知概念太多，所以不建议使用</t>
    </r>
    <phoneticPr fontId="1" type="noConversion"/>
  </si>
  <si>
    <t>总分</t>
    <phoneticPr fontId="1" type="noConversion"/>
  </si>
  <si>
    <t>人物名间距太近了，并且整体可以向下来点
人物插画略微偏右
限定技未加粗，一二技能都可以适当精简</t>
    <phoneticPr fontId="1" type="noConversion"/>
  </si>
  <si>
    <r>
      <rPr>
        <sz val="11"/>
        <color theme="1"/>
        <rFont val="宋体"/>
        <family val="1"/>
        <charset val="134"/>
      </rPr>
      <t>武将姓名四个字全都偏了
引文外面缺少双引号
主公技，势力技，觉醒技未加粗
&lt;一张牌&gt;不应使用阿拉伯数字
一技能冗余，完全可以写作&lt;每名角色限一次，当…&gt;
&lt;获得</t>
    </r>
    <r>
      <rPr>
        <sz val="11"/>
        <color theme="1"/>
        <rFont val="Times New Roman"/>
        <family val="1"/>
      </rPr>
      <t>1</t>
    </r>
    <r>
      <rPr>
        <sz val="11"/>
        <color theme="1"/>
        <rFont val="宋体"/>
        <family val="1"/>
        <charset val="134"/>
      </rPr>
      <t>点体力上限&gt;改为&lt;增加</t>
    </r>
    <r>
      <rPr>
        <sz val="11"/>
        <color theme="1"/>
        <rFont val="Times New Roman"/>
        <family val="1"/>
      </rPr>
      <t>1</t>
    </r>
    <r>
      <rPr>
        <sz val="11"/>
        <color theme="1"/>
        <rFont val="宋体"/>
        <family val="1"/>
        <charset val="134"/>
      </rPr>
      <t>点体力上限&gt;，体力上限不是牌，不能增加
&lt;被发动过“爱人”的角色&gt;改为&lt;“获得过“爱人”的角色”…&gt;</t>
    </r>
    <phoneticPr fontId="1" type="noConversion"/>
  </si>
  <si>
    <t>大头贴，“赢”字未处理
一技能距离文本框上间距略大
锁定技，主公技未加粗
一技能&lt;攻击范围+1&gt;
六合因为是技能名，所以外面应该用“”</t>
    <phoneticPr fontId="1" type="noConversion"/>
  </si>
  <si>
    <t>人物略微有些大头贴，虽然是AI制图，但是最好不要只做上半身
技能描述字体略小，并且可能有些偏细，我个人看的不是很清楚。
锁定技未加粗
“骨鲠”外面使用“”</t>
    <phoneticPr fontId="1" type="noConversion"/>
  </si>
  <si>
    <t>牌名不用加粗
另外，你这个插图真的好怪哦，透露着一股纸张揉搓过之后的立体感
另外，人物偏了
武将姓名和武将称号间距略小
技能描述字体可适当缩小
一技能&lt;并将之置于牌堆顶&gt;，“其”一般代之人
如果众首是明置身份牌后获得的技能，应该是获得性技能的样式。</t>
    <phoneticPr fontId="1" type="noConversion"/>
  </si>
  <si>
    <t>武将姓名众“赵”字太大，与“高”字比例不协调
一技能中&lt;展示一张基本牌或…&gt;
&lt;你与其各摸一张牌&gt;
ps：一技能的选项1玩法很有意思，另外，引文是否有些激昂了？</t>
    <phoneticPr fontId="1" type="noConversion"/>
  </si>
  <si>
    <t>技能间距过大，距离文本框左侧位置较远
引文未加“”</t>
    <phoneticPr fontId="1" type="noConversion"/>
  </si>
  <si>
    <r>
      <rPr>
        <sz val="11"/>
        <color theme="1"/>
        <rFont val="宋体"/>
        <family val="1"/>
        <charset val="134"/>
      </rPr>
      <t>武将姓名和称号未在一条线上
技能间距和距离文本框左侧位置与上一张图同理
（</t>
    </r>
    <r>
      <rPr>
        <sz val="11"/>
        <color theme="1"/>
        <rFont val="Times New Roman"/>
        <family val="1"/>
      </rPr>
      <t>X</t>
    </r>
    <r>
      <rPr>
        <sz val="11"/>
        <color theme="1"/>
        <rFont val="宋体"/>
        <family val="1"/>
        <charset val="134"/>
      </rPr>
      <t>为...）的东西应该放在句号内</t>
    </r>
    <phoneticPr fontId="1" type="noConversion"/>
  </si>
  <si>
    <t>1.嬴字未单独处理
2.人物略有些头顶天
3.技能描述行距过大
4.二三技能之间间距出现了问题
5.主公技，锁定技无须使用斜体
6.引文未加“”
&lt;你没有起始手牌，而是获得...&gt;这个描述过于口头话了吧
&lt;并将牌堆中其余&gt;并字前面要么用逗号分割，要么删去“并”字
&lt;12种点数&gt;用汉字，另外，但看这句话的意思应该是&lt;然后将牌堆中的一张牌置于其他角色武将牌旁，称为“锋”&gt;
那么一技能最后一句的&lt;然后将剩余的“锋”...&gt;这个剩余的锋从何说起呢？
二技能&lt;其他角色回合各限一次&gt;
/至少是成对使用，表示若干判断的情况下用“或”字，另外这一句话中的主语和谓语结构分家了，去掉&lt;结算完成后&gt;之前的逗号</t>
    <phoneticPr fontId="1" type="noConversion"/>
  </si>
  <si>
    <t>大头贴
一技能中&lt;主公&gt;、牌名加粗
技能描述字符间距过小
引文未加“”
二技能中应当使用1.2.，而非转换技中的①②
根据合包大小虎和郭循的描述，一技能中&lt;蓄谋&gt;作动词充当谓语的时候，本身不需要额外补充宾语，因此需要删去&lt;之&gt;，此外，&lt;其依次选择一张牌&gt;应该改为&lt;其依次交给你一张牌&gt;，因为蓄谋使用的是自己的手牌而非其他人的牌
三技能&lt;一名其他角色出牌...&gt;可以删去一名</t>
    <phoneticPr fontId="1" type="noConversion"/>
  </si>
  <si>
    <r>
      <rPr>
        <sz val="11"/>
        <color theme="1"/>
        <rFont val="宋体"/>
        <family val="1"/>
        <charset val="134"/>
      </rPr>
      <t xml:space="preserve">
技能需要用“”而非【】
一技能</t>
    </r>
    <r>
      <rPr>
        <sz val="11"/>
        <color theme="1"/>
        <rFont val="Times New Roman"/>
        <family val="1"/>
      </rPr>
      <t>&lt;</t>
    </r>
    <r>
      <rPr>
        <sz val="11"/>
        <color theme="1"/>
        <rFont val="宋体"/>
        <family val="1"/>
        <charset val="134"/>
      </rPr>
      <t>回复</t>
    </r>
    <r>
      <rPr>
        <sz val="11"/>
        <color theme="1"/>
        <rFont val="Times New Roman"/>
        <family val="1"/>
      </rPr>
      <t>1</t>
    </r>
    <r>
      <rPr>
        <sz val="11"/>
        <color theme="1"/>
        <rFont val="宋体"/>
        <family val="1"/>
        <charset val="134"/>
      </rPr>
      <t>点体力</t>
    </r>
    <r>
      <rPr>
        <sz val="11"/>
        <color theme="1"/>
        <rFont val="Times New Roman"/>
        <family val="1"/>
      </rPr>
      <t xml:space="preserve">&gt;
</t>
    </r>
    <r>
      <rPr>
        <sz val="11"/>
        <color theme="1"/>
        <rFont val="宋体"/>
        <family val="1"/>
        <charset val="134"/>
      </rPr>
      <t>二技能&lt;上一次被【贤助】&gt;这一说法不规范，如需记忆，需要额外补充标记
此外，该技能本身后半段的失去技能获得技能本身这一效果具有一次性，该技能是否应该被标记为&lt;限定技&gt;？</t>
    </r>
    <phoneticPr fontId="1" type="noConversion"/>
  </si>
  <si>
    <t>大头贴
字体过大，行距过小，技能间距过小，过于拥挤
吕不韦的“不”字偏大，没有单独调整</t>
    <phoneticPr fontId="1" type="noConversion"/>
  </si>
  <si>
    <t xml:space="preserve">字体、行距、技能间距问题同上
一技能&lt;所有有手牌&gt;这一限制条件可以不用说
</t>
    <phoneticPr fontId="1" type="noConversion"/>
  </si>
  <si>
    <t xml:space="preserve">有一内内头顶天，字体可以适当减小
状语&lt;直到你的下个准备阶段&gt;怎么还能插在谓语和宾语之间呢？
</t>
    <phoneticPr fontId="1" type="noConversion"/>
  </si>
  <si>
    <t>锁定技未加粗
技能间距过小
二技能&lt;视为其中一张展示的牌&gt;如果我没理解错的话，这个展示的牌应该是你两次技能触发间隔中所展示的牌的集合，如果是这个集合的话，我建议应该记录，否则有点不太直观理解了</t>
    <phoneticPr fontId="1" type="noConversion"/>
  </si>
  <si>
    <t>人物身体未居中，显得左侧很空
好大的技能描述字体</t>
    <phoneticPr fontId="1" type="noConversion"/>
  </si>
  <si>
    <t>好大的武将名称，并且中间没有间隔啊
任意张【杀】和伤害类锦囊牌是不是可以说是伤害牌呢？</t>
    <phoneticPr fontId="1" type="noConversion"/>
  </si>
  <si>
    <t>不要在奇奇怪怪的地方加粗
技能描述字体偏大
并将一张手牌视为【酒】并没有指出该【酒】效果持续时间
/需至少成对出现，表示前后对应关系</t>
    <phoneticPr fontId="1" type="noConversion"/>
  </si>
  <si>
    <t xml:space="preserve">武将姓名略微偏左，可适当右移
选项中用.而非、
&lt;其他角色可将“货”如手牌打出或使用&gt;前面的逗号建议改为句号。
一技能中&lt;你武将牌上的技能视为未发动过&gt;和觉醒技中可能会反复获得【制衡】，虽然这并不算是什么错误，但是给人感觉很怪。
</t>
    <phoneticPr fontId="1" type="noConversion"/>
  </si>
  <si>
    <t>技能描述字体过小
没有&lt;游戏开始阶段&gt;，你获得&lt;4枚“淫”标记&gt;
虽然可以理解&lt;此项无法叠加&gt;的意思，但是有些口语化了
二技能阴/阳状态未点名游戏时机</t>
    <phoneticPr fontId="1" type="noConversion"/>
  </si>
  <si>
    <t xml:space="preserve">技能描述字体过大
虞姬二字未单独处理
</t>
    <phoneticPr fontId="1" type="noConversion"/>
  </si>
  <si>
    <t>武将插画略微头顶天
技能描述字体过大，适当缩小
滥用/
二技能中游戏开始时比第一轮次开始要早，因此可以无需强调游戏开始时</t>
    <phoneticPr fontId="1" type="noConversion"/>
  </si>
  <si>
    <r>
      <rPr>
        <sz val="11"/>
        <color theme="1"/>
        <rFont val="宋体"/>
        <family val="1"/>
        <charset val="134"/>
      </rPr>
      <t>头顶天</t>
    </r>
    <r>
      <rPr>
        <sz val="11"/>
        <color theme="1"/>
        <rFont val="Times New Roman"/>
        <family val="1"/>
      </rPr>
      <t xml:space="preserve">
</t>
    </r>
    <r>
      <rPr>
        <sz val="11"/>
        <color theme="1"/>
        <rFont val="宋体"/>
        <family val="1"/>
        <charset val="134"/>
      </rPr>
      <t>技能描述字体过大</t>
    </r>
    <phoneticPr fontId="1" type="noConversion"/>
  </si>
  <si>
    <t>主公技斜体，画蛇添足了
技能行间距过小，技能之间间距过大
一技能貌似是锁定技，建以加上
二技能中，你可以将&lt;全部手牌当作【杀】或【决斗】使用&gt;之后的部分过于口语化了
（X为其亮出的牌数）应放在句号内</t>
    <phoneticPr fontId="1" type="noConversion"/>
  </si>
  <si>
    <t xml:space="preserve">虞姬二字没有进行单独调整
技能行间距，技能间距问题同上
&lt;每回合每种类型的牌限一次&gt;，每回合的约束力更大，应该放在前面
&lt;被其他角色指定为目标&gt;改为&lt;成为其他角色…&gt;
&lt;若你有展示的牌可以响应此牌&gt;这是个病句吧？
</t>
    <phoneticPr fontId="1" type="noConversion"/>
  </si>
  <si>
    <t>人物身子没有居中
技能描述可以离着上面稍微近一些
技能行间距过大
&lt;你使用指定单个目标的非转化牌后&gt;
该加逗号的时候请加上逗号</t>
    <phoneticPr fontId="1" type="noConversion"/>
  </si>
  <si>
    <t>行间距过大
转换技、锁定技未加粗
x未大写
&lt;你摸一张牌&gt;不要用阿拉伯汉字，并且加上“牌”字，不要缺少宾语
&lt;其每次成为手牌唯一最多的角色时&gt;过于口语化
&lt;你选择一名男性角色&gt;，不要缺少主语（虽然我一直强调可以精简描述，但写技能不是写病句）
&lt;这之后手牌减少的流失1体力，手牌增加的回复1体力&gt;这个描述过于抽象了</t>
    <phoneticPr fontId="1" type="noConversion"/>
  </si>
  <si>
    <t>兄弟，制图问题太多辣，就不一一例举了
&lt;对其造成1点伤害&gt;
一技能这个技能发动时机应该写的详细一点
觉醒技后面的逗号呢？
&lt;若你的势力仍为群&gt;这一描述过于口语化了
&lt;增加1点体力上限并回复1点体力&gt;阿拉伯数字</t>
    <phoneticPr fontId="1" type="noConversion"/>
  </si>
  <si>
    <t>武将姓名有一内内偏
锁定技斜体了
引文过小
该加逗号的地方加逗号，&lt;若你不为此牌合法目标，取消之&gt;</t>
    <phoneticPr fontId="1" type="noConversion"/>
  </si>
  <si>
    <t>技能描述离文本框上侧过大
技能间距过小
获得“咆哮”未加粗
引文过小
&lt;展示手牌&gt;最好说明是展示所有手牌
&lt;若未进行决斗&gt;这个描述有些迷惑了，可以理解是什么意思，但又不能完全理解
&lt;杀较多的一方&gt;过于口语化了，一方改为角色
&lt;【杀】或【决斗】&gt;</t>
    <phoneticPr fontId="1" type="noConversion"/>
  </si>
  <si>
    <r>
      <rPr>
        <sz val="11"/>
        <color theme="1"/>
        <rFont val="宋体"/>
        <family val="1"/>
        <charset val="134"/>
      </rPr>
      <t>吕不韦的不字可以单独调整
称号姓名位置偏了，未在一条直线上</t>
    </r>
    <r>
      <rPr>
        <sz val="11"/>
        <color theme="1"/>
        <rFont val="Times New Roman"/>
        <family val="1"/>
      </rPr>
      <t xml:space="preserve">
&lt;</t>
    </r>
    <r>
      <rPr>
        <sz val="11"/>
        <color theme="1"/>
        <rFont val="宋体"/>
        <family val="1"/>
        <charset val="134"/>
      </rPr>
      <t>一张牌</t>
    </r>
    <r>
      <rPr>
        <sz val="11"/>
        <color theme="1"/>
        <rFont val="Times New Roman"/>
        <family val="1"/>
      </rPr>
      <t>&gt;
x</t>
    </r>
    <r>
      <rPr>
        <sz val="11"/>
        <color theme="1"/>
        <rFont val="宋体"/>
        <family val="1"/>
        <charset val="134"/>
      </rPr>
      <t>未大写
引文过小
&lt;获得超过体力值数量&gt;这一说法过于口语化了</t>
    </r>
    <phoneticPr fontId="1" type="noConversion"/>
  </si>
  <si>
    <t>虞姬二字需要单独进行调整
技能间距忒大了啊
&lt;一张【杀】&gt;&lt;一张牌&gt;
限定技未加粗
二技能中的【杀】</t>
    <phoneticPr fontId="1" type="noConversion"/>
  </si>
  <si>
    <r>
      <rPr>
        <sz val="11"/>
        <color theme="1"/>
        <rFont val="宋体"/>
        <family val="3"/>
        <charset val="134"/>
      </rPr>
      <t>作品总分</t>
    </r>
    <phoneticPr fontId="1" type="noConversion"/>
  </si>
  <si>
    <r>
      <rPr>
        <sz val="11"/>
        <color theme="1"/>
        <rFont val="宋体"/>
        <family val="3"/>
        <charset val="134"/>
      </rPr>
      <t>名次</t>
    </r>
    <phoneticPr fontId="1" type="noConversion"/>
  </si>
  <si>
    <r>
      <rPr>
        <sz val="11"/>
        <color theme="1"/>
        <rFont val="宋体"/>
        <family val="3"/>
        <charset val="134"/>
      </rPr>
      <t>是否通过初审</t>
    </r>
    <phoneticPr fontId="1" type="noConversion"/>
  </si>
  <si>
    <r>
      <rPr>
        <sz val="11"/>
        <color theme="1"/>
        <rFont val="宋体"/>
        <family val="3"/>
        <charset val="134"/>
      </rPr>
      <t>作品</t>
    </r>
    <r>
      <rPr>
        <sz val="11"/>
        <color theme="1"/>
        <rFont val="Times New Roman"/>
        <family val="1"/>
      </rPr>
      <t>id</t>
    </r>
    <phoneticPr fontId="1" type="noConversion"/>
  </si>
  <si>
    <t>用的现成的插画，人物有些大头贴，可以适当扩图
武将姓名左偏
引文未加“”
引用武将技能名最好不要自创标点符号</t>
    <phoneticPr fontId="1" type="noConversion"/>
  </si>
  <si>
    <t>技能行距略大，可以适当缩小
引文未加“”
引用武将技能名最好不要自创标点符号</t>
    <phoneticPr fontId="1" type="noConversion"/>
  </si>
  <si>
    <r>
      <t>x</t>
    </r>
    <r>
      <rPr>
        <sz val="11"/>
        <color theme="1"/>
        <rFont val="宋体"/>
        <family val="1"/>
        <charset val="134"/>
      </rPr>
      <t>未大写</t>
    </r>
    <r>
      <rPr>
        <sz val="11"/>
        <color theme="1"/>
        <rFont val="Times New Roman"/>
        <family val="1"/>
      </rPr>
      <t xml:space="preserve">
</t>
    </r>
    <r>
      <rPr>
        <sz val="11"/>
        <color theme="1"/>
        <rFont val="宋体"/>
        <family val="1"/>
        <charset val="134"/>
      </rPr>
      <t>依旧是引用武将技能名的问题
技能之间间距过小
引文未加“”
一技能中&lt;观看并调整&gt;过于口语化了，通常应该是将这两个动作分开写
衍生技&lt;你与牌堆底的牌类别相同的手牌均视为无距离与目标数限制的【杀】&gt;是个病句亚</t>
    </r>
    <phoneticPr fontId="1" type="noConversion"/>
  </si>
  <si>
    <t>人物右偏
武将姓名靠下
引文未加“”
&lt;牌堆两端&gt;过于口语化了</t>
    <phoneticPr fontId="1" type="noConversion"/>
  </si>
  <si>
    <t>技能描述行距过大
武将姓名略微靠下
引文未加“”</t>
    <phoneticPr fontId="1" type="noConversion"/>
  </si>
  <si>
    <t>二技能最后一句可以写作&lt;若其以此法进入濒死状态&gt;</t>
    <phoneticPr fontId="1" type="noConversion"/>
  </si>
  <si>
    <t>虞字可以单独调整
引文未加“”
武将人物太小了，用改适当放大
技能标签怎么与技能描述岔开了？</t>
    <phoneticPr fontId="1" type="noConversion"/>
  </si>
  <si>
    <t>引文未加“”
我个人认为啊，“背水”这个机制本身并不是动词，它更像1，2，3，A，B，C这样的标签序号，拿来当谓语，我个人感觉不妥
&lt;你失去过装备牌的回合结束时&gt;这一说法本来是想缩少字数，结果读起来给人一种感觉——更绕了！</t>
    <phoneticPr fontId="1" type="noConversion"/>
  </si>
  <si>
    <r>
      <rPr>
        <sz val="11"/>
        <color theme="1"/>
        <rFont val="宋体"/>
        <family val="1"/>
        <charset val="134"/>
      </rPr>
      <t>武将姓名偏下</t>
    </r>
    <r>
      <rPr>
        <sz val="11"/>
        <color theme="1"/>
        <rFont val="Times New Roman"/>
        <family val="1"/>
      </rPr>
      <t xml:space="preserve">
</t>
    </r>
    <r>
      <rPr>
        <sz val="11"/>
        <color theme="1"/>
        <rFont val="宋体"/>
        <family val="1"/>
        <charset val="134"/>
      </rPr>
      <t>引文</t>
    </r>
    <phoneticPr fontId="1" type="noConversion"/>
  </si>
  <si>
    <t>夏侯婴三个字应该进行单独调整，未在一条直线上
引文</t>
    <phoneticPr fontId="1" type="noConversion"/>
  </si>
  <si>
    <t>武将姓名偏下
一、二技能的技能标签和描述没有对齐
引用武将名符号
&lt;本局游戏【杀】&gt;这一描述过于口语化了</t>
    <phoneticPr fontId="1" type="noConversion"/>
  </si>
  <si>
    <r>
      <rPr>
        <sz val="11"/>
        <color theme="1"/>
        <rFont val="宋体"/>
        <family val="3"/>
        <charset val="134"/>
      </rPr>
      <t>可怜分</t>
    </r>
    <phoneticPr fontId="1" type="noConversion"/>
  </si>
  <si>
    <r>
      <rPr>
        <sz val="11"/>
        <color theme="1"/>
        <rFont val="宋体"/>
        <family val="3"/>
        <charset val="134"/>
      </rPr>
      <t>可怜分，涉嫌套做</t>
    </r>
    <phoneticPr fontId="1" type="noConversion"/>
  </si>
  <si>
    <r>
      <rPr>
        <sz val="11"/>
        <color theme="1"/>
        <rFont val="宋体"/>
        <family val="3"/>
        <charset val="134"/>
      </rPr>
      <t>涉及颜色</t>
    </r>
    <phoneticPr fontId="1" type="noConversion"/>
  </si>
  <si>
    <r>
      <rPr>
        <sz val="11"/>
        <color theme="1"/>
        <rFont val="宋体"/>
        <family val="3"/>
        <charset val="134"/>
      </rPr>
      <t>陈胜吴广是晋吗？历史细读了吗？是乱设计的吗？这制图是认真的吗？</t>
    </r>
    <phoneticPr fontId="1" type="noConversion"/>
  </si>
  <si>
    <r>
      <rPr>
        <sz val="11"/>
        <color theme="1"/>
        <rFont val="宋体"/>
        <family val="3"/>
        <charset val="134"/>
      </rPr>
      <t>确定这不是敷衍了事吗？</t>
    </r>
    <phoneticPr fontId="1" type="noConversion"/>
  </si>
  <si>
    <r>
      <rPr>
        <sz val="11"/>
        <color theme="1"/>
        <rFont val="宋体"/>
        <family val="3"/>
        <charset val="134"/>
      </rPr>
      <t>敷衍和指代不清</t>
    </r>
    <phoneticPr fontId="1" type="noConversion"/>
  </si>
  <si>
    <r>
      <rPr>
        <sz val="11"/>
        <color theme="1"/>
        <rFont val="宋体"/>
        <family val="3"/>
        <charset val="134"/>
      </rPr>
      <t>过于敷衍了吧</t>
    </r>
    <phoneticPr fontId="1" type="noConversion"/>
  </si>
  <si>
    <r>
      <rPr>
        <sz val="11"/>
        <color theme="1"/>
        <rFont val="宋体"/>
        <family val="3"/>
        <charset val="134"/>
      </rPr>
      <t>看着很有趣但我无言以对给一半分吧</t>
    </r>
    <phoneticPr fontId="1" type="noConversion"/>
  </si>
  <si>
    <r>
      <rPr>
        <sz val="11"/>
        <color theme="1"/>
        <rFont val="宋体"/>
        <family val="3"/>
        <charset val="134"/>
      </rPr>
      <t>黄承彦，诸葛亮，王朗，吕蒙和郭槐的结合体互相嵌套</t>
    </r>
    <phoneticPr fontId="1" type="noConversion"/>
  </si>
  <si>
    <r>
      <rPr>
        <sz val="11"/>
        <color theme="1"/>
        <rFont val="宋体"/>
        <family val="3"/>
        <charset val="134"/>
      </rPr>
      <t>这个和前面的吕不韦太过于相似不多评价</t>
    </r>
    <phoneticPr fontId="1" type="noConversion"/>
  </si>
  <si>
    <r>
      <rPr>
        <sz val="11"/>
        <color theme="1"/>
        <rFont val="宋体"/>
        <family val="3"/>
        <charset val="134"/>
      </rPr>
      <t>你这是卫兹和乐菜的结合体吗</t>
    </r>
    <phoneticPr fontId="1" type="noConversion"/>
  </si>
  <si>
    <r>
      <rPr>
        <sz val="11"/>
        <color theme="1"/>
        <rFont val="宋体"/>
        <family val="3"/>
        <charset val="134"/>
      </rPr>
      <t>我感觉挺有意思的但太扭了，每项给你个及格分吧</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</si>
  <si>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；主公技有永动可能</t>
    </r>
    <r>
      <rPr>
        <sz val="11"/>
        <color theme="1"/>
        <rFont val="Times New Roman"/>
        <family val="1"/>
      </rPr>
      <t>-3</t>
    </r>
    <r>
      <rPr>
        <sz val="11"/>
        <color theme="1"/>
        <rFont val="宋体"/>
        <family val="3"/>
        <charset val="134"/>
      </rPr>
      <t>；无限出杀效果</t>
    </r>
    <r>
      <rPr>
        <sz val="11"/>
        <color theme="1"/>
        <rFont val="Times New Roman"/>
        <family val="1"/>
      </rPr>
      <t>-1</t>
    </r>
    <r>
      <rPr>
        <sz val="11"/>
        <color theme="1"/>
        <rFont val="宋体"/>
        <family val="3"/>
        <charset val="134"/>
      </rPr>
      <t>；稍有概念不明描述</t>
    </r>
    <r>
      <rPr>
        <sz val="11"/>
        <color theme="1"/>
        <rFont val="Times New Roman"/>
        <family val="1"/>
      </rPr>
      <t>-1</t>
    </r>
    <r>
      <rPr>
        <sz val="11"/>
        <color theme="1"/>
        <rFont val="宋体"/>
        <family val="3"/>
        <charset val="134"/>
      </rPr>
      <t>；制图文本排版稍有误差</t>
    </r>
    <r>
      <rPr>
        <sz val="11"/>
        <color theme="1"/>
        <rFont val="Times New Roman"/>
        <family val="1"/>
      </rPr>
      <t>-1</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</si>
  <si>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；技能组设计疑似抄袭</t>
    </r>
    <r>
      <rPr>
        <sz val="11"/>
        <color theme="1"/>
        <rFont val="Times New Roman"/>
        <family val="1"/>
      </rPr>
      <t>ol</t>
    </r>
    <r>
      <rPr>
        <sz val="11"/>
        <color theme="1"/>
        <rFont val="宋体"/>
        <family val="3"/>
        <charset val="134"/>
      </rPr>
      <t>嬴政</t>
    </r>
    <r>
      <rPr>
        <sz val="11"/>
        <color theme="1"/>
        <rFont val="Times New Roman"/>
        <family val="1"/>
      </rPr>
      <t>-1</t>
    </r>
    <r>
      <rPr>
        <sz val="11"/>
        <color theme="1"/>
        <rFont val="宋体"/>
        <family val="3"/>
        <charset val="134"/>
      </rPr>
      <t>；制图观感较差，有大头贴等</t>
    </r>
    <r>
      <rPr>
        <sz val="11"/>
        <color theme="1"/>
        <rFont val="Times New Roman"/>
        <family val="1"/>
      </rPr>
      <t>-2</t>
    </r>
    <r>
      <rPr>
        <sz val="11"/>
        <color theme="1"/>
        <rFont val="宋体"/>
        <family val="3"/>
        <charset val="134"/>
      </rPr>
      <t>；技能描述冗杂</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</si>
  <si>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；技能有</t>
    </r>
    <r>
      <rPr>
        <sz val="11"/>
        <color theme="1"/>
        <rFont val="Times New Roman"/>
        <family val="1"/>
      </rPr>
      <t>bug-1</t>
    </r>
    <r>
      <rPr>
        <sz val="11"/>
        <color theme="1"/>
        <rFont val="宋体"/>
        <family val="3"/>
        <charset val="134"/>
      </rPr>
      <t>；制图观感较差等</t>
    </r>
    <r>
      <rPr>
        <sz val="11"/>
        <color theme="1"/>
        <rFont val="Times New Roman"/>
        <family val="1"/>
      </rPr>
      <t>-2</t>
    </r>
    <r>
      <rPr>
        <sz val="11"/>
        <color theme="1"/>
        <rFont val="宋体"/>
        <family val="3"/>
        <charset val="134"/>
      </rPr>
      <t>；武将描述冗长</t>
    </r>
    <r>
      <rPr>
        <sz val="11"/>
        <color theme="1"/>
        <rFont val="Times New Roman"/>
        <family val="1"/>
      </rPr>
      <t>-2</t>
    </r>
    <r>
      <rPr>
        <sz val="11"/>
        <color theme="1"/>
        <rFont val="宋体"/>
        <family val="3"/>
        <charset val="134"/>
      </rPr>
      <t>；多次使用蓄力技，使命技</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</si>
  <si>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-5</t>
    </r>
    <r>
      <rPr>
        <sz val="11"/>
        <color theme="1"/>
        <rFont val="宋体"/>
        <family val="3"/>
        <charset val="134"/>
      </rPr>
      <t>；技能多有</t>
    </r>
    <r>
      <rPr>
        <sz val="11"/>
        <color theme="1"/>
        <rFont val="Times New Roman"/>
        <family val="1"/>
      </rPr>
      <t>bug-3</t>
    </r>
    <r>
      <rPr>
        <sz val="11"/>
        <color theme="1"/>
        <rFont val="宋体"/>
        <family val="3"/>
        <charset val="134"/>
      </rPr>
      <t>；制图整体较差</t>
    </r>
    <r>
      <rPr>
        <sz val="11"/>
        <color theme="1"/>
        <rFont val="Times New Roman"/>
        <family val="1"/>
      </rPr>
      <t>-4</t>
    </r>
    <r>
      <rPr>
        <sz val="11"/>
        <color theme="1"/>
        <rFont val="宋体"/>
        <family val="3"/>
        <charset val="134"/>
      </rPr>
      <t>；描述问题，引入意义不明的概念</t>
    </r>
    <r>
      <rPr>
        <sz val="11"/>
        <color theme="1"/>
        <rFont val="Times New Roman"/>
        <family val="1"/>
      </rPr>
      <t>-4</t>
    </r>
    <phoneticPr fontId="1" type="noConversion"/>
  </si>
  <si>
    <r>
      <rPr>
        <sz val="11"/>
        <color theme="1"/>
        <rFont val="宋体"/>
        <family val="3"/>
        <charset val="134"/>
      </rPr>
      <t>武将契合度</t>
    </r>
    <r>
      <rPr>
        <sz val="11"/>
        <color theme="1"/>
        <rFont val="Times New Roman"/>
        <family val="1"/>
      </rPr>
      <t>-4</t>
    </r>
    <r>
      <rPr>
        <sz val="11"/>
        <color theme="1"/>
        <rFont val="宋体"/>
        <family val="3"/>
        <charset val="134"/>
      </rPr>
      <t>；技能多有</t>
    </r>
    <r>
      <rPr>
        <sz val="11"/>
        <color theme="1"/>
        <rFont val="Times New Roman"/>
        <family val="1"/>
      </rPr>
      <t>bug</t>
    </r>
    <r>
      <rPr>
        <sz val="11"/>
        <color theme="1"/>
        <rFont val="宋体"/>
        <family val="3"/>
        <charset val="134"/>
      </rPr>
      <t>等</t>
    </r>
    <r>
      <rPr>
        <sz val="11"/>
        <color theme="1"/>
        <rFont val="Times New Roman"/>
        <family val="1"/>
      </rPr>
      <t>-5</t>
    </r>
    <r>
      <rPr>
        <sz val="11"/>
        <color theme="1"/>
        <rFont val="宋体"/>
        <family val="3"/>
        <charset val="134"/>
      </rPr>
      <t>；制图整体感觉差劲，技能字体不对，排版问题严重</t>
    </r>
    <r>
      <rPr>
        <sz val="11"/>
        <color theme="1"/>
        <rFont val="Times New Roman"/>
        <family val="1"/>
      </rPr>
      <t>-4</t>
    </r>
    <r>
      <rPr>
        <sz val="11"/>
        <color theme="1"/>
        <rFont val="宋体"/>
        <family val="3"/>
        <charset val="134"/>
      </rPr>
      <t>；引用类似手杀概念等</t>
    </r>
    <r>
      <rPr>
        <sz val="11"/>
        <color theme="1"/>
        <rFont val="Times New Roman"/>
        <family val="1"/>
      </rPr>
      <t>-4</t>
    </r>
    <phoneticPr fontId="1" type="noConversion"/>
  </si>
  <si>
    <r>
      <rPr>
        <sz val="11"/>
        <color theme="1"/>
        <rFont val="宋体"/>
        <family val="3"/>
        <charset val="134"/>
      </rPr>
      <t>武将契合度</t>
    </r>
    <r>
      <rPr>
        <sz val="11"/>
        <color theme="1"/>
        <rFont val="Times New Roman"/>
        <family val="1"/>
      </rPr>
      <t>-4</t>
    </r>
    <r>
      <rPr>
        <sz val="11"/>
        <color theme="1"/>
        <rFont val="宋体"/>
        <family val="3"/>
        <charset val="134"/>
      </rPr>
      <t>，技能</t>
    </r>
    <r>
      <rPr>
        <sz val="11"/>
        <color theme="1"/>
        <rFont val="Times New Roman"/>
        <family val="1"/>
      </rPr>
      <t>bug-2</t>
    </r>
    <r>
      <rPr>
        <sz val="11"/>
        <color theme="1"/>
        <rFont val="宋体"/>
        <family val="3"/>
        <charset val="134"/>
      </rPr>
      <t>；制图差</t>
    </r>
    <r>
      <rPr>
        <sz val="11"/>
        <color theme="1"/>
        <rFont val="Times New Roman"/>
        <family val="1"/>
      </rPr>
      <t>-5</t>
    </r>
    <r>
      <rPr>
        <sz val="11"/>
        <color theme="1"/>
        <rFont val="宋体"/>
        <family val="3"/>
        <charset val="134"/>
      </rPr>
      <t>，技能描述有歧义</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</si>
  <si>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，技能涉及到身份且有</t>
    </r>
    <r>
      <rPr>
        <sz val="11"/>
        <color theme="1"/>
        <rFont val="Times New Roman"/>
        <family val="1"/>
      </rPr>
      <t>bug-4</t>
    </r>
    <r>
      <rPr>
        <sz val="11"/>
        <color theme="1"/>
        <rFont val="宋体"/>
        <family val="3"/>
        <charset val="134"/>
      </rPr>
      <t>；制图感官较差，引文没有引号</t>
    </r>
    <r>
      <rPr>
        <sz val="11"/>
        <color theme="1"/>
        <rFont val="Times New Roman"/>
        <family val="1"/>
      </rPr>
      <t>-2</t>
    </r>
    <r>
      <rPr>
        <sz val="11"/>
        <color theme="1"/>
        <rFont val="宋体"/>
        <family val="3"/>
        <charset val="134"/>
      </rPr>
      <t>，引入不明意义的新机制</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</si>
  <si>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，二技能有些许不规范</t>
    </r>
    <r>
      <rPr>
        <sz val="11"/>
        <color theme="1"/>
        <rFont val="Times New Roman"/>
        <family val="1"/>
      </rPr>
      <t>-3</t>
    </r>
    <r>
      <rPr>
        <sz val="11"/>
        <color theme="1"/>
        <rFont val="宋体"/>
        <family val="3"/>
        <charset val="134"/>
      </rPr>
      <t>，制图引文排版不好且观感较差</t>
    </r>
    <r>
      <rPr>
        <sz val="11"/>
        <color theme="1"/>
        <rFont val="Times New Roman"/>
        <family val="1"/>
      </rPr>
      <t>-3</t>
    </r>
    <r>
      <rPr>
        <sz val="11"/>
        <color theme="1"/>
        <rFont val="宋体"/>
        <family val="3"/>
        <charset val="134"/>
      </rPr>
      <t>，【诏书】没有发出来</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</si>
  <si>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，技能有</t>
    </r>
    <r>
      <rPr>
        <sz val="11"/>
        <color theme="1"/>
        <rFont val="Times New Roman"/>
        <family val="1"/>
      </rPr>
      <t>bug-3</t>
    </r>
    <r>
      <rPr>
        <sz val="11"/>
        <color theme="1"/>
        <rFont val="宋体"/>
        <family val="3"/>
        <charset val="134"/>
      </rPr>
      <t>，制图整体观感差劲</t>
    </r>
    <r>
      <rPr>
        <sz val="11"/>
        <color theme="1"/>
        <rFont val="Times New Roman"/>
        <family val="1"/>
      </rPr>
      <t>-4</t>
    </r>
    <r>
      <rPr>
        <sz val="11"/>
        <color theme="1"/>
        <rFont val="宋体"/>
        <family val="3"/>
        <charset val="134"/>
      </rPr>
      <t>，描述问题不大</t>
    </r>
    <r>
      <rPr>
        <sz val="11"/>
        <color theme="1"/>
        <rFont val="Times New Roman"/>
        <family val="1"/>
      </rPr>
      <t>-4</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</si>
  <si>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；技能组设计</t>
    </r>
    <r>
      <rPr>
        <sz val="11"/>
        <color theme="1"/>
        <rFont val="Times New Roman"/>
        <family val="1"/>
      </rPr>
      <t>-1</t>
    </r>
    <r>
      <rPr>
        <sz val="11"/>
        <color theme="1"/>
        <rFont val="宋体"/>
        <family val="3"/>
        <charset val="134"/>
      </rPr>
      <t>，制图</t>
    </r>
    <r>
      <rPr>
        <sz val="11"/>
        <color theme="1"/>
        <rFont val="Times New Roman"/>
        <family val="1"/>
      </rPr>
      <t>-1</t>
    </r>
    <r>
      <rPr>
        <sz val="11"/>
        <color theme="1"/>
        <rFont val="宋体"/>
        <family val="3"/>
        <charset val="134"/>
      </rPr>
      <t>，描述冗杂等</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</si>
  <si>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；技能组和多个武将配合易产生</t>
    </r>
    <r>
      <rPr>
        <sz val="11"/>
        <color theme="1"/>
        <rFont val="Times New Roman"/>
        <family val="1"/>
      </rPr>
      <t>bug-3</t>
    </r>
    <r>
      <rPr>
        <sz val="11"/>
        <color theme="1"/>
        <rFont val="宋体"/>
        <family val="3"/>
        <charset val="134"/>
      </rPr>
      <t>；制图引文没有引号，没有补图等</t>
    </r>
    <r>
      <rPr>
        <sz val="11"/>
        <color theme="1"/>
        <rFont val="Times New Roman"/>
        <family val="1"/>
      </rPr>
      <t>-2</t>
    </r>
    <r>
      <rPr>
        <sz val="11"/>
        <color theme="1"/>
        <rFont val="宋体"/>
        <family val="3"/>
        <charset val="134"/>
      </rPr>
      <t>；技能描述过长</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</si>
  <si>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；技能组有</t>
    </r>
    <r>
      <rPr>
        <sz val="11"/>
        <color theme="1"/>
        <rFont val="Times New Roman"/>
        <family val="1"/>
      </rPr>
      <t>bug-3</t>
    </r>
    <r>
      <rPr>
        <sz val="11"/>
        <color theme="1"/>
        <rFont val="宋体"/>
        <family val="3"/>
        <charset val="134"/>
      </rPr>
      <t>；制图描述排版</t>
    </r>
    <r>
      <rPr>
        <sz val="11"/>
        <color theme="1"/>
        <rFont val="Times New Roman"/>
        <family val="1"/>
      </rPr>
      <t>-2</t>
    </r>
    <r>
      <rPr>
        <sz val="11"/>
        <color theme="1"/>
        <rFont val="宋体"/>
        <family val="3"/>
        <charset val="134"/>
      </rPr>
      <t>；技能指代不清楚</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</si>
  <si>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；技能组设计</t>
    </r>
    <r>
      <rPr>
        <sz val="11"/>
        <color theme="1"/>
        <rFont val="Times New Roman"/>
        <family val="1"/>
      </rPr>
      <t>-1</t>
    </r>
    <r>
      <rPr>
        <sz val="11"/>
        <color theme="1"/>
        <rFont val="宋体"/>
        <family val="3"/>
        <charset val="134"/>
      </rPr>
      <t>；制图观感差，引文没引号，</t>
    </r>
    <r>
      <rPr>
        <sz val="11"/>
        <color theme="1"/>
        <rFont val="Times New Roman"/>
        <family val="1"/>
      </rPr>
      <t>X</t>
    </r>
    <r>
      <rPr>
        <sz val="11"/>
        <color theme="1"/>
        <rFont val="宋体"/>
        <family val="3"/>
        <charset val="134"/>
      </rPr>
      <t>没大写等</t>
    </r>
    <r>
      <rPr>
        <sz val="11"/>
        <color theme="1"/>
        <rFont val="Times New Roman"/>
        <family val="1"/>
      </rPr>
      <t>-4</t>
    </r>
    <r>
      <rPr>
        <sz val="11"/>
        <color theme="1"/>
        <rFont val="宋体"/>
        <family val="3"/>
        <charset val="134"/>
      </rPr>
      <t>；技能描述可以更进一步缩减</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</si>
  <si>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，技能组设计</t>
    </r>
    <r>
      <rPr>
        <sz val="11"/>
        <color theme="1"/>
        <rFont val="Times New Roman"/>
        <family val="1"/>
      </rPr>
      <t>-2</t>
    </r>
    <r>
      <rPr>
        <sz val="11"/>
        <color theme="1"/>
        <rFont val="宋体"/>
        <family val="3"/>
        <charset val="134"/>
      </rPr>
      <t>；制图没有排版以及引文没有引号</t>
    </r>
    <r>
      <rPr>
        <sz val="11"/>
        <color theme="1"/>
        <rFont val="Times New Roman"/>
        <family val="1"/>
      </rPr>
      <t>-2</t>
    </r>
    <r>
      <rPr>
        <sz val="11"/>
        <color theme="1"/>
        <rFont val="宋体"/>
        <family val="3"/>
        <charset val="134"/>
      </rPr>
      <t>；技能描述可以更简略字数过多</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</si>
  <si>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，技能组设计有</t>
    </r>
    <r>
      <rPr>
        <sz val="11"/>
        <color theme="1"/>
        <rFont val="Times New Roman"/>
        <family val="1"/>
      </rPr>
      <t>bug-3</t>
    </r>
    <r>
      <rPr>
        <sz val="11"/>
        <color theme="1"/>
        <rFont val="宋体"/>
        <family val="3"/>
        <charset val="134"/>
      </rPr>
      <t>；制图观感较差</t>
    </r>
    <r>
      <rPr>
        <sz val="11"/>
        <color theme="1"/>
        <rFont val="Times New Roman"/>
        <family val="1"/>
      </rPr>
      <t>-2</t>
    </r>
    <r>
      <rPr>
        <sz val="11"/>
        <color theme="1"/>
        <rFont val="宋体"/>
        <family val="3"/>
        <charset val="134"/>
      </rPr>
      <t>，技能描述有歧义</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</si>
  <si>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；涉嫌套作王衍和狴犴</t>
    </r>
    <r>
      <rPr>
        <sz val="11"/>
        <color theme="1"/>
        <rFont val="Times New Roman"/>
        <family val="1"/>
      </rPr>
      <t>-4</t>
    </r>
    <r>
      <rPr>
        <sz val="11"/>
        <color theme="1"/>
        <rFont val="宋体"/>
        <family val="3"/>
        <charset val="134"/>
      </rPr>
      <t>；制图</t>
    </r>
    <r>
      <rPr>
        <sz val="11"/>
        <color theme="1"/>
        <rFont val="Times New Roman"/>
        <family val="1"/>
      </rPr>
      <t>-4</t>
    </r>
    <r>
      <rPr>
        <sz val="11"/>
        <color theme="1"/>
        <rFont val="宋体"/>
        <family val="3"/>
        <charset val="134"/>
      </rPr>
      <t>；技能描述</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</si>
  <si>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；涉嫌套作等</t>
    </r>
    <r>
      <rPr>
        <sz val="11"/>
        <color theme="1"/>
        <rFont val="Times New Roman"/>
        <family val="1"/>
      </rPr>
      <t>-4</t>
    </r>
    <r>
      <rPr>
        <sz val="11"/>
        <color theme="1"/>
        <rFont val="宋体"/>
        <family val="3"/>
        <charset val="134"/>
      </rPr>
      <t>；制图</t>
    </r>
    <r>
      <rPr>
        <sz val="11"/>
        <color theme="1"/>
        <rFont val="Times New Roman"/>
        <family val="1"/>
      </rPr>
      <t>-4</t>
    </r>
    <r>
      <rPr>
        <sz val="11"/>
        <color theme="1"/>
        <rFont val="宋体"/>
        <family val="3"/>
        <charset val="134"/>
      </rPr>
      <t>；技能描述</t>
    </r>
    <r>
      <rPr>
        <sz val="11"/>
        <color theme="1"/>
        <rFont val="Times New Roman"/>
        <family val="1"/>
      </rPr>
      <t>-5</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</si>
  <si>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；技能组设计</t>
    </r>
    <r>
      <rPr>
        <sz val="11"/>
        <color theme="1"/>
        <rFont val="Times New Roman"/>
        <family val="1"/>
      </rPr>
      <t>-1</t>
    </r>
    <r>
      <rPr>
        <sz val="11"/>
        <color theme="1"/>
        <rFont val="宋体"/>
        <family val="3"/>
        <charset val="134"/>
      </rPr>
      <t>；制图</t>
    </r>
    <r>
      <rPr>
        <sz val="11"/>
        <color theme="1"/>
        <rFont val="Times New Roman"/>
        <family val="1"/>
      </rPr>
      <t>-1</t>
    </r>
    <r>
      <rPr>
        <sz val="11"/>
        <color theme="1"/>
        <rFont val="宋体"/>
        <family val="3"/>
        <charset val="134"/>
      </rPr>
      <t>；技能描述</t>
    </r>
    <r>
      <rPr>
        <sz val="11"/>
        <color theme="1"/>
        <rFont val="Times New Roman"/>
        <family val="1"/>
      </rPr>
      <t>-1</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</si>
  <si>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；技能组设计</t>
    </r>
    <r>
      <rPr>
        <sz val="11"/>
        <color theme="1"/>
        <rFont val="Times New Roman"/>
        <family val="1"/>
      </rPr>
      <t>-2</t>
    </r>
    <r>
      <rPr>
        <sz val="11"/>
        <color theme="1"/>
        <rFont val="宋体"/>
        <family val="3"/>
        <charset val="134"/>
      </rPr>
      <t>，制图整体观感较差以及排版问题</t>
    </r>
    <r>
      <rPr>
        <sz val="11"/>
        <color theme="1"/>
        <rFont val="Times New Roman"/>
        <family val="1"/>
      </rPr>
      <t>-2</t>
    </r>
    <r>
      <rPr>
        <sz val="11"/>
        <color theme="1"/>
        <rFont val="宋体"/>
        <family val="3"/>
        <charset val="134"/>
      </rPr>
      <t>，技能描述可以加以修改</t>
    </r>
    <r>
      <rPr>
        <sz val="11"/>
        <color theme="1"/>
        <rFont val="Times New Roman"/>
        <family val="1"/>
      </rPr>
      <t>-1</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</si>
  <si>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；技能组设计</t>
    </r>
    <r>
      <rPr>
        <sz val="11"/>
        <color theme="1"/>
        <rFont val="Times New Roman"/>
        <family val="1"/>
      </rPr>
      <t>-1</t>
    </r>
    <r>
      <rPr>
        <sz val="11"/>
        <color theme="1"/>
        <rFont val="宋体"/>
        <family val="3"/>
        <charset val="134"/>
      </rPr>
      <t>；制图整体感觉</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</si>
  <si>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；制图</t>
    </r>
    <r>
      <rPr>
        <sz val="11"/>
        <color theme="1"/>
        <rFont val="Times New Roman"/>
        <family val="1"/>
      </rPr>
      <t>2</t>
    </r>
    <r>
      <rPr>
        <sz val="11"/>
        <color theme="1"/>
        <rFont val="宋体"/>
        <family val="3"/>
        <charset val="134"/>
      </rPr>
      <t>；体力下限尽量不要这么设计</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</si>
  <si>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；技能设计平平无奇和铁王八一样</t>
    </r>
    <r>
      <rPr>
        <sz val="11"/>
        <color theme="1"/>
        <rFont val="Times New Roman"/>
        <family val="1"/>
      </rPr>
      <t>-4</t>
    </r>
    <r>
      <rPr>
        <sz val="11"/>
        <color theme="1"/>
        <rFont val="宋体"/>
        <family val="3"/>
        <charset val="134"/>
      </rPr>
      <t>；制图</t>
    </r>
    <r>
      <rPr>
        <sz val="11"/>
        <color theme="1"/>
        <rFont val="Times New Roman"/>
        <family val="1"/>
      </rPr>
      <t>:</t>
    </r>
    <r>
      <rPr>
        <sz val="11"/>
        <color theme="1"/>
        <rFont val="宋体"/>
        <family val="3"/>
        <charset val="134"/>
      </rPr>
      <t>这是吕不韦不是樊哙，排版以及限定技没加粗等问题严重</t>
    </r>
    <r>
      <rPr>
        <sz val="11"/>
        <color theme="1"/>
        <rFont val="Times New Roman"/>
        <family val="1"/>
      </rPr>
      <t>-5</t>
    </r>
    <r>
      <rPr>
        <sz val="11"/>
        <color theme="1"/>
        <rFont val="宋体"/>
        <family val="3"/>
        <charset val="134"/>
      </rPr>
      <t>；技能冗杂</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</si>
  <si>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；大期和否极技是有不同的</t>
    </r>
    <r>
      <rPr>
        <sz val="11"/>
        <color theme="1"/>
        <rFont val="Times New Roman"/>
        <family val="1"/>
      </rPr>
      <t>-1</t>
    </r>
    <r>
      <rPr>
        <sz val="11"/>
        <color theme="1"/>
        <rFont val="宋体"/>
        <family val="3"/>
        <charset val="134"/>
      </rPr>
      <t>；技能设计</t>
    </r>
    <r>
      <rPr>
        <sz val="11"/>
        <color theme="1"/>
        <rFont val="Times New Roman"/>
        <family val="1"/>
      </rPr>
      <t>-3</t>
    </r>
    <r>
      <rPr>
        <sz val="11"/>
        <color theme="1"/>
        <rFont val="宋体"/>
        <family val="3"/>
        <charset val="134"/>
      </rPr>
      <t>；技能描述有问题</t>
    </r>
    <r>
      <rPr>
        <sz val="11"/>
        <color theme="1"/>
        <rFont val="Times New Roman"/>
        <family val="1"/>
      </rPr>
      <t>-1</t>
    </r>
    <r>
      <rPr>
        <sz val="11"/>
        <color theme="1"/>
        <rFont val="宋体"/>
        <family val="3"/>
        <charset val="134"/>
      </rPr>
      <t>；制图稍微有点小问题</t>
    </r>
    <r>
      <rPr>
        <sz val="11"/>
        <color theme="1"/>
        <rFont val="Times New Roman"/>
        <family val="1"/>
      </rPr>
      <t>-1</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</si>
  <si>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；这祖龙描述的逗号和分号是两种意思，你这逗号是依次使用吗？</t>
    </r>
    <r>
      <rPr>
        <sz val="11"/>
        <color theme="1"/>
        <rFont val="Times New Roman"/>
        <family val="1"/>
      </rPr>
      <t>-3</t>
    </r>
    <r>
      <rPr>
        <sz val="11"/>
        <color theme="1"/>
        <rFont val="宋体"/>
        <family val="3"/>
        <charset val="134"/>
      </rPr>
      <t>；制图</t>
    </r>
    <r>
      <rPr>
        <sz val="11"/>
        <color theme="1"/>
        <rFont val="Times New Roman"/>
        <family val="1"/>
      </rPr>
      <t>-3</t>
    </r>
    <r>
      <rPr>
        <sz val="11"/>
        <color theme="1"/>
        <rFont val="宋体"/>
        <family val="3"/>
        <charset val="134"/>
      </rPr>
      <t>；这描述可以改改</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</si>
  <si>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；技能可能没有把握住强度但也无伤大雅</t>
    </r>
    <r>
      <rPr>
        <sz val="11"/>
        <color theme="1"/>
        <rFont val="Times New Roman"/>
        <family val="1"/>
      </rPr>
      <t>-1</t>
    </r>
    <r>
      <rPr>
        <sz val="11"/>
        <color theme="1"/>
        <rFont val="宋体"/>
        <family val="3"/>
        <charset val="134"/>
      </rPr>
      <t>；制图</t>
    </r>
    <r>
      <rPr>
        <sz val="11"/>
        <color theme="1"/>
        <rFont val="Times New Roman"/>
        <family val="1"/>
      </rPr>
      <t>-2</t>
    </r>
    <phoneticPr fontId="1" type="noConversion"/>
  </si>
  <si>
    <r>
      <rPr>
        <sz val="11"/>
        <color theme="1"/>
        <rFont val="宋体"/>
        <family val="3"/>
        <charset val="134"/>
      </rPr>
      <t>技能收益不是很高而且可能会有负收益</t>
    </r>
    <r>
      <rPr>
        <sz val="11"/>
        <color theme="1"/>
        <rFont val="Times New Roman"/>
        <family val="1"/>
      </rPr>
      <t>-2</t>
    </r>
    <r>
      <rPr>
        <sz val="11"/>
        <color theme="1"/>
        <rFont val="宋体"/>
        <family val="3"/>
        <charset val="134"/>
      </rPr>
      <t>；制图</t>
    </r>
    <r>
      <rPr>
        <sz val="11"/>
        <color theme="1"/>
        <rFont val="Times New Roman"/>
        <family val="1"/>
      </rPr>
      <t>-2</t>
    </r>
    <r>
      <rPr>
        <sz val="11"/>
        <color theme="1"/>
        <rFont val="宋体"/>
        <family val="3"/>
        <charset val="134"/>
      </rPr>
      <t>；描述问题</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</si>
  <si>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；技能花哨且结束太麻烦</t>
    </r>
    <r>
      <rPr>
        <sz val="11"/>
        <color theme="1"/>
        <rFont val="Times New Roman"/>
        <family val="1"/>
      </rPr>
      <t>-1</t>
    </r>
    <r>
      <rPr>
        <sz val="11"/>
        <color theme="1"/>
        <rFont val="宋体"/>
        <family val="3"/>
        <charset val="134"/>
      </rPr>
      <t>；制图</t>
    </r>
    <r>
      <rPr>
        <sz val="11"/>
        <color theme="1"/>
        <rFont val="Times New Roman"/>
        <family val="1"/>
      </rPr>
      <t>-3</t>
    </r>
    <r>
      <rPr>
        <sz val="11"/>
        <color theme="1"/>
        <rFont val="宋体"/>
        <family val="3"/>
        <charset val="134"/>
      </rPr>
      <t>；排版</t>
    </r>
    <r>
      <rPr>
        <sz val="11"/>
        <color theme="1"/>
        <rFont val="Times New Roman"/>
        <family val="1"/>
      </rPr>
      <t>/</t>
    </r>
    <r>
      <rPr>
        <sz val="11"/>
        <color theme="1"/>
        <rFont val="宋体"/>
        <family val="3"/>
        <charset val="134"/>
      </rPr>
      <t>描述问题很大</t>
    </r>
    <r>
      <rPr>
        <sz val="11"/>
        <color theme="1"/>
        <rFont val="Times New Roman"/>
        <family val="1"/>
      </rPr>
      <t>-3</t>
    </r>
    <phoneticPr fontId="1" type="noConversion"/>
  </si>
  <si>
    <r>
      <rPr>
        <sz val="11"/>
        <color theme="1"/>
        <rFont val="宋体"/>
        <family val="3"/>
        <charset val="134"/>
      </rPr>
      <t>武将略像马超和蹋顿</t>
    </r>
    <r>
      <rPr>
        <sz val="11"/>
        <color theme="1"/>
        <rFont val="Times New Roman"/>
        <family val="1"/>
      </rPr>
      <t>-1</t>
    </r>
    <r>
      <rPr>
        <sz val="11"/>
        <color theme="1"/>
        <rFont val="宋体"/>
        <family val="3"/>
        <charset val="134"/>
      </rPr>
      <t>，制图问题较多</t>
    </r>
    <r>
      <rPr>
        <sz val="11"/>
        <color theme="1"/>
        <rFont val="Times New Roman"/>
        <family val="1"/>
      </rPr>
      <t>-2</t>
    </r>
    <r>
      <rPr>
        <sz val="11"/>
        <color theme="1"/>
        <rFont val="宋体"/>
        <family val="3"/>
        <charset val="134"/>
      </rPr>
      <t>，语言描述可以稍微调换顺序</t>
    </r>
    <r>
      <rPr>
        <sz val="11"/>
        <color theme="1"/>
        <rFont val="Times New Roman"/>
        <family val="1"/>
      </rPr>
      <t>-1</t>
    </r>
    <phoneticPr fontId="1" type="noConversion"/>
  </si>
  <si>
    <r>
      <rPr>
        <sz val="11"/>
        <color theme="1"/>
        <rFont val="宋体"/>
        <family val="3"/>
        <charset val="134"/>
      </rPr>
      <t>一技能套作吴苋</t>
    </r>
    <r>
      <rPr>
        <sz val="11"/>
        <color theme="1"/>
        <rFont val="Times New Roman"/>
        <family val="1"/>
      </rPr>
      <t>-5</t>
    </r>
    <r>
      <rPr>
        <sz val="11"/>
        <color theme="1"/>
        <rFont val="宋体"/>
        <family val="3"/>
        <charset val="134"/>
      </rPr>
      <t>，制图问题</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</si>
  <si>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-4</t>
    </r>
    <r>
      <rPr>
        <sz val="11"/>
        <color theme="1"/>
        <rFont val="宋体"/>
        <family val="3"/>
        <charset val="134"/>
      </rPr>
      <t>，</t>
    </r>
    <r>
      <rPr>
        <sz val="11"/>
        <color theme="1"/>
        <rFont val="Times New Roman"/>
        <family val="1"/>
      </rPr>
      <t>KA87</t>
    </r>
    <r>
      <rPr>
        <sz val="11"/>
        <color theme="1"/>
        <rFont val="宋体"/>
        <family val="3"/>
        <charset val="134"/>
      </rPr>
      <t>等点数会产生开局收全场问题问题</t>
    </r>
    <r>
      <rPr>
        <sz val="11"/>
        <color theme="1"/>
        <rFont val="Times New Roman"/>
        <family val="1"/>
      </rPr>
      <t>-4</t>
    </r>
    <r>
      <rPr>
        <sz val="11"/>
        <color theme="1"/>
        <rFont val="宋体"/>
        <family val="3"/>
        <charset val="134"/>
      </rPr>
      <t>；制图问题</t>
    </r>
    <r>
      <rPr>
        <sz val="11"/>
        <color theme="1"/>
        <rFont val="Times New Roman"/>
        <family val="1"/>
      </rPr>
      <t>-4</t>
    </r>
    <r>
      <rPr>
        <sz val="11"/>
        <color theme="1"/>
        <rFont val="宋体"/>
        <family val="3"/>
        <charset val="134"/>
      </rPr>
      <t>；技能字数太多且存在大量标记和检索问题</t>
    </r>
    <r>
      <rPr>
        <sz val="11"/>
        <color theme="1"/>
        <rFont val="Times New Roman"/>
        <family val="1"/>
      </rPr>
      <t>-4</t>
    </r>
    <phoneticPr fontId="1" type="noConversion"/>
  </si>
  <si>
    <r>
      <rPr>
        <sz val="11"/>
        <color theme="1"/>
        <rFont val="宋体"/>
        <family val="3"/>
        <charset val="134"/>
      </rPr>
      <t>你这套技能放到杨骏身上挺合适，但李斯不是很契合</t>
    </r>
    <r>
      <rPr>
        <sz val="11"/>
        <color theme="1"/>
        <rFont val="Times New Roman"/>
        <family val="1"/>
      </rPr>
      <t>-2</t>
    </r>
    <r>
      <rPr>
        <sz val="11"/>
        <color theme="1"/>
        <rFont val="宋体"/>
        <family val="3"/>
        <charset val="134"/>
      </rPr>
      <t>；制图问题</t>
    </r>
    <r>
      <rPr>
        <sz val="11"/>
        <color theme="1"/>
        <rFont val="Times New Roman"/>
        <family val="1"/>
      </rPr>
      <t>-2(</t>
    </r>
    <r>
      <rPr>
        <sz val="11"/>
        <color theme="1"/>
        <rFont val="宋体"/>
        <family val="3"/>
        <charset val="134"/>
      </rPr>
      <t>老生常谈的排版和引文问题</t>
    </r>
    <r>
      <rPr>
        <sz val="11"/>
        <color theme="1"/>
        <rFont val="Times New Roman"/>
        <family val="1"/>
      </rPr>
      <t>)</t>
    </r>
    <r>
      <rPr>
        <sz val="11"/>
        <color theme="1"/>
        <rFont val="宋体"/>
        <family val="3"/>
        <charset val="134"/>
      </rPr>
      <t>；武将描述和技能组均存在可优化的地方</t>
    </r>
    <r>
      <rPr>
        <sz val="11"/>
        <color theme="1"/>
        <rFont val="Times New Roman"/>
        <family val="1"/>
      </rPr>
      <t xml:space="preserve">  </t>
    </r>
    <r>
      <rPr>
        <sz val="11"/>
        <color theme="1"/>
        <rFont val="宋体"/>
        <family val="3"/>
        <charset val="134"/>
      </rPr>
      <t>各</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</si>
  <si>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，技能组存在小</t>
    </r>
    <r>
      <rPr>
        <sz val="11"/>
        <color theme="1"/>
        <rFont val="Times New Roman"/>
        <family val="1"/>
      </rPr>
      <t>bug</t>
    </r>
    <r>
      <rPr>
        <sz val="11"/>
        <color theme="1"/>
        <rFont val="宋体"/>
        <family val="3"/>
        <charset val="134"/>
      </rPr>
      <t>且有指代不清的</t>
    </r>
    <r>
      <rPr>
        <sz val="11"/>
        <color theme="1"/>
        <rFont val="Times New Roman"/>
        <family val="1"/>
      </rPr>
      <t>-3</t>
    </r>
    <r>
      <rPr>
        <sz val="11"/>
        <color theme="1"/>
        <rFont val="宋体"/>
        <family val="3"/>
        <charset val="134"/>
      </rPr>
      <t>；制图问题</t>
    </r>
    <r>
      <rPr>
        <sz val="11"/>
        <color theme="1"/>
        <rFont val="Times New Roman"/>
        <family val="1"/>
      </rPr>
      <t xml:space="preserve">  1</t>
    </r>
    <r>
      <rPr>
        <sz val="11"/>
        <color theme="1"/>
        <rFont val="宋体"/>
        <family val="3"/>
        <charset val="134"/>
      </rPr>
      <t>点体力不是一点体力，其余为老生常谈</t>
    </r>
    <r>
      <rPr>
        <sz val="11"/>
        <color theme="1"/>
        <rFont val="Times New Roman"/>
        <family val="1"/>
      </rPr>
      <t>-4</t>
    </r>
    <r>
      <rPr>
        <sz val="11"/>
        <color theme="1"/>
        <rFont val="宋体"/>
        <family val="3"/>
        <charset val="134"/>
      </rPr>
      <t>，描述问题也很大</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</si>
  <si>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；技能组有趣但负面效果过大本身就是脆皮无妨；制图</t>
    </r>
    <r>
      <rPr>
        <sz val="11"/>
        <color theme="1"/>
        <rFont val="Times New Roman"/>
        <family val="1"/>
      </rPr>
      <t>-2</t>
    </r>
    <r>
      <rPr>
        <sz val="11"/>
        <color theme="1"/>
        <rFont val="宋体"/>
        <family val="3"/>
        <charset val="134"/>
      </rPr>
      <t>；描述再优化一些更好</t>
    </r>
    <r>
      <rPr>
        <sz val="11"/>
        <color theme="1"/>
        <rFont val="Times New Roman"/>
        <family val="1"/>
      </rPr>
      <t>-1</t>
    </r>
    <phoneticPr fontId="1" type="noConversion"/>
  </si>
  <si>
    <r>
      <rPr>
        <sz val="11"/>
        <color theme="1"/>
        <rFont val="宋体"/>
        <family val="3"/>
        <charset val="134"/>
      </rPr>
      <t>技能组可能会导致一些奇怪的组合不过不影响大体</t>
    </r>
    <r>
      <rPr>
        <sz val="11"/>
        <color theme="1"/>
        <rFont val="Times New Roman"/>
        <family val="1"/>
      </rPr>
      <t>-1</t>
    </r>
    <r>
      <rPr>
        <sz val="11"/>
        <color theme="1"/>
        <rFont val="宋体"/>
        <family val="3"/>
        <charset val="134"/>
      </rPr>
      <t>；制图</t>
    </r>
    <r>
      <rPr>
        <sz val="11"/>
        <color theme="1"/>
        <rFont val="Times New Roman"/>
        <family val="1"/>
      </rPr>
      <t>-1</t>
    </r>
    <r>
      <rPr>
        <sz val="11"/>
        <color theme="1"/>
        <rFont val="宋体"/>
        <family val="3"/>
        <charset val="134"/>
      </rPr>
      <t>；描述字数过多且运用的点数太多</t>
    </r>
    <r>
      <rPr>
        <sz val="11"/>
        <color theme="1"/>
        <rFont val="Times New Roman"/>
        <family val="1"/>
      </rPr>
      <t>-2</t>
    </r>
    <phoneticPr fontId="1" type="noConversion"/>
  </si>
  <si>
    <r>
      <rPr>
        <sz val="11"/>
        <color theme="1"/>
        <rFont val="宋体"/>
        <family val="3"/>
        <charset val="134"/>
      </rPr>
      <t>武将技能通用性和范性太强</t>
    </r>
    <r>
      <rPr>
        <sz val="11"/>
        <color theme="1"/>
        <rFont val="Times New Roman"/>
        <family val="1"/>
      </rPr>
      <t>-3</t>
    </r>
    <r>
      <rPr>
        <sz val="11"/>
        <color theme="1"/>
        <rFont val="宋体"/>
        <family val="3"/>
        <charset val="134"/>
      </rPr>
      <t>，制图</t>
    </r>
    <r>
      <rPr>
        <sz val="11"/>
        <color theme="1"/>
        <rFont val="Times New Roman"/>
        <family val="1"/>
      </rPr>
      <t>-2</t>
    </r>
    <r>
      <rPr>
        <sz val="11"/>
        <color theme="1"/>
        <rFont val="宋体"/>
        <family val="3"/>
        <charset val="134"/>
      </rPr>
      <t>，技能描述可以简化</t>
    </r>
    <r>
      <rPr>
        <sz val="11"/>
        <color theme="1"/>
        <rFont val="Times New Roman"/>
        <family val="1"/>
      </rPr>
      <t>/</t>
    </r>
    <r>
      <rPr>
        <sz val="11"/>
        <color theme="1"/>
        <rFont val="宋体"/>
        <family val="3"/>
        <charset val="134"/>
      </rPr>
      <t>重新排版</t>
    </r>
    <r>
      <rPr>
        <sz val="11"/>
        <color theme="1"/>
        <rFont val="Times New Roman"/>
        <family val="1"/>
      </rPr>
      <t>-1</t>
    </r>
    <phoneticPr fontId="1" type="noConversion"/>
  </si>
  <si>
    <r>
      <rPr>
        <sz val="11"/>
        <color theme="1"/>
        <rFont val="宋体"/>
        <family val="3"/>
        <charset val="134"/>
      </rPr>
      <t>整体设计平庸</t>
    </r>
    <r>
      <rPr>
        <sz val="11"/>
        <color theme="1"/>
        <rFont val="Times New Roman"/>
        <family val="1"/>
      </rPr>
      <t>-3</t>
    </r>
    <r>
      <rPr>
        <sz val="11"/>
        <color theme="1"/>
        <rFont val="宋体"/>
        <family val="3"/>
        <charset val="134"/>
      </rPr>
      <t>，制图</t>
    </r>
    <r>
      <rPr>
        <sz val="11"/>
        <color theme="1"/>
        <rFont val="Times New Roman"/>
        <family val="1"/>
      </rPr>
      <t>-2</t>
    </r>
    <r>
      <rPr>
        <sz val="11"/>
        <color theme="1"/>
        <rFont val="宋体"/>
        <family val="3"/>
        <charset val="134"/>
      </rPr>
      <t>；描述</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</si>
  <si>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，容易产生结算</t>
    </r>
    <r>
      <rPr>
        <sz val="11"/>
        <color theme="1"/>
        <rFont val="Times New Roman"/>
        <family val="1"/>
      </rPr>
      <t>bug-3</t>
    </r>
    <r>
      <rPr>
        <sz val="11"/>
        <color theme="1"/>
        <rFont val="宋体"/>
        <family val="3"/>
        <charset val="134"/>
      </rPr>
      <t>；制图</t>
    </r>
    <r>
      <rPr>
        <sz val="11"/>
        <color theme="1"/>
        <rFont val="Times New Roman"/>
        <family val="1"/>
      </rPr>
      <t>-1</t>
    </r>
    <r>
      <rPr>
        <sz val="11"/>
        <color theme="1"/>
        <rFont val="宋体"/>
        <family val="3"/>
        <charset val="134"/>
      </rPr>
      <t>；描述多次指代不清</t>
    </r>
    <r>
      <rPr>
        <sz val="11"/>
        <color theme="1"/>
        <rFont val="Times New Roman"/>
        <family val="1"/>
      </rPr>
      <t>-2</t>
    </r>
    <phoneticPr fontId="1" type="noConversion"/>
  </si>
  <si>
    <r>
      <rPr>
        <sz val="11"/>
        <color theme="1"/>
        <rFont val="宋体"/>
        <family val="3"/>
        <charset val="134"/>
      </rPr>
      <t>基于</t>
    </r>
    <r>
      <rPr>
        <sz val="11"/>
        <color theme="1"/>
        <rFont val="Times New Roman"/>
        <family val="1"/>
      </rPr>
      <t>ol</t>
    </r>
    <r>
      <rPr>
        <sz val="11"/>
        <color theme="1"/>
        <rFont val="宋体"/>
        <family val="3"/>
        <charset val="134"/>
      </rPr>
      <t>抗秦吕不韦而设</t>
    </r>
    <r>
      <rPr>
        <sz val="11"/>
        <color theme="1"/>
        <rFont val="Times New Roman"/>
        <family val="1"/>
      </rPr>
      <t>/</t>
    </r>
    <r>
      <rPr>
        <sz val="11"/>
        <color theme="1"/>
        <rFont val="宋体"/>
        <family val="3"/>
        <charset val="134"/>
      </rPr>
      <t>削弱但设计本身有趣故每大项平均</t>
    </r>
    <r>
      <rPr>
        <sz val="11"/>
        <color theme="1"/>
        <rFont val="Times New Roman"/>
        <family val="1"/>
      </rPr>
      <t>3</t>
    </r>
    <r>
      <rPr>
        <sz val="11"/>
        <color theme="1"/>
        <rFont val="宋体"/>
        <family val="3"/>
        <charset val="134"/>
      </rPr>
      <t>分</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</si>
  <si>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；制图</t>
    </r>
    <r>
      <rPr>
        <sz val="11"/>
        <color theme="1"/>
        <rFont val="Times New Roman"/>
        <family val="1"/>
      </rPr>
      <t>-2</t>
    </r>
    <phoneticPr fontId="1" type="noConversion"/>
  </si>
  <si>
    <r>
      <rPr>
        <sz val="11"/>
        <color theme="1"/>
        <rFont val="宋体"/>
        <family val="3"/>
        <charset val="134"/>
      </rPr>
      <t>一技能是高览套作，二技能是集智的</t>
    </r>
    <r>
      <rPr>
        <sz val="11"/>
        <color theme="1"/>
        <rFont val="Times New Roman"/>
        <family val="1"/>
      </rPr>
      <t>DIY</t>
    </r>
    <r>
      <rPr>
        <sz val="11"/>
        <color theme="1"/>
        <rFont val="宋体"/>
        <family val="3"/>
        <charset val="134"/>
      </rPr>
      <t>你连改都不改直接抄是吧</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</si>
  <si>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，制图</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</si>
  <si>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；制图</t>
    </r>
    <r>
      <rPr>
        <sz val="11"/>
        <color theme="1"/>
        <rFont val="Times New Roman"/>
        <family val="1"/>
      </rPr>
      <t>-4</t>
    </r>
    <r>
      <rPr>
        <sz val="11"/>
        <color theme="1"/>
        <rFont val="宋体"/>
        <family val="3"/>
        <charset val="134"/>
      </rPr>
      <t>；武将描述过于口语化等</t>
    </r>
    <r>
      <rPr>
        <sz val="11"/>
        <color theme="1"/>
        <rFont val="Times New Roman"/>
        <family val="1"/>
      </rPr>
      <t>-3</t>
    </r>
    <phoneticPr fontId="1" type="noConversion"/>
  </si>
  <si>
    <r>
      <rPr>
        <sz val="11"/>
        <color theme="1"/>
        <rFont val="宋体"/>
        <family val="3"/>
        <charset val="134"/>
      </rPr>
      <t>同上，额外扣分</t>
    </r>
    <r>
      <rPr>
        <sz val="11"/>
        <color theme="1"/>
        <rFont val="Times New Roman"/>
        <family val="1"/>
      </rPr>
      <t>:</t>
    </r>
    <r>
      <rPr>
        <sz val="11"/>
        <color theme="1"/>
        <rFont val="宋体"/>
        <family val="3"/>
        <charset val="134"/>
      </rPr>
      <t>二技能干脆写成超频也比这样描述好</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</si>
  <si>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；制图</t>
    </r>
    <r>
      <rPr>
        <sz val="11"/>
        <color theme="1"/>
        <rFont val="Times New Roman"/>
        <family val="1"/>
      </rPr>
      <t>-5</t>
    </r>
    <r>
      <rPr>
        <sz val="11"/>
        <color theme="1"/>
        <rFont val="宋体"/>
        <family val="3"/>
        <charset val="134"/>
      </rPr>
      <t>；技能组设计过于敷衍且描述过于随意</t>
    </r>
    <r>
      <rPr>
        <sz val="11"/>
        <color theme="1"/>
        <rFont val="Times New Roman"/>
        <family val="1"/>
      </rPr>
      <t>-4</t>
    </r>
    <phoneticPr fontId="1" type="noConversion"/>
  </si>
  <si>
    <r>
      <rPr>
        <sz val="11"/>
        <color theme="1"/>
        <rFont val="宋体"/>
        <family val="3"/>
        <charset val="134"/>
      </rPr>
      <t>专业司机有意思；制图</t>
    </r>
    <r>
      <rPr>
        <sz val="11"/>
        <color theme="1"/>
        <rFont val="Times New Roman"/>
        <family val="1"/>
      </rPr>
      <t>-3</t>
    </r>
    <r>
      <rPr>
        <sz val="11"/>
        <color theme="1"/>
        <rFont val="宋体"/>
        <family val="3"/>
        <charset val="134"/>
      </rPr>
      <t>；死亡后还怎能让人获得新技能这又不是何进的锁定技</t>
    </r>
    <r>
      <rPr>
        <sz val="11"/>
        <color theme="1"/>
        <rFont val="Times New Roman"/>
        <family val="1"/>
      </rPr>
      <t>-3</t>
    </r>
    <r>
      <rPr>
        <sz val="11"/>
        <color theme="1"/>
        <rFont val="宋体"/>
        <family val="3"/>
        <charset val="134"/>
      </rPr>
      <t>，技能描述可以再改改</t>
    </r>
    <r>
      <rPr>
        <sz val="11"/>
        <color theme="1"/>
        <rFont val="Times New Roman"/>
        <family val="1"/>
      </rPr>
      <t>-2</t>
    </r>
    <phoneticPr fontId="1" type="noConversion"/>
  </si>
  <si>
    <r>
      <rPr>
        <sz val="11"/>
        <color theme="1"/>
        <rFont val="宋体"/>
        <family val="3"/>
        <charset val="134"/>
      </rPr>
      <t>武将契合度很好，制图</t>
    </r>
    <r>
      <rPr>
        <sz val="11"/>
        <color theme="1"/>
        <rFont val="Times New Roman"/>
        <family val="1"/>
      </rPr>
      <t>-3</t>
    </r>
    <r>
      <rPr>
        <sz val="11"/>
        <color theme="1"/>
        <rFont val="宋体"/>
        <family val="3"/>
        <charset val="134"/>
      </rPr>
      <t>；描述太过于随意</t>
    </r>
    <r>
      <rPr>
        <sz val="11"/>
        <color theme="1"/>
        <rFont val="Times New Roman"/>
        <family val="1"/>
      </rPr>
      <t>-3</t>
    </r>
    <phoneticPr fontId="1" type="noConversion"/>
  </si>
  <si>
    <r>
      <rPr>
        <sz val="11"/>
        <color theme="1"/>
        <rFont val="宋体"/>
        <family val="3"/>
        <charset val="134"/>
      </rPr>
      <t>套曹昂</t>
    </r>
    <r>
      <rPr>
        <sz val="11"/>
        <color theme="1"/>
        <rFont val="Times New Roman"/>
        <family val="1"/>
      </rPr>
      <t>-3</t>
    </r>
    <r>
      <rPr>
        <sz val="11"/>
        <color theme="1"/>
        <rFont val="宋体"/>
        <family val="3"/>
        <charset val="134"/>
      </rPr>
      <t>，制图问题太多</t>
    </r>
    <r>
      <rPr>
        <sz val="11"/>
        <color theme="1"/>
        <rFont val="Times New Roman"/>
        <family val="1"/>
      </rPr>
      <t>-4</t>
    </r>
    <r>
      <rPr>
        <sz val="11"/>
        <color theme="1"/>
        <rFont val="宋体"/>
        <family val="3"/>
        <charset val="134"/>
      </rPr>
      <t>，技能描述以及技能组设计太随意</t>
    </r>
    <r>
      <rPr>
        <sz val="11"/>
        <color theme="1"/>
        <rFont val="Times New Roman"/>
        <family val="1"/>
      </rPr>
      <t>-5</t>
    </r>
    <phoneticPr fontId="1" type="noConversion"/>
  </si>
  <si>
    <r>
      <rPr>
        <sz val="11"/>
        <color theme="1"/>
        <rFont val="宋体"/>
        <family val="3"/>
        <charset val="134"/>
      </rPr>
      <t>好</t>
    </r>
    <r>
      <rPr>
        <sz val="11"/>
        <color theme="1"/>
        <rFont val="Times New Roman"/>
        <family val="1"/>
      </rPr>
      <t xml:space="preserve"> </t>
    </r>
    <r>
      <rPr>
        <sz val="11"/>
        <color theme="1"/>
        <rFont val="宋体"/>
        <family val="3"/>
        <charset val="134"/>
      </rPr>
      <t>好</t>
    </r>
    <r>
      <rPr>
        <sz val="11"/>
        <color theme="1"/>
        <rFont val="Times New Roman"/>
        <family val="1"/>
      </rPr>
      <t xml:space="preserve"> </t>
    </r>
    <r>
      <rPr>
        <sz val="11"/>
        <color theme="1"/>
        <rFont val="宋体"/>
        <family val="3"/>
        <charset val="134"/>
      </rPr>
      <t>好，但制图排版有些小问题</t>
    </r>
    <r>
      <rPr>
        <sz val="11"/>
        <color theme="1"/>
        <rFont val="Times New Roman"/>
        <family val="1"/>
      </rPr>
      <t xml:space="preserve"> </t>
    </r>
    <r>
      <rPr>
        <sz val="11"/>
        <color theme="1"/>
        <rFont val="宋体"/>
        <family val="3"/>
        <charset val="134"/>
      </rPr>
      <t>遗憾</t>
    </r>
    <r>
      <rPr>
        <sz val="11"/>
        <color theme="1"/>
        <rFont val="Times New Roman"/>
        <family val="1"/>
      </rPr>
      <t>-1</t>
    </r>
    <phoneticPr fontId="1" type="noConversion"/>
  </si>
  <si>
    <r>
      <rPr>
        <sz val="11"/>
        <color theme="1"/>
        <rFont val="宋体"/>
        <family val="3"/>
        <charset val="134"/>
      </rPr>
      <t>一技能是套作</t>
    </r>
    <r>
      <rPr>
        <sz val="11"/>
        <color theme="1"/>
        <rFont val="Times New Roman"/>
        <family val="1"/>
      </rPr>
      <t>ol</t>
    </r>
    <r>
      <rPr>
        <sz val="11"/>
        <color theme="1"/>
        <rFont val="宋体"/>
        <family val="3"/>
        <charset val="134"/>
      </rPr>
      <t>界张郃初稿</t>
    </r>
    <r>
      <rPr>
        <sz val="11"/>
        <color theme="1"/>
        <rFont val="Times New Roman"/>
        <family val="1"/>
      </rPr>
      <t>-3</t>
    </r>
    <r>
      <rPr>
        <sz val="11"/>
        <color theme="1"/>
        <rFont val="宋体"/>
        <family val="3"/>
        <charset val="134"/>
      </rPr>
      <t>，制图问题也多</t>
    </r>
    <r>
      <rPr>
        <sz val="11"/>
        <color theme="1"/>
        <rFont val="Times New Roman"/>
        <family val="1"/>
      </rPr>
      <t>-2</t>
    </r>
    <r>
      <rPr>
        <sz val="11"/>
        <color theme="1"/>
        <rFont val="宋体"/>
        <family val="3"/>
        <charset val="134"/>
      </rPr>
      <t>；描述更改一下</t>
    </r>
    <r>
      <rPr>
        <sz val="11"/>
        <color theme="1"/>
        <rFont val="Times New Roman"/>
        <family val="1"/>
      </rPr>
      <t>-1</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</si>
  <si>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，制图</t>
    </r>
    <r>
      <rPr>
        <sz val="11"/>
        <color theme="1"/>
        <rFont val="Times New Roman"/>
        <family val="1"/>
      </rPr>
      <t>-3</t>
    </r>
    <r>
      <rPr>
        <sz val="11"/>
        <color theme="1"/>
        <rFont val="宋体"/>
        <family val="3"/>
        <charset val="134"/>
      </rPr>
      <t>，武将的设计思路方向可能有些偏</t>
    </r>
    <r>
      <rPr>
        <sz val="11"/>
        <color theme="1"/>
        <rFont val="Times New Roman"/>
        <family val="1"/>
      </rPr>
      <t>-3</t>
    </r>
    <phoneticPr fontId="1" type="noConversion"/>
  </si>
  <si>
    <r>
      <rPr>
        <sz val="11"/>
        <color theme="1"/>
        <rFont val="宋体"/>
        <family val="3"/>
        <charset val="134"/>
      </rPr>
      <t>一技能套作</t>
    </r>
    <r>
      <rPr>
        <sz val="11"/>
        <color theme="1"/>
        <rFont val="Times New Roman"/>
        <family val="1"/>
      </rPr>
      <t>sp</t>
    </r>
    <r>
      <rPr>
        <sz val="11"/>
        <color theme="1"/>
        <rFont val="宋体"/>
        <family val="3"/>
        <charset val="134"/>
      </rPr>
      <t>马超桌游志稿和王双，二技能是刘开</t>
    </r>
    <r>
      <rPr>
        <sz val="11"/>
        <color theme="1"/>
        <rFont val="Times New Roman"/>
        <family val="1"/>
      </rPr>
      <t>(</t>
    </r>
    <r>
      <rPr>
        <sz val="11"/>
        <color theme="1"/>
        <rFont val="宋体"/>
        <family val="3"/>
        <charset val="134"/>
      </rPr>
      <t>刘封</t>
    </r>
    <r>
      <rPr>
        <sz val="11"/>
        <color theme="1"/>
        <rFont val="Times New Roman"/>
        <family val="1"/>
      </rPr>
      <t>)</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</si>
  <si>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；制图</t>
    </r>
    <r>
      <rPr>
        <sz val="11"/>
        <color theme="1"/>
        <rFont val="Times New Roman"/>
        <family val="1"/>
      </rPr>
      <t>-2</t>
    </r>
    <r>
      <rPr>
        <sz val="11"/>
        <color theme="1"/>
        <rFont val="宋体"/>
        <family val="3"/>
        <charset val="134"/>
      </rPr>
      <t>，武将整体介于套作和自设之间</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</si>
  <si>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，濒死和神赵反复横跳</t>
    </r>
    <r>
      <rPr>
        <sz val="11"/>
        <color theme="1"/>
        <rFont val="Times New Roman"/>
        <family val="1"/>
      </rPr>
      <t>-5</t>
    </r>
    <r>
      <rPr>
        <sz val="11"/>
        <color theme="1"/>
        <rFont val="宋体"/>
        <family val="3"/>
        <charset val="134"/>
      </rPr>
      <t>；制图</t>
    </r>
    <r>
      <rPr>
        <sz val="11"/>
        <color theme="1"/>
        <rFont val="Times New Roman"/>
        <family val="1"/>
      </rPr>
      <t>-3</t>
    </r>
    <r>
      <rPr>
        <sz val="11"/>
        <color theme="1"/>
        <rFont val="宋体"/>
        <family val="3"/>
        <charset val="134"/>
      </rPr>
      <t>，描述可以再改改</t>
    </r>
    <r>
      <rPr>
        <sz val="11"/>
        <color theme="1"/>
        <rFont val="Times New Roman"/>
        <family val="1"/>
      </rPr>
      <t>-2</t>
    </r>
    <phoneticPr fontId="1" type="noConversion"/>
  </si>
  <si>
    <r>
      <rPr>
        <sz val="11"/>
        <color theme="1"/>
        <rFont val="宋体"/>
        <family val="3"/>
        <charset val="134"/>
      </rPr>
      <t>你的背水效果呢，技能有</t>
    </r>
    <r>
      <rPr>
        <sz val="11"/>
        <color theme="1"/>
        <rFont val="Times New Roman"/>
        <family val="1"/>
      </rPr>
      <t>bug-5</t>
    </r>
    <r>
      <rPr>
        <sz val="11"/>
        <color theme="1"/>
        <rFont val="宋体"/>
        <family val="3"/>
        <charset val="134"/>
      </rPr>
      <t>；制图</t>
    </r>
    <r>
      <rPr>
        <sz val="11"/>
        <color theme="1"/>
        <rFont val="Times New Roman"/>
        <family val="1"/>
      </rPr>
      <t>-3</t>
    </r>
    <r>
      <rPr>
        <sz val="11"/>
        <color theme="1"/>
        <rFont val="宋体"/>
        <family val="3"/>
        <charset val="134"/>
      </rPr>
      <t>，技能描述指代不清等</t>
    </r>
    <r>
      <rPr>
        <sz val="11"/>
        <color theme="1"/>
        <rFont val="Times New Roman"/>
        <family val="1"/>
      </rPr>
      <t>-4</t>
    </r>
    <phoneticPr fontId="1" type="noConversion"/>
  </si>
  <si>
    <r>
      <rPr>
        <sz val="11"/>
        <color theme="1"/>
        <rFont val="宋体"/>
        <family val="3"/>
        <charset val="134"/>
      </rPr>
      <t>好，但应加以限制否则运气好的话可以刷半数牌堆</t>
    </r>
    <r>
      <rPr>
        <sz val="11"/>
        <color theme="1"/>
        <rFont val="Times New Roman"/>
        <family val="1"/>
      </rPr>
      <t>-3</t>
    </r>
    <r>
      <rPr>
        <sz val="11"/>
        <color theme="1"/>
        <rFont val="宋体"/>
        <family val="3"/>
        <charset val="134"/>
      </rPr>
      <t>，制图</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</si>
  <si>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；技能敷衍</t>
    </r>
    <r>
      <rPr>
        <sz val="11"/>
        <color theme="1"/>
        <rFont val="Times New Roman"/>
        <family val="1"/>
      </rPr>
      <t>-4</t>
    </r>
    <r>
      <rPr>
        <sz val="11"/>
        <color theme="1"/>
        <rFont val="宋体"/>
        <family val="3"/>
        <charset val="134"/>
      </rPr>
      <t>；制图</t>
    </r>
    <r>
      <rPr>
        <sz val="11"/>
        <color theme="1"/>
        <rFont val="Times New Roman"/>
        <family val="1"/>
      </rPr>
      <t>-3</t>
    </r>
    <r>
      <rPr>
        <sz val="11"/>
        <color theme="1"/>
        <rFont val="宋体"/>
        <family val="3"/>
        <charset val="134"/>
      </rPr>
      <t>；描述问题</t>
    </r>
    <r>
      <rPr>
        <sz val="11"/>
        <color theme="1"/>
        <rFont val="Times New Roman"/>
        <family val="1"/>
      </rPr>
      <t>-1</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</si>
  <si>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；我虽然喜欢，但是技能组</t>
    </r>
    <r>
      <rPr>
        <sz val="11"/>
        <color theme="1"/>
        <rFont val="Times New Roman"/>
        <family val="1"/>
      </rPr>
      <t>bug</t>
    </r>
    <r>
      <rPr>
        <sz val="11"/>
        <color theme="1"/>
        <rFont val="宋体"/>
        <family val="3"/>
        <charset val="134"/>
      </rPr>
      <t>太多</t>
    </r>
    <r>
      <rPr>
        <sz val="11"/>
        <color theme="1"/>
        <rFont val="Times New Roman"/>
        <family val="1"/>
      </rPr>
      <t>-5</t>
    </r>
    <r>
      <rPr>
        <sz val="11"/>
        <color theme="1"/>
        <rFont val="宋体"/>
        <family val="3"/>
        <charset val="134"/>
      </rPr>
      <t>；制图排版问题</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</si>
  <si>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-4</t>
    </r>
    <r>
      <rPr>
        <sz val="11"/>
        <color theme="1"/>
        <rFont val="宋体"/>
        <family val="3"/>
        <charset val="134"/>
      </rPr>
      <t>；显然使命成功很难太依赖脚气卡等</t>
    </r>
    <r>
      <rPr>
        <sz val="11"/>
        <color theme="1"/>
        <rFont val="Times New Roman"/>
        <family val="1"/>
      </rPr>
      <t>-4</t>
    </r>
    <r>
      <rPr>
        <sz val="11"/>
        <color theme="1"/>
        <rFont val="宋体"/>
        <family val="3"/>
        <charset val="134"/>
      </rPr>
      <t>；制图</t>
    </r>
    <r>
      <rPr>
        <sz val="11"/>
        <color theme="1"/>
        <rFont val="Times New Roman"/>
        <family val="1"/>
      </rPr>
      <t>-3</t>
    </r>
    <r>
      <rPr>
        <sz val="11"/>
        <color theme="1"/>
        <rFont val="宋体"/>
        <family val="3"/>
        <charset val="134"/>
      </rPr>
      <t>；描述</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</si>
  <si>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；二技能套作周群骤雨吧</t>
    </r>
    <r>
      <rPr>
        <sz val="11"/>
        <color theme="1"/>
        <rFont val="Times New Roman"/>
        <family val="1"/>
      </rPr>
      <t>-2</t>
    </r>
    <r>
      <rPr>
        <sz val="11"/>
        <color theme="1"/>
        <rFont val="宋体"/>
        <family val="3"/>
        <charset val="134"/>
      </rPr>
      <t>；制图</t>
    </r>
    <r>
      <rPr>
        <sz val="11"/>
        <color theme="1"/>
        <rFont val="Times New Roman"/>
        <family val="1"/>
      </rPr>
      <t>-2</t>
    </r>
    <r>
      <rPr>
        <sz val="11"/>
        <color theme="1"/>
        <rFont val="宋体"/>
        <family val="3"/>
        <charset val="134"/>
      </rPr>
      <t>；你这主公技描述太长了吧</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</si>
  <si>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；技能描述多套用标记</t>
    </r>
    <r>
      <rPr>
        <sz val="11"/>
        <color theme="1"/>
        <rFont val="Times New Roman"/>
        <family val="1"/>
      </rPr>
      <t>/</t>
    </r>
    <r>
      <rPr>
        <sz val="11"/>
        <color theme="1"/>
        <rFont val="宋体"/>
        <family val="3"/>
        <charset val="134"/>
      </rPr>
      <t>冗长且繁杂</t>
    </r>
    <r>
      <rPr>
        <sz val="11"/>
        <color theme="1"/>
        <rFont val="Times New Roman"/>
        <family val="1"/>
      </rPr>
      <t>/</t>
    </r>
    <r>
      <rPr>
        <sz val="11"/>
        <color theme="1"/>
        <rFont val="宋体"/>
        <family val="3"/>
        <charset val="134"/>
      </rPr>
      <t>技能组过于手杀化</t>
    </r>
    <r>
      <rPr>
        <sz val="11"/>
        <color theme="1"/>
        <rFont val="Times New Roman"/>
        <family val="1"/>
      </rPr>
      <t>-8</t>
    </r>
    <r>
      <rPr>
        <sz val="11"/>
        <color theme="1"/>
        <rFont val="宋体"/>
        <family val="3"/>
        <charset val="134"/>
      </rPr>
      <t>；制图</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</si>
  <si>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；技能组明显一个过强一个太弱</t>
    </r>
    <r>
      <rPr>
        <sz val="11"/>
        <color theme="1"/>
        <rFont val="Times New Roman"/>
        <family val="1"/>
      </rPr>
      <t>-3</t>
    </r>
    <r>
      <rPr>
        <sz val="11"/>
        <color theme="1"/>
        <rFont val="宋体"/>
        <family val="3"/>
        <charset val="134"/>
      </rPr>
      <t>；制图</t>
    </r>
    <r>
      <rPr>
        <sz val="11"/>
        <color theme="1"/>
        <rFont val="Times New Roman"/>
        <family val="1"/>
      </rPr>
      <t>-3</t>
    </r>
    <r>
      <rPr>
        <sz val="11"/>
        <color theme="1"/>
        <rFont val="宋体"/>
        <family val="3"/>
        <charset val="134"/>
      </rPr>
      <t>；技能描述以及二技能套作卫兹</t>
    </r>
    <r>
      <rPr>
        <sz val="11"/>
        <color theme="1"/>
        <rFont val="Times New Roman"/>
        <family val="1"/>
      </rPr>
      <t>-4</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</si>
  <si>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；技能组有永动组合</t>
    </r>
    <r>
      <rPr>
        <sz val="11"/>
        <color theme="1"/>
        <rFont val="Times New Roman"/>
        <family val="1"/>
      </rPr>
      <t>-3</t>
    </r>
    <r>
      <rPr>
        <sz val="11"/>
        <color theme="1"/>
        <rFont val="宋体"/>
        <family val="3"/>
        <charset val="134"/>
      </rPr>
      <t>；制图</t>
    </r>
    <r>
      <rPr>
        <sz val="11"/>
        <color theme="1"/>
        <rFont val="Times New Roman"/>
        <family val="1"/>
      </rPr>
      <t>-4</t>
    </r>
    <r>
      <rPr>
        <sz val="11"/>
        <color theme="1"/>
        <rFont val="宋体"/>
        <family val="3"/>
        <charset val="134"/>
      </rPr>
      <t>；描述</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</si>
  <si>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；技能组有</t>
    </r>
    <r>
      <rPr>
        <sz val="11"/>
        <color theme="1"/>
        <rFont val="Times New Roman"/>
        <family val="1"/>
      </rPr>
      <t>bug-3</t>
    </r>
    <r>
      <rPr>
        <sz val="11"/>
        <color theme="1"/>
        <rFont val="宋体"/>
        <family val="3"/>
        <charset val="134"/>
      </rPr>
      <t>；制图</t>
    </r>
    <r>
      <rPr>
        <sz val="11"/>
        <color theme="1"/>
        <rFont val="Times New Roman"/>
        <family val="1"/>
      </rPr>
      <t>-2</t>
    </r>
    <r>
      <rPr>
        <sz val="11"/>
        <color theme="1"/>
        <rFont val="宋体"/>
        <family val="3"/>
        <charset val="134"/>
      </rPr>
      <t>；技能描述指代不清等问题严重</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</si>
  <si>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；技能组过于平庸和通适</t>
    </r>
    <r>
      <rPr>
        <sz val="11"/>
        <color theme="1"/>
        <rFont val="Times New Roman"/>
        <family val="1"/>
      </rPr>
      <t>-2</t>
    </r>
    <r>
      <rPr>
        <sz val="11"/>
        <color theme="1"/>
        <rFont val="宋体"/>
        <family val="3"/>
        <charset val="134"/>
      </rPr>
      <t>；制图</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</si>
  <si>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；技能组可能出现多开无中生有等问题</t>
    </r>
    <r>
      <rPr>
        <sz val="11"/>
        <color theme="1"/>
        <rFont val="Times New Roman"/>
        <family val="1"/>
      </rPr>
      <t>-2</t>
    </r>
    <r>
      <rPr>
        <sz val="11"/>
        <color theme="1"/>
        <rFont val="宋体"/>
        <family val="3"/>
        <charset val="134"/>
      </rPr>
      <t>；制图</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</si>
  <si>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；技能组我很喜欢但是过于平庸</t>
    </r>
    <r>
      <rPr>
        <sz val="11"/>
        <color theme="1"/>
        <rFont val="Times New Roman"/>
        <family val="1"/>
      </rPr>
      <t>-1</t>
    </r>
    <r>
      <rPr>
        <sz val="11"/>
        <color theme="1"/>
        <rFont val="宋体"/>
        <family val="3"/>
        <charset val="134"/>
      </rPr>
      <t>，制图</t>
    </r>
    <r>
      <rPr>
        <sz val="11"/>
        <color theme="1"/>
        <rFont val="Times New Roman"/>
        <family val="1"/>
      </rPr>
      <t>-1</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</si>
  <si>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；二技能的负面效果有点过于强大；制图</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</si>
  <si>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；技能组我很喜欢；制图</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</si>
  <si>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t>
    </r>
    <r>
      <rPr>
        <sz val="11"/>
        <color theme="1"/>
        <rFont val="Times New Roman"/>
        <family val="1"/>
      </rPr>
      <t>bug</t>
    </r>
    <r>
      <rPr>
        <sz val="11"/>
        <color theme="1"/>
        <rFont val="宋体"/>
        <family val="3"/>
        <charset val="134"/>
      </rPr>
      <t>多</t>
    </r>
    <r>
      <rPr>
        <sz val="11"/>
        <color theme="1"/>
        <rFont val="Times New Roman"/>
        <family val="1"/>
      </rPr>
      <t>-3</t>
    </r>
    <r>
      <rPr>
        <sz val="11"/>
        <color theme="1"/>
        <rFont val="宋体"/>
        <family val="3"/>
        <charset val="134"/>
      </rPr>
      <t>，制图</t>
    </r>
    <r>
      <rPr>
        <sz val="11"/>
        <color theme="1"/>
        <rFont val="Times New Roman"/>
        <family val="1"/>
      </rPr>
      <t>-3</t>
    </r>
    <r>
      <rPr>
        <sz val="11"/>
        <color theme="1"/>
        <rFont val="宋体"/>
        <family val="3"/>
        <charset val="134"/>
      </rPr>
      <t>；技能描述等可以再改改</t>
    </r>
    <r>
      <rPr>
        <sz val="11"/>
        <color theme="1"/>
        <rFont val="Times New Roman"/>
        <family val="1"/>
      </rPr>
      <t>-3</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</si>
  <si>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；制图</t>
    </r>
    <r>
      <rPr>
        <sz val="11"/>
        <color theme="1"/>
        <rFont val="Times New Roman"/>
        <family val="1"/>
      </rPr>
      <t>-2</t>
    </r>
    <r>
      <rPr>
        <sz val="11"/>
        <color theme="1"/>
        <rFont val="宋体"/>
        <family val="3"/>
        <charset val="134"/>
      </rPr>
      <t>；描述问题</t>
    </r>
    <r>
      <rPr>
        <sz val="11"/>
        <color theme="1"/>
        <rFont val="Times New Roman"/>
        <family val="1"/>
      </rPr>
      <t>-1</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</si>
  <si>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；技能泛用性很高感觉给其他人也可以</t>
    </r>
    <r>
      <rPr>
        <sz val="11"/>
        <color theme="1"/>
        <rFont val="Times New Roman"/>
        <family val="1"/>
      </rPr>
      <t>-2</t>
    </r>
    <r>
      <rPr>
        <sz val="11"/>
        <color theme="1"/>
        <rFont val="宋体"/>
        <family val="3"/>
        <charset val="134"/>
      </rPr>
      <t>，制图</t>
    </r>
    <r>
      <rPr>
        <sz val="11"/>
        <color theme="1"/>
        <rFont val="Times New Roman"/>
        <family val="1"/>
      </rPr>
      <t>-2</t>
    </r>
    <phoneticPr fontId="1" type="noConversion"/>
  </si>
  <si>
    <r>
      <rPr>
        <sz val="11"/>
        <color theme="1"/>
        <rFont val="宋体"/>
        <family val="3"/>
        <charset val="134"/>
      </rPr>
      <t>武将契合度不错，一技能发动频率稍微有点高了低一点可能更好</t>
    </r>
    <r>
      <rPr>
        <sz val="11"/>
        <color theme="1"/>
        <rFont val="Times New Roman"/>
        <family val="1"/>
      </rPr>
      <t>-1</t>
    </r>
    <r>
      <rPr>
        <sz val="11"/>
        <color theme="1"/>
        <rFont val="宋体"/>
        <family val="3"/>
        <charset val="134"/>
      </rPr>
      <t>；制图</t>
    </r>
    <r>
      <rPr>
        <sz val="11"/>
        <color theme="1"/>
        <rFont val="Times New Roman"/>
        <family val="1"/>
      </rPr>
      <t>-2</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</si>
  <si>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；技能描述引入新概念且未解释清楚</t>
    </r>
    <r>
      <rPr>
        <sz val="11"/>
        <color theme="1"/>
        <rFont val="Times New Roman"/>
        <family val="1"/>
      </rPr>
      <t>-4</t>
    </r>
    <r>
      <rPr>
        <sz val="11"/>
        <color theme="1"/>
        <rFont val="宋体"/>
        <family val="3"/>
        <charset val="134"/>
      </rPr>
      <t>，制图</t>
    </r>
    <r>
      <rPr>
        <sz val="11"/>
        <color theme="1"/>
        <rFont val="Times New Roman"/>
        <family val="1"/>
      </rPr>
      <t>-4</t>
    </r>
    <phoneticPr fontId="1" type="noConversion"/>
  </si>
  <si>
    <r>
      <rPr>
        <sz val="11"/>
        <color theme="1"/>
        <rFont val="宋体"/>
        <family val="3"/>
        <charset val="134"/>
      </rPr>
      <t>武将契合度</t>
    </r>
    <r>
      <rPr>
        <sz val="11"/>
        <color theme="1"/>
        <rFont val="Times New Roman"/>
        <family val="1"/>
      </rPr>
      <t>-2</t>
    </r>
    <r>
      <rPr>
        <sz val="11"/>
        <color theme="1"/>
        <rFont val="宋体"/>
        <family val="3"/>
        <charset val="134"/>
      </rPr>
      <t>，制图</t>
    </r>
    <r>
      <rPr>
        <sz val="11"/>
        <color theme="1"/>
        <rFont val="Times New Roman"/>
        <family val="1"/>
      </rPr>
      <t>-1</t>
    </r>
    <r>
      <rPr>
        <sz val="11"/>
        <color theme="1"/>
        <rFont val="宋体"/>
        <family val="3"/>
        <charset val="134"/>
      </rPr>
      <t>；剩余我都很喜欢</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</si>
  <si>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；技能组我不喜欢而且效果过多和手杀设计有一拼</t>
    </r>
    <r>
      <rPr>
        <sz val="11"/>
        <color theme="1"/>
        <rFont val="Times New Roman"/>
        <family val="1"/>
      </rPr>
      <t>-3</t>
    </r>
    <r>
      <rPr>
        <sz val="11"/>
        <color theme="1"/>
        <rFont val="宋体"/>
        <family val="3"/>
        <charset val="134"/>
      </rPr>
      <t>；制图</t>
    </r>
    <r>
      <rPr>
        <sz val="11"/>
        <color theme="1"/>
        <rFont val="Times New Roman"/>
        <family val="1"/>
      </rPr>
      <t>-5</t>
    </r>
    <r>
      <rPr>
        <sz val="11"/>
        <color theme="1"/>
        <rFont val="宋体"/>
        <family val="3"/>
        <charset val="134"/>
      </rPr>
      <t>，描述问题太多而且可以更改的地方也很多</t>
    </r>
    <phoneticPr fontId="1" type="noConversion"/>
  </si>
  <si>
    <r>
      <rPr>
        <sz val="11"/>
        <color theme="1"/>
        <rFont val="宋体"/>
        <family val="3"/>
        <charset val="134"/>
      </rPr>
      <t>你这是</t>
    </r>
    <r>
      <rPr>
        <sz val="11"/>
        <color theme="1"/>
        <rFont val="Times New Roman"/>
        <family val="1"/>
      </rPr>
      <t>sp</t>
    </r>
    <r>
      <rPr>
        <sz val="11"/>
        <color theme="1"/>
        <rFont val="宋体"/>
        <family val="3"/>
        <charset val="134"/>
      </rPr>
      <t>公孙瓒吗？夏侯婴驾车不是给自己驾车，给刘季驾车的；二技能前半段是曹昂后半段是文聘；这</t>
    </r>
    <r>
      <rPr>
        <sz val="11"/>
        <color theme="1"/>
        <rFont val="Times New Roman"/>
        <family val="1"/>
      </rPr>
      <t>5</t>
    </r>
    <r>
      <rPr>
        <sz val="11"/>
        <color theme="1"/>
        <rFont val="宋体"/>
        <family val="3"/>
        <charset val="134"/>
      </rPr>
      <t>分是给你的三技能分和制图分</t>
    </r>
    <phoneticPr fontId="1" type="noConversion"/>
  </si>
  <si>
    <r>
      <rPr>
        <sz val="10.5"/>
        <color theme="1"/>
        <rFont val="宋体"/>
        <family val="3"/>
        <charset val="134"/>
      </rPr>
      <t>武将契合度</t>
    </r>
    <r>
      <rPr>
        <sz val="10.5"/>
        <color theme="1"/>
        <rFont val="Times New Roman"/>
        <family val="1"/>
      </rPr>
      <t>-4</t>
    </r>
    <r>
      <rPr>
        <sz val="10.5"/>
        <color theme="1"/>
        <rFont val="宋体"/>
        <family val="3"/>
        <charset val="134"/>
      </rPr>
      <t>，制图</t>
    </r>
    <r>
      <rPr>
        <sz val="10.5"/>
        <color theme="1"/>
        <rFont val="Times New Roman"/>
        <family val="1"/>
      </rPr>
      <t>-4</t>
    </r>
    <r>
      <rPr>
        <sz val="10.5"/>
        <color theme="1"/>
        <rFont val="宋体"/>
        <family val="3"/>
        <charset val="134"/>
      </rPr>
      <t>；技能组太平平无奇且不符合人物生平</t>
    </r>
    <r>
      <rPr>
        <sz val="10.5"/>
        <color theme="1"/>
        <rFont val="Times New Roman"/>
        <family val="1"/>
      </rPr>
      <t>-4</t>
    </r>
    <phoneticPr fontId="1" type="noConversion"/>
  </si>
  <si>
    <r>
      <rPr>
        <sz val="11"/>
        <color theme="1"/>
        <rFont val="宋体"/>
        <family val="3"/>
        <charset val="134"/>
      </rPr>
      <t>你这不就是基于抗秦吕不韦修修改改嘛？你把我的</t>
    </r>
    <r>
      <rPr>
        <sz val="11"/>
        <color theme="1"/>
        <rFont val="Times New Roman"/>
        <family val="1"/>
      </rPr>
      <t>/</t>
    </r>
    <r>
      <rPr>
        <sz val="11"/>
        <color theme="1"/>
        <rFont val="宋体"/>
        <family val="3"/>
        <charset val="134"/>
      </rPr>
      <t>紫乔图鉴的吕不韦拉出来放上去我都能给你满分的制图分</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</si>
  <si>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，手杀描述是</t>
    </r>
    <r>
      <rPr>
        <sz val="11"/>
        <color theme="1"/>
        <rFont val="Times New Roman"/>
        <family val="1"/>
      </rPr>
      <t>-4</t>
    </r>
    <r>
      <rPr>
        <sz val="11"/>
        <color theme="1"/>
        <rFont val="宋体"/>
        <family val="3"/>
        <charset val="134"/>
      </rPr>
      <t>；制图</t>
    </r>
    <r>
      <rPr>
        <sz val="11"/>
        <color theme="1"/>
        <rFont val="Times New Roman"/>
        <family val="1"/>
      </rPr>
      <t>-3</t>
    </r>
    <phoneticPr fontId="1" type="noConversion"/>
  </si>
  <si>
    <r>
      <rPr>
        <sz val="11"/>
        <color theme="1"/>
        <rFont val="宋体"/>
        <family val="3"/>
        <charset val="134"/>
      </rPr>
      <t>你这技能和何太后区别不大；二技能是抄袭，设计、制图等一共给</t>
    </r>
    <r>
      <rPr>
        <sz val="11"/>
        <color theme="1"/>
        <rFont val="Times New Roman"/>
        <family val="1"/>
      </rPr>
      <t>6</t>
    </r>
    <r>
      <rPr>
        <sz val="11"/>
        <color theme="1"/>
        <rFont val="宋体"/>
        <family val="3"/>
        <charset val="134"/>
      </rPr>
      <t>分</t>
    </r>
    <phoneticPr fontId="1" type="noConversion"/>
  </si>
  <si>
    <r>
      <rPr>
        <sz val="11"/>
        <color theme="1"/>
        <rFont val="宋体"/>
        <family val="3"/>
        <charset val="134"/>
      </rPr>
      <t>一技能是花鬘后半段；二技能设计，制图等一共给</t>
    </r>
    <r>
      <rPr>
        <sz val="11"/>
        <color theme="1"/>
        <rFont val="Times New Roman"/>
        <family val="1"/>
      </rPr>
      <t>8</t>
    </r>
    <r>
      <rPr>
        <sz val="11"/>
        <color theme="1"/>
        <rFont val="宋体"/>
        <family val="3"/>
        <charset val="134"/>
      </rPr>
      <t>分</t>
    </r>
    <phoneticPr fontId="1" type="noConversion"/>
  </si>
  <si>
    <r>
      <rPr>
        <sz val="11"/>
        <color theme="1"/>
        <rFont val="宋体"/>
        <family val="3"/>
        <charset val="134"/>
      </rPr>
      <t>契合度</t>
    </r>
    <r>
      <rPr>
        <sz val="11"/>
        <color theme="1"/>
        <rFont val="Times New Roman"/>
        <family val="1"/>
      </rPr>
      <t>4</t>
    </r>
    <r>
      <rPr>
        <sz val="11"/>
        <color theme="1"/>
        <rFont val="宋体"/>
        <family val="3"/>
        <charset val="134"/>
      </rPr>
      <t>分，制图</t>
    </r>
    <r>
      <rPr>
        <sz val="11"/>
        <color theme="1"/>
        <rFont val="Times New Roman"/>
        <family val="1"/>
      </rPr>
      <t>3</t>
    </r>
    <r>
      <rPr>
        <sz val="11"/>
        <color theme="1"/>
        <rFont val="宋体"/>
        <family val="3"/>
        <charset val="134"/>
      </rPr>
      <t>分，技能描述和技能组各</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</si>
  <si>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武将契合度</t>
    </r>
    <r>
      <rPr>
        <sz val="11"/>
        <color theme="1"/>
        <rFont val="Times New Roman"/>
        <family val="1"/>
      </rPr>
      <t>-4</t>
    </r>
    <r>
      <rPr>
        <sz val="11"/>
        <color theme="1"/>
        <rFont val="宋体"/>
        <family val="3"/>
        <charset val="134"/>
      </rPr>
      <t>，制图</t>
    </r>
    <r>
      <rPr>
        <sz val="11"/>
        <color theme="1"/>
        <rFont val="Times New Roman"/>
        <family val="1"/>
      </rPr>
      <t>-2</t>
    </r>
    <r>
      <rPr>
        <sz val="11"/>
        <color theme="1"/>
        <rFont val="宋体"/>
        <family val="3"/>
        <charset val="134"/>
      </rPr>
      <t>；描述</t>
    </r>
    <r>
      <rPr>
        <sz val="11"/>
        <color theme="1"/>
        <rFont val="Times New Roman"/>
        <family val="1"/>
      </rPr>
      <t>-1</t>
    </r>
    <phoneticPr fontId="1" type="noConversion"/>
  </si>
  <si>
    <r>
      <rPr>
        <sz val="11"/>
        <color theme="1"/>
        <rFont val="宋体"/>
        <family val="3"/>
        <charset val="134"/>
      </rPr>
      <t>武将契合度</t>
    </r>
    <r>
      <rPr>
        <sz val="11"/>
        <color theme="1"/>
        <rFont val="Times New Roman"/>
        <family val="1"/>
      </rPr>
      <t>-1</t>
    </r>
    <r>
      <rPr>
        <sz val="11"/>
        <color theme="1"/>
        <rFont val="宋体"/>
        <family val="3"/>
        <charset val="134"/>
      </rPr>
      <t>，制图</t>
    </r>
    <r>
      <rPr>
        <sz val="11"/>
        <color theme="1"/>
        <rFont val="Times New Roman"/>
        <family val="1"/>
      </rPr>
      <t>-3</t>
    </r>
    <r>
      <rPr>
        <sz val="11"/>
        <color theme="1"/>
        <rFont val="宋体"/>
        <family val="3"/>
        <charset val="134"/>
      </rPr>
      <t>，技能组使得武将极度缺牌且几乎牌数</t>
    </r>
    <r>
      <rPr>
        <sz val="11"/>
        <color theme="1"/>
        <rFont val="Times New Roman"/>
        <family val="1"/>
      </rPr>
      <t>=</t>
    </r>
    <r>
      <rPr>
        <sz val="11"/>
        <color theme="1"/>
        <rFont val="宋体"/>
        <family val="3"/>
        <charset val="134"/>
      </rPr>
      <t>生命，个人感觉这样设计不是很好</t>
    </r>
    <r>
      <rPr>
        <sz val="11"/>
        <color theme="1"/>
        <rFont val="Times New Roman"/>
        <family val="1"/>
      </rPr>
      <t>-3</t>
    </r>
    <r>
      <rPr>
        <sz val="11"/>
        <color theme="1"/>
        <rFont val="宋体"/>
        <family val="3"/>
        <charset val="134"/>
      </rPr>
      <t>，技能描述</t>
    </r>
    <r>
      <rPr>
        <sz val="11"/>
        <color theme="1"/>
        <rFont val="Times New Roman"/>
        <family val="1"/>
      </rPr>
      <t>-1</t>
    </r>
    <phoneticPr fontId="1" type="noConversion"/>
  </si>
  <si>
    <r>
      <rPr>
        <sz val="11"/>
        <color theme="1"/>
        <rFont val="宋体"/>
        <family val="3"/>
        <charset val="134"/>
      </rPr>
      <t>武将契合度</t>
    </r>
    <r>
      <rPr>
        <sz val="11"/>
        <color theme="1"/>
        <rFont val="Times New Roman"/>
        <family val="1"/>
      </rPr>
      <t>-3</t>
    </r>
    <r>
      <rPr>
        <sz val="11"/>
        <color theme="1"/>
        <rFont val="宋体"/>
        <family val="3"/>
        <charset val="134"/>
      </rPr>
      <t>，技能组设计平庸且泛用</t>
    </r>
    <r>
      <rPr>
        <sz val="11"/>
        <color theme="1"/>
        <rFont val="Times New Roman"/>
        <family val="1"/>
      </rPr>
      <t>-2</t>
    </r>
    <r>
      <rPr>
        <sz val="11"/>
        <color theme="1"/>
        <rFont val="宋体"/>
        <family val="3"/>
        <charset val="134"/>
      </rPr>
      <t>；制图</t>
    </r>
    <r>
      <rPr>
        <sz val="11"/>
        <color theme="1"/>
        <rFont val="Times New Roman"/>
        <family val="1"/>
      </rPr>
      <t>-3</t>
    </r>
    <phoneticPr fontId="1" type="noConversion"/>
  </si>
  <si>
    <r>
      <t xml:space="preserve">
</t>
    </r>
    <r>
      <rPr>
        <sz val="11"/>
        <color theme="1"/>
        <rFont val="宋体"/>
        <family val="1"/>
        <charset val="134"/>
      </rPr>
      <t>双将分列写我个人感觉不是很美观，特别是吴广两个字很大部分已经跑到了原画里面了
二技能与技能框中央未对齐
如果是软件的问题导致版权栏字体过大，最好重新搞一下，或者不要加
引文的老问题</t>
    </r>
    <r>
      <rPr>
        <sz val="11"/>
        <color theme="1"/>
        <rFont val="Times New Roman"/>
        <family val="1"/>
      </rPr>
      <t xml:space="preserve">
x</t>
    </r>
    <r>
      <rPr>
        <sz val="11"/>
        <color theme="1"/>
        <rFont val="宋体"/>
        <family val="1"/>
        <charset val="134"/>
      </rPr>
      <t>未大写
引用技能名的老问题</t>
    </r>
    <phoneticPr fontId="1" type="noConversion"/>
  </si>
  <si>
    <t>人物有些头顶天了
技能与文本框上册距离有些大，可以适当减小
可能是技能太长了，导致看起来的感觉很怪</t>
    <phoneticPr fontId="1" type="noConversion"/>
  </si>
  <si>
    <r>
      <rPr>
        <sz val="11"/>
        <color theme="1"/>
        <rFont val="宋体"/>
        <family val="1"/>
        <charset val="134"/>
      </rPr>
      <t>一技能距离上文本框边距也有些过大了
引文未加“”
一技能的选项</t>
    </r>
    <r>
      <rPr>
        <sz val="11"/>
        <color theme="1"/>
        <rFont val="Times New Roman"/>
        <family val="1"/>
      </rPr>
      <t>3</t>
    </r>
    <r>
      <rPr>
        <sz val="11"/>
        <color theme="1"/>
        <rFont val="宋体"/>
        <family val="1"/>
        <charset val="134"/>
      </rPr>
      <t>最好指明一下时机和作用域
二技能中你&lt;可以选择一项：</t>
    </r>
    <r>
      <rPr>
        <sz val="11"/>
        <color theme="1"/>
        <rFont val="Times New Roman"/>
        <family val="1"/>
      </rPr>
      <t>1.</t>
    </r>
    <r>
      <rPr>
        <sz val="11"/>
        <color theme="1"/>
        <rFont val="宋体"/>
        <family val="1"/>
        <charset val="134"/>
      </rPr>
      <t>你可以选择…&gt;这不赘余了吗？</t>
    </r>
    <phoneticPr fontId="1" type="noConversion"/>
  </si>
  <si>
    <t>字体过大
技能描述未左右对齐
技能间据过小
武将姓名过小
武将称号拥挤（这点是软件问题不扣分了）
一技能中&lt;你的手牌上限+5&gt;前面改成句号
二技能中&lt;若如此做&gt;
&lt;X为其体力上限，且至多为5&gt;用阿拉伯数字</t>
    <phoneticPr fontId="1" type="noConversion"/>
  </si>
  <si>
    <t xml:space="preserve">武将插画过大
技能描述字体偏大
技能间据过小
锁定技未加粗
二技能三技能中“囚”字两边的符号怎么还用急眼了呢
&lt;5枚“囚”&gt;，对于标记的量词最好使用枚
&lt;1点伤害&gt;我感觉啊，三技能的意思是&lt;造成伤害后，若你有“囚”，你摸等同于伤害数张牌，你以此法获得的牌不计入手牌上限&gt;有个比较严重的问题，就是限制条件是你造成1点伤害可以摸牌，那么2点或多点伤害，emmm总不能把一次伤害拆分成1点1点伤害单独算吧，按照原来这个技能表述酒很怪。
并且二三技能都在计算伤害时插结，我个人感觉不是很好，虽然你的设计思路里说的是受到伤害后技能失效
</t>
    <phoneticPr fontId="1" type="noConversion"/>
  </si>
  <si>
    <t>嬴字单独调整一下会更好
二技能离得版权栏线有些近了，看得很挤
两个技能本身字数不多，如果调整一下间距会更加美观
技能描述最右端靠右比较严重，最右段应该在下面那个圆角的下拐点往上作垂线，冲齐就差不多了</t>
    <phoneticPr fontId="1" type="noConversion"/>
  </si>
  <si>
    <t>插画有些大头和头顶天了
技能描述最右端的问题，下面几个稿子中重复的问题我就不再赘述了</t>
    <phoneticPr fontId="1" type="noConversion"/>
  </si>
  <si>
    <t>技能行距过小
二技能这个牌的使用顺序问题啊，我个人感觉还是得稍加说明一下，虽然设计思路中有提到了，但是表现在技能中摸不到头脑</t>
    <phoneticPr fontId="1" type="noConversion"/>
  </si>
  <si>
    <t>武将姓名中的“不”字最好单独调整</t>
    <phoneticPr fontId="1" type="noConversion"/>
  </si>
  <si>
    <t>仍旧是距离下版权栏距离过近的问题，行距也是过小
一技能中&lt;你与其各回复1点体力&gt;</t>
    <phoneticPr fontId="1" type="noConversion"/>
  </si>
  <si>
    <t>略微头额顶天
技能间距可以适当调大</t>
    <phoneticPr fontId="1" type="noConversion"/>
  </si>
  <si>
    <t>我肉眼凡胎，没找到问题，无敌</t>
    <phoneticPr fontId="1" type="noConversion"/>
  </si>
  <si>
    <t>人物插图过大，虞字未进行单独处理
/使用错误
“翩舞”</t>
    <phoneticPr fontId="1" type="noConversion"/>
  </si>
  <si>
    <t>人物插图过大，插图右侧有白边哦~
夏侯婴三个字未在一条直线上
进攻距离这个概念是否涉及封装？至少我没听过，虽然可以很好理解</t>
    <phoneticPr fontId="1" type="noConversion"/>
  </si>
  <si>
    <t>人物略微大头贴
技能间距可以适当调整</t>
    <phoneticPr fontId="1" type="noConversion"/>
  </si>
  <si>
    <t>一技能这个“并”字用的不好
展示一词缺少宾语“之”
二技能的描述有点为了简略而简略了</t>
    <phoneticPr fontId="1" type="noConversion"/>
  </si>
  <si>
    <r>
      <rPr>
        <sz val="11"/>
        <color theme="1"/>
        <rFont val="宋体"/>
        <family val="1"/>
        <charset val="134"/>
      </rPr>
      <t>武将姓名中的“</t>
    </r>
    <r>
      <rPr>
        <sz val="11"/>
        <color theme="1"/>
        <rFont val="Times New Roman"/>
        <family val="1"/>
      </rPr>
      <t>&amp;”</t>
    </r>
    <r>
      <rPr>
        <sz val="11"/>
        <color theme="1"/>
        <rFont val="宋体"/>
        <family val="1"/>
        <charset val="134"/>
      </rPr>
      <t>？四个字都需要单独调整，不在一条线上，并且大小也不一致
&lt;对你置为“暴”&gt;过于口语化了
&lt;若此阶段弃牌堆有牌&gt;可以删除&lt;此阶段&gt;</t>
    </r>
    <r>
      <rPr>
        <sz val="11"/>
        <color theme="1"/>
        <rFont val="Times New Roman"/>
        <family val="1"/>
        <charset val="134"/>
      </rPr>
      <t xml:space="preserve">
</t>
    </r>
    <r>
      <rPr>
        <sz val="11"/>
        <color theme="1"/>
        <rFont val="宋体"/>
        <family val="1"/>
        <charset val="134"/>
      </rPr>
      <t>三技能中</t>
    </r>
    <r>
      <rPr>
        <sz val="11"/>
        <color theme="1"/>
        <rFont val="Times New Roman"/>
        <family val="1"/>
        <charset val="134"/>
      </rPr>
      <t>&lt;</t>
    </r>
    <r>
      <rPr>
        <sz val="11"/>
        <color theme="1"/>
        <rFont val="宋体"/>
        <family val="1"/>
        <charset val="134"/>
      </rPr>
      <t>可以将其对你置为“暴”</t>
    </r>
    <r>
      <rPr>
        <sz val="11"/>
        <color theme="1"/>
        <rFont val="Times New Roman"/>
        <family val="1"/>
        <charset val="134"/>
      </rPr>
      <t>&gt;</t>
    </r>
    <r>
      <rPr>
        <sz val="11"/>
        <color theme="1"/>
        <rFont val="宋体"/>
        <family val="1"/>
        <charset val="134"/>
      </rPr>
      <t>这个“其”指代的是？</t>
    </r>
    <phoneticPr fontId="1" type="noConversion"/>
  </si>
  <si>
    <t>没有任何问题，就是读起来有点拗口</t>
    <phoneticPr fontId="1" type="noConversion"/>
  </si>
  <si>
    <t>描述没有左对齐
人物头顶天了
新版的制图器可以调整称号和姓名的位置，建议换用新版
一技能中，可以改为先受到伤害，然后移去标记
二技能中&lt;保留&gt;这个词用的过于通俗了
&lt;一个回合结束时&gt;改为&lt;每回合结束时&gt;或者&lt;任意回合结束时&gt;回合和一个的搭配常见于&lt;获得/执行一个回合&gt;
三技能最好在选择前面加上&lt;依次&gt;这样更严谨一点</t>
    <phoneticPr fontId="1" type="noConversion"/>
  </si>
  <si>
    <r>
      <rPr>
        <sz val="11"/>
        <color theme="1"/>
        <rFont val="宋体"/>
        <family val="1"/>
        <charset val="134"/>
      </rPr>
      <t>吕不韦三个字需要单独进行调整，没有在一条直线上，并且大小也不一样</t>
    </r>
    <r>
      <rPr>
        <sz val="11"/>
        <color theme="1"/>
        <rFont val="Times New Roman"/>
        <family val="1"/>
      </rPr>
      <t xml:space="preserve">
x</t>
    </r>
    <r>
      <rPr>
        <sz val="11"/>
        <color theme="1"/>
        <rFont val="宋体"/>
        <family val="1"/>
        <charset val="134"/>
      </rPr>
      <t>大写
（）放在句号内
卧槽，我好像在版权栏下面看到了作者原来的版权信息
这个</t>
    </r>
    <r>
      <rPr>
        <sz val="11"/>
        <color theme="1"/>
        <rFont val="Times New Roman"/>
        <family val="1"/>
        <charset val="134"/>
      </rPr>
      <t>&lt;</t>
    </r>
    <r>
      <rPr>
        <sz val="11"/>
        <color theme="1"/>
        <rFont val="宋体"/>
        <family val="1"/>
        <charset val="134"/>
      </rPr>
      <t>非延时性锦囊非装备牌</t>
    </r>
    <r>
      <rPr>
        <sz val="11"/>
        <color theme="1"/>
        <rFont val="Times New Roman"/>
        <family val="1"/>
        <charset val="134"/>
      </rPr>
      <t>&gt;</t>
    </r>
    <r>
      <rPr>
        <sz val="11"/>
        <color theme="1"/>
        <rFont val="宋体"/>
        <family val="1"/>
        <charset val="134"/>
      </rPr>
      <t>是什么意思啊，给我看蒙圈了
&lt;记录了牌名&gt;改为&lt;已记录&gt;就可以</t>
    </r>
    <phoneticPr fontId="1" type="noConversion"/>
  </si>
  <si>
    <t>技能描述字体过小</t>
    <phoneticPr fontId="1" type="noConversion"/>
  </si>
  <si>
    <t>单独调整吕不韦的不字
衍生技&lt;至多前X张牌&gt;，这个前字应该可以不用写的</t>
    <phoneticPr fontId="1" type="noConversion"/>
  </si>
  <si>
    <r>
      <rPr>
        <sz val="11"/>
        <color theme="1"/>
        <rFont val="宋体"/>
        <family val="1"/>
        <charset val="134"/>
      </rPr>
      <t xml:space="preserve">先统一说一下问题啊，AI绘图尽量不要绘半身照，不然做出来的都是大头贴
夏侯婴的婴字略微左偏，单独调整
技能描述行距略大
</t>
    </r>
    <r>
      <rPr>
        <sz val="11"/>
        <color theme="1"/>
        <rFont val="Times New Roman"/>
        <family val="1"/>
      </rPr>
      <t>&lt;</t>
    </r>
    <r>
      <rPr>
        <sz val="11"/>
        <color theme="1"/>
        <rFont val="宋体"/>
        <family val="1"/>
        <charset val="134"/>
      </rPr>
      <t>每名角色的回合开始时</t>
    </r>
    <r>
      <rPr>
        <sz val="11"/>
        <color theme="1"/>
        <rFont val="Times New Roman"/>
        <family val="1"/>
      </rPr>
      <t>&gt;</t>
    </r>
    <r>
      <rPr>
        <sz val="11"/>
        <color theme="1"/>
        <rFont val="宋体"/>
        <family val="1"/>
        <charset val="134"/>
      </rPr>
      <t>改为&lt;每回合开始时&gt;
阴阳效果最好先写阳再写阴
三技能中技能名用“”（下面这个通病我就不说了）</t>
    </r>
    <phoneticPr fontId="1" type="noConversion"/>
  </si>
  <si>
    <t xml:space="preserve">我给你们的哙字你为什么不用[怒]
</t>
    <phoneticPr fontId="1" type="noConversion"/>
  </si>
  <si>
    <t>【酒】应该是没有办法对别人使用吧，二技能中，最好把&lt;当作【酒】对其使用&gt;改为&lt;视为其使用了一张【酒】&gt;</t>
    <phoneticPr fontId="1" type="noConversion"/>
  </si>
  <si>
    <t>good</t>
    <phoneticPr fontId="1" type="noConversion"/>
  </si>
  <si>
    <t xml:space="preserve">虞姬二字朝下了，可以看出来虞字有单独调整，用心了
技能描述的字略微小了，有点不舒服
二技能中&lt;你摸等同于“和歌”中X张牌&gt;这个X其实可以不用强调是“和歌”的，直接用就可以了，因为先前出现过的未知数再次引用，如果不额外说明指代其他的话，默认的是保留原来的含义
</t>
    <phoneticPr fontId="1" type="noConversion"/>
  </si>
  <si>
    <t>great</t>
    <phoneticPr fontId="1" type="noConversion"/>
  </si>
  <si>
    <t xml:space="preserve">技能描述字体偏小
</t>
    <phoneticPr fontId="1" type="noConversion"/>
  </si>
  <si>
    <r>
      <t>&lt;</t>
    </r>
    <r>
      <rPr>
        <sz val="11"/>
        <color theme="1"/>
        <rFont val="宋体"/>
        <family val="1"/>
        <charset val="134"/>
      </rPr>
      <t>然后你使用此牌</t>
    </r>
    <r>
      <rPr>
        <sz val="11"/>
        <color theme="1"/>
        <rFont val="Times New Roman"/>
        <family val="1"/>
      </rPr>
      <t>&gt;</t>
    </r>
    <r>
      <rPr>
        <sz val="11"/>
        <color theme="1"/>
        <rFont val="宋体"/>
        <family val="1"/>
        <charset val="134"/>
      </rPr>
      <t>让我愣了一下，描述有点超前了
二技能中展示牌视为</t>
    </r>
    <r>
      <rPr>
        <sz val="11"/>
        <color theme="1"/>
        <rFont val="Times New Roman"/>
        <family val="1"/>
      </rPr>
      <t>K</t>
    </r>
    <r>
      <rPr>
        <sz val="11"/>
        <color theme="1"/>
        <rFont val="宋体"/>
        <family val="1"/>
        <charset val="134"/>
      </rPr>
      <t>没有说明延续的时间</t>
    </r>
    <phoneticPr fontId="1" type="noConversion"/>
  </si>
  <si>
    <t>技能描述字体略小
一技能最好说一下是&lt;依次使用&gt;还是&lt;任意顺序使用&gt;</t>
    <phoneticPr fontId="1" type="noConversion"/>
  </si>
  <si>
    <t>技能收益过高，容易刷光牌堆，二技能一刀杀全场涉嫌OL抗秦</t>
    <phoneticPr fontId="1" type="noConversion"/>
  </si>
  <si>
    <t>主公技自己无限刷无中生有，bug严重</t>
    <phoneticPr fontId="1" type="noConversion"/>
  </si>
  <si>
    <t>标记牌跨回合记忆甚至跨轮次记忆</t>
    <phoneticPr fontId="1" type="noConversion"/>
  </si>
  <si>
    <t>体力上限过高，技能描述冗杂</t>
    <phoneticPr fontId="1" type="noConversion"/>
  </si>
  <si>
    <t>描述问题略大，二技能技能有大“制衡”嫌疑</t>
    <phoneticPr fontId="1" type="noConversion"/>
  </si>
  <si>
    <t>简单元素的堆砌物</t>
    <phoneticPr fontId="1" type="noConversion"/>
  </si>
  <si>
    <t>描述问题过多</t>
    <phoneticPr fontId="1" type="noConversion"/>
  </si>
  <si>
    <t>比较有意思</t>
    <phoneticPr fontId="1" type="noConversion"/>
  </si>
  <si>
    <t>描述问题过多，技能恶心其他玩家</t>
    <phoneticPr fontId="1" type="noConversion"/>
  </si>
  <si>
    <t>描述问题过多，这是劫匪头头？各种抢牌</t>
    <phoneticPr fontId="1" type="noConversion"/>
  </si>
  <si>
    <t>有趣的武将，但趣味不多</t>
    <phoneticPr fontId="1" type="noConversion"/>
  </si>
  <si>
    <t>一技能有趣，二技能元素堆砌乏味</t>
    <phoneticPr fontId="1" type="noConversion"/>
  </si>
  <si>
    <t>技能收益略高，二技能描述冗长</t>
    <phoneticPr fontId="1" type="noConversion"/>
  </si>
  <si>
    <t>强力的辅助技，但每轮收益过高</t>
    <phoneticPr fontId="1" type="noConversion"/>
  </si>
  <si>
    <t>一技能对屯牌将不友好</t>
    <phoneticPr fontId="1" type="noConversion"/>
  </si>
  <si>
    <t>一技能我只看到了袁神和大象</t>
    <phoneticPr fontId="1" type="noConversion"/>
  </si>
  <si>
    <t>一技能的设计有所想象，但描述可以更精准</t>
    <phoneticPr fontId="1" type="noConversion"/>
  </si>
  <si>
    <t>二技能过于离谱，神貂蝉自愧不如</t>
    <phoneticPr fontId="1" type="noConversion"/>
  </si>
  <si>
    <t>一技能的设计恰到好处，二技能感觉单挑过于累赘</t>
    <phoneticPr fontId="1" type="noConversion"/>
  </si>
  <si>
    <t>X需大写，少用两种以上的X。技能搭配不错，但太强硬</t>
    <phoneticPr fontId="1" type="noConversion"/>
  </si>
  <si>
    <t>制图很棒有出框，但是个人能力有点小弱，除非手牌数远少于体力值，否则基本都会选跳摸牌。</t>
    <phoneticPr fontId="1" type="noConversion"/>
  </si>
  <si>
    <t>一技能建议改为：你可以执行一个额外回合并选择一项：1.此回合只有摸牌阶段；2.此回合只有出牌阶段；</t>
    <phoneticPr fontId="1" type="noConversion"/>
  </si>
  <si>
    <t>嘲讽能力极高，自身也有小反甲加过牌，只是选项一太超标了。</t>
    <phoneticPr fontId="1" type="noConversion"/>
  </si>
  <si>
    <t>艺术品</t>
    <phoneticPr fontId="1" type="noConversion"/>
  </si>
  <si>
    <t>爆发太高，吃包养后大概率稳定抬走一位，主公技基本无用</t>
    <phoneticPr fontId="1" type="noConversion"/>
  </si>
  <si>
    <t>有概率全看到是闪，这是缺点，大概率就是全场都成淫宫对象了</t>
    <phoneticPr fontId="1" type="noConversion"/>
  </si>
  <si>
    <t>虽然技能组没联动性，且二技能是小反甲，但不妨碍一技能还是挺好用的</t>
    <phoneticPr fontId="1" type="noConversion"/>
  </si>
  <si>
    <t>描述太抽象了。已经结算了还能抵消？二技能并入移出太史</t>
    <phoneticPr fontId="1" type="noConversion"/>
  </si>
  <si>
    <t>技能不是陈胜吴广【大怒】。</t>
    <phoneticPr fontId="1" type="noConversion"/>
  </si>
  <si>
    <t>每轮多刀秒人神将</t>
    <phoneticPr fontId="1" type="noConversion"/>
  </si>
  <si>
    <t>比较有用的辅助将</t>
    <phoneticPr fontId="1" type="noConversion"/>
  </si>
  <si>
    <t>小凤雏神将，但建议不要展示，不过五谷的牌是按顺序排列的</t>
    <phoneticPr fontId="1" type="noConversion"/>
  </si>
  <si>
    <t>建议为伥改为选项1使用的【杀】伤害+1。展示杀转万箭神将</t>
    <phoneticPr fontId="1" type="noConversion"/>
  </si>
  <si>
    <t>当主公每轮最多5张牌，自私的荀彧</t>
    <phoneticPr fontId="1" type="noConversion"/>
  </si>
  <si>
    <t>可以想象到了扒空敌人的场景</t>
    <phoneticPr fontId="1" type="noConversion"/>
  </si>
  <si>
    <t>？</t>
    <phoneticPr fontId="1" type="noConversion"/>
  </si>
  <si>
    <t>每回合拆全场摸七张影神将</t>
    <phoneticPr fontId="1" type="noConversion"/>
  </si>
  <si>
    <t>减别人上限不是一个好设计</t>
    <phoneticPr fontId="1" type="noConversion"/>
  </si>
  <si>
    <t>刘玄禅</t>
    <phoneticPr fontId="1" type="noConversion"/>
  </si>
  <si>
    <t>这个评语有一定的暗示，就不写出来了</t>
    <phoneticPr fontId="1" type="noConversion"/>
  </si>
  <si>
    <t>好辅，一般算小制衡</t>
    <phoneticPr fontId="1" type="noConversion"/>
  </si>
  <si>
    <t>二技能强硬配合一技能使用，不太好</t>
    <phoneticPr fontId="1" type="noConversion"/>
  </si>
  <si>
    <t>SP双雄</t>
    <phoneticPr fontId="1" type="noConversion"/>
  </si>
  <si>
    <t>制图抽象</t>
    <phoneticPr fontId="1" type="noConversion"/>
  </si>
  <si>
    <t>帐中不可无酒啊</t>
    <phoneticPr fontId="1" type="noConversion"/>
  </si>
  <si>
    <t>觉醒就是四上限一技能的神将界权</t>
    <phoneticPr fontId="1" type="noConversion"/>
  </si>
  <si>
    <t>可以想到面杀时一直让喊儿子快救我的情景了</t>
    <phoneticPr fontId="1" type="noConversion"/>
  </si>
  <si>
    <t>掉两血摸八张，什么谋荀彧</t>
    <phoneticPr fontId="1" type="noConversion"/>
  </si>
  <si>
    <t>一张牌当全场过拆神将</t>
    <phoneticPr fontId="1" type="noConversion"/>
  </si>
  <si>
    <t>好一个死局，好一个鸿鹄之志</t>
    <phoneticPr fontId="1" type="noConversion"/>
  </si>
  <si>
    <t>控的好的话摸牌量有点大呀，上下限差异有点大</t>
    <phoneticPr fontId="1" type="noConversion"/>
  </si>
  <si>
    <t>基本亮四没的说</t>
    <phoneticPr fontId="1" type="noConversion"/>
  </si>
  <si>
    <t>自动送对面寒冰剑，舒服了</t>
    <phoneticPr fontId="1" type="noConversion"/>
  </si>
  <si>
    <t>难得的朴实无华的孙亮</t>
    <phoneticPr fontId="1" type="noConversion"/>
  </si>
  <si>
    <t>闪电也能当【杀】吗</t>
    <phoneticPr fontId="1" type="noConversion"/>
  </si>
  <si>
    <t>进攻距离-X是指加还是减距离</t>
    <phoneticPr fontId="1" type="noConversion"/>
  </si>
  <si>
    <t>守财奴版夏侯惇</t>
    <phoneticPr fontId="1" type="noConversion"/>
  </si>
  <si>
    <t>虎豹之师我抵挡不了</t>
    <phoneticPr fontId="1" type="noConversion"/>
  </si>
  <si>
    <t>描述差点意思，一技能小孙茹</t>
    <phoneticPr fontId="1" type="noConversion"/>
  </si>
  <si>
    <t>一技能是自己选还是对面选尚不明确</t>
    <phoneticPr fontId="1" type="noConversion"/>
  </si>
  <si>
    <t>成败在此一举！杀！</t>
    <phoneticPr fontId="1" type="noConversion"/>
  </si>
  <si>
    <t>体力上限是减少，描述有待提升，二技能界李傕</t>
    <phoneticPr fontId="1" type="noConversion"/>
  </si>
  <si>
    <t>冒号疑似使用错误，看着后面的空很小，是不是打成英文冒号了？
技能整体距离下端太远了
两个技能之间间距也略大
一技能中的描述有些含糊不清，&lt;视为使用抵消牌&gt;这种说法是第一次见，对于【杀】的抵消牌可以认为是【闪】，但是如果是【南蛮入侵】或【决斗】等牌，如果不看设计思路，很容易理解为可以打出【杀】。
另外，&lt;对你结算时&gt;这个时机描述也不准确。</t>
    <phoneticPr fontId="1" type="noConversion"/>
  </si>
  <si>
    <r>
      <rPr>
        <sz val="11"/>
        <color theme="1"/>
        <rFont val="宋体"/>
        <charset val="134"/>
      </rPr>
      <t>作品</t>
    </r>
    <r>
      <rPr>
        <sz val="11"/>
        <color theme="1"/>
        <rFont val="Times New Roman"/>
        <family val="1"/>
      </rPr>
      <t>ID</t>
    </r>
  </si>
  <si>
    <r>
      <rPr>
        <sz val="11"/>
        <color theme="1"/>
        <rFont val="宋体"/>
        <charset val="134"/>
      </rPr>
      <t>武将设计</t>
    </r>
  </si>
  <si>
    <r>
      <rPr>
        <sz val="11"/>
        <color theme="1"/>
        <rFont val="宋体"/>
        <charset val="134"/>
      </rPr>
      <t>基本</t>
    </r>
    <r>
      <rPr>
        <sz val="11"/>
        <color theme="1"/>
        <rFont val="Times New Roman"/>
        <family val="1"/>
      </rPr>
      <t>DIY</t>
    </r>
    <r>
      <rPr>
        <sz val="11"/>
        <color theme="1"/>
        <rFont val="宋体"/>
        <charset val="134"/>
      </rPr>
      <t>能力</t>
    </r>
  </si>
  <si>
    <r>
      <rPr>
        <sz val="11"/>
        <color theme="1"/>
        <rFont val="宋体"/>
        <charset val="134"/>
      </rPr>
      <t>评语（选填，但尽可能写）</t>
    </r>
  </si>
  <si>
    <t>武将历史贴合度</t>
  </si>
  <si>
    <r>
      <rPr>
        <sz val="11"/>
        <color theme="1"/>
        <rFont val="宋体"/>
        <charset val="134"/>
      </rPr>
      <t>技能组设计</t>
    </r>
  </si>
  <si>
    <r>
      <rPr>
        <sz val="11"/>
        <color theme="1"/>
        <rFont val="宋体"/>
        <charset val="134"/>
      </rPr>
      <t>制图能力</t>
    </r>
  </si>
  <si>
    <r>
      <rPr>
        <sz val="11"/>
        <color theme="1"/>
        <rFont val="宋体"/>
        <charset val="134"/>
      </rPr>
      <t>技能描述规范</t>
    </r>
  </si>
  <si>
    <t>两个技能有联动性，合理时机义举能更好地发挥鸿志</t>
  </si>
  <si>
    <t>归一毫不考虑游戏性</t>
  </si>
  <si>
    <t>换身份有想法，但不多</t>
  </si>
  <si>
    <t>什么孙亮</t>
  </si>
  <si>
    <t>缝</t>
  </si>
  <si>
    <t>插，烧，对玄蝶拙劣的模仿</t>
  </si>
  <si>
    <t>可惜了</t>
  </si>
  <si>
    <t>微瑕难掩其瑜</t>
  </si>
  <si>
    <t>善</t>
  </si>
  <si>
    <t>无法面杀</t>
  </si>
  <si>
    <t>逆天</t>
  </si>
  <si>
    <t>死亡的代价太大了</t>
  </si>
  <si>
    <t>所有角色疑似有误</t>
  </si>
  <si>
    <t>无损印三飞刀是什么怪物</t>
  </si>
  <si>
    <t>费那么大劲就为了强中</t>
  </si>
  <si>
    <t>图不错，阴阳交错没体现</t>
  </si>
  <si>
    <t>无功无过</t>
  </si>
  <si>
    <t>强跳阶段什么玩意</t>
  </si>
  <si>
    <t>一直亮手牌烧条…</t>
  </si>
  <si>
    <t>无意义的描述</t>
  </si>
  <si>
    <t>手牌上限+5又是什么鬼</t>
  </si>
  <si>
    <t>不错</t>
  </si>
  <si>
    <t>交互差了点</t>
  </si>
  <si>
    <t>略显平淡</t>
  </si>
  <si>
    <t>插了</t>
  </si>
  <si>
    <r>
      <rPr>
        <sz val="11"/>
        <color theme="1"/>
        <rFont val="宋体"/>
        <family val="3"/>
        <charset val="134"/>
      </rPr>
      <t>各项平均分（每一小项均需＞</t>
    </r>
    <r>
      <rPr>
        <sz val="11"/>
        <color theme="1"/>
        <rFont val="Times New Roman"/>
        <family val="1"/>
      </rPr>
      <t>3</t>
    </r>
    <r>
      <rPr>
        <sz val="11"/>
        <color theme="1"/>
        <rFont val="宋体"/>
        <family val="3"/>
        <charset val="134"/>
      </rPr>
      <t>分）</t>
    </r>
    <phoneticPr fontId="1" type="noConversion"/>
  </si>
  <si>
    <r>
      <rPr>
        <sz val="11"/>
        <color theme="1"/>
        <rFont val="宋体"/>
        <family val="3"/>
        <charset val="134"/>
      </rPr>
      <t>评委</t>
    </r>
    <r>
      <rPr>
        <sz val="11"/>
        <color theme="1"/>
        <rFont val="Times New Roman"/>
        <family val="1"/>
      </rPr>
      <t>1</t>
    </r>
    <phoneticPr fontId="1" type="noConversion"/>
  </si>
  <si>
    <r>
      <rPr>
        <sz val="11"/>
        <color theme="1"/>
        <rFont val="宋体"/>
        <family val="3"/>
        <charset val="134"/>
      </rPr>
      <t>评委</t>
    </r>
    <r>
      <rPr>
        <sz val="11"/>
        <color theme="1"/>
        <rFont val="Times New Roman"/>
        <family val="1"/>
      </rPr>
      <t>2</t>
    </r>
    <phoneticPr fontId="1" type="noConversion"/>
  </si>
  <si>
    <r>
      <rPr>
        <sz val="11"/>
        <color theme="1"/>
        <rFont val="宋体"/>
        <family val="3"/>
        <charset val="134"/>
      </rPr>
      <t>评委</t>
    </r>
    <r>
      <rPr>
        <sz val="11"/>
        <color theme="1"/>
        <rFont val="Times New Roman"/>
        <family val="1"/>
      </rPr>
      <t>3</t>
    </r>
    <phoneticPr fontId="1" type="noConversion"/>
  </si>
  <si>
    <r>
      <rPr>
        <sz val="11"/>
        <color theme="1"/>
        <rFont val="宋体"/>
        <family val="3"/>
        <charset val="134"/>
      </rPr>
      <t>评委</t>
    </r>
    <r>
      <rPr>
        <sz val="11"/>
        <color theme="1"/>
        <rFont val="Times New Roman"/>
        <family val="1"/>
      </rPr>
      <t>4</t>
    </r>
    <phoneticPr fontId="1" type="noConversion"/>
  </si>
  <si>
    <t>√</t>
    <phoneticPr fontId="1" type="noConversion"/>
  </si>
  <si>
    <t>×</t>
    <phoneticPr fontId="1" type="noConversion"/>
  </si>
  <si>
    <t>比较平庸</t>
    <phoneticPr fontId="1" type="noConversion"/>
  </si>
  <si>
    <t>对他人游戏体验干预过大</t>
    <phoneticPr fontId="1" type="noConversion"/>
  </si>
  <si>
    <t>前期过白，启动太慢</t>
    <phoneticPr fontId="1" type="noConversion"/>
  </si>
  <si>
    <t>千人一面</t>
    <phoneticPr fontId="1" type="noConversion"/>
  </si>
  <si>
    <t>有些想法，但对他人游戏体验干预过多，大号制衡不喜。</t>
    <phoneticPr fontId="1" type="noConversion"/>
  </si>
  <si>
    <t>看不出和人物的契合</t>
    <phoneticPr fontId="1" type="noConversion"/>
  </si>
  <si>
    <t>过于抽象</t>
    <phoneticPr fontId="1" type="noConversion"/>
  </si>
  <si>
    <t>第二个技能挺有想法</t>
    <phoneticPr fontId="1" type="noConversion"/>
  </si>
  <si>
    <t>此类自己玩着别扭，他人游戏体验又很差的技能还是少点吧</t>
    <phoneticPr fontId="1" type="noConversion"/>
  </si>
  <si>
    <t>成熟体可以一打七吧</t>
    <phoneticPr fontId="1" type="noConversion"/>
  </si>
  <si>
    <t>挺有想法的组合</t>
    <phoneticPr fontId="1" type="noConversion"/>
  </si>
  <si>
    <t>移动位置的设置放在这里过于不可逆，后期形同白板</t>
    <phoneticPr fontId="1" type="noConversion"/>
  </si>
  <si>
    <t>经典插结</t>
    <phoneticPr fontId="1" type="noConversion"/>
  </si>
  <si>
    <t>有些似曾相识</t>
    <phoneticPr fontId="1" type="noConversion"/>
  </si>
  <si>
    <r>
      <rPr>
        <sz val="11"/>
        <color theme="1"/>
        <rFont val="宋体"/>
        <family val="3"/>
        <charset val="134"/>
      </rPr>
      <t>一技能画面感很强，二技能过于</t>
    </r>
    <r>
      <rPr>
        <sz val="11"/>
        <color theme="1"/>
        <rFont val="Times New Roman"/>
        <family val="1"/>
      </rPr>
      <t>BUG</t>
    </r>
    <phoneticPr fontId="1" type="noConversion"/>
  </si>
  <si>
    <t>除了契合差点，技能倒是挺不错的</t>
    <phoneticPr fontId="1" type="noConversion"/>
  </si>
  <si>
    <t>过于饶舌</t>
    <phoneticPr fontId="1" type="noConversion"/>
  </si>
  <si>
    <t>既视感太多</t>
    <phoneticPr fontId="1" type="noConversion"/>
  </si>
  <si>
    <t>主公技扣大分</t>
    <phoneticPr fontId="1" type="noConversion"/>
  </si>
  <si>
    <t>中规中矩</t>
    <phoneticPr fontId="1" type="noConversion"/>
  </si>
  <si>
    <t>背水应用在项羽身上，倒是相得益彰</t>
    <phoneticPr fontId="1" type="noConversion"/>
  </si>
  <si>
    <t>过于千人一面</t>
    <phoneticPr fontId="1" type="noConversion"/>
  </si>
  <si>
    <t>抽象</t>
    <phoneticPr fontId="1" type="noConversion"/>
  </si>
  <si>
    <t>如果主公技正常点，可能会更高分</t>
    <phoneticPr fontId="1" type="noConversion"/>
  </si>
  <si>
    <t>游戏体验过于逆天</t>
    <phoneticPr fontId="1" type="noConversion"/>
  </si>
  <si>
    <t>挺幽默的</t>
    <phoneticPr fontId="1" type="noConversion"/>
  </si>
  <si>
    <t>玄蝶之风and经典插结</t>
    <phoneticPr fontId="1" type="noConversion"/>
  </si>
  <si>
    <t>有点想法，但过于堆砌</t>
    <phoneticPr fontId="1" type="noConversion"/>
  </si>
  <si>
    <r>
      <t>X</t>
    </r>
    <r>
      <rPr>
        <sz val="11"/>
        <color theme="1"/>
        <rFont val="宋体"/>
        <family val="3"/>
        <charset val="134"/>
      </rPr>
      <t>是变量</t>
    </r>
    <phoneticPr fontId="1" type="noConversion"/>
  </si>
  <si>
    <t>看不出这组技能和人物的关联</t>
    <phoneticPr fontId="1" type="noConversion"/>
  </si>
  <si>
    <r>
      <rPr>
        <sz val="11"/>
        <color theme="1"/>
        <rFont val="宋体"/>
        <family val="3"/>
        <charset val="134"/>
      </rPr>
      <t>技能花哨且结算麻烦</t>
    </r>
    <r>
      <rPr>
        <sz val="11"/>
        <color theme="1"/>
        <rFont val="Times New Roman"/>
        <family val="1"/>
      </rPr>
      <t/>
    </r>
    <phoneticPr fontId="1" type="noConversion"/>
  </si>
  <si>
    <t>有意思，且具美感</t>
    <phoneticPr fontId="1" type="noConversion"/>
  </si>
  <si>
    <t>表现力不错</t>
    <phoneticPr fontId="1" type="noConversion"/>
  </si>
  <si>
    <t>应用谋的设计里，算不错的</t>
    <phoneticPr fontId="1" type="noConversion"/>
  </si>
  <si>
    <t>觉醒后的技能有点恶心</t>
    <phoneticPr fontId="1" type="noConversion"/>
  </si>
  <si>
    <t>结构没问题，但具体效果值得商且。</t>
    <phoneticPr fontId="1" type="noConversion"/>
  </si>
  <si>
    <t>虽然堆砌，但意外的不错</t>
    <phoneticPr fontId="1" type="noConversion"/>
  </si>
  <si>
    <t>今时今日，该类技能已经很难出彩</t>
    <phoneticPr fontId="1" type="noConversion"/>
  </si>
  <si>
    <t>中规中矩X2</t>
    <phoneticPr fontId="1" type="noConversion"/>
  </si>
  <si>
    <t>回合外无补充的情况，哪来那么多牌辅助</t>
    <phoneticPr fontId="1" type="noConversion"/>
  </si>
  <si>
    <t>中规中矩X3</t>
    <phoneticPr fontId="1" type="noConversion"/>
  </si>
  <si>
    <t>不许开银趴.jpg</t>
    <phoneticPr fontId="1" type="noConversion"/>
  </si>
  <si>
    <t>没必要加减上限的代价</t>
    <phoneticPr fontId="1" type="noConversion"/>
  </si>
  <si>
    <t>中规中矩X4</t>
    <phoneticPr fontId="1" type="noConversion"/>
  </si>
  <si>
    <t>延时想法不错，但表现不佳</t>
    <phoneticPr fontId="1" type="noConversion"/>
  </si>
  <si>
    <t>太涩了</t>
    <phoneticPr fontId="1" type="noConversion"/>
  </si>
  <si>
    <t>技能和图都挺绝</t>
    <phoneticPr fontId="1" type="noConversion"/>
  </si>
  <si>
    <t>契合还是不错的</t>
    <phoneticPr fontId="1" type="noConversion"/>
  </si>
  <si>
    <t>这个博弈有点意思</t>
    <phoneticPr fontId="1" type="noConversion"/>
  </si>
  <si>
    <t>二技能虽然简单，但搭配一技能看着可行</t>
    <phoneticPr fontId="1" type="noConversion"/>
  </si>
  <si>
    <t>没那么多杀</t>
    <phoneticPr fontId="1" type="noConversion"/>
  </si>
  <si>
    <t>除了弱了点，别的都可圈可点</t>
    <phoneticPr fontId="1" type="noConversion"/>
  </si>
  <si>
    <t>可玩性比较差，对己对人都是</t>
    <phoneticPr fontId="1" type="noConversion"/>
  </si>
  <si>
    <t>操作流程过长，不宜游戏</t>
    <phoneticPr fontId="1" type="noConversion"/>
  </si>
  <si>
    <t>一直颜色不同，怎么办</t>
    <phoneticPr fontId="1" type="noConversion"/>
  </si>
  <si>
    <t>比较不错的菜刀，缺乏一点特色</t>
    <phoneticPr fontId="1" type="noConversion"/>
  </si>
  <si>
    <t>过于君子游戏</t>
    <phoneticPr fontId="1" type="noConversion"/>
  </si>
  <si>
    <t>艺术设</t>
    <phoneticPr fontId="1" type="noConversion"/>
  </si>
  <si>
    <t>挺好的</t>
    <phoneticPr fontId="1" type="noConversion"/>
  </si>
  <si>
    <t>胜在简洁，但除了简洁也没啥优点</t>
    <phoneticPr fontId="1" type="noConversion"/>
  </si>
  <si>
    <t>比较中庸</t>
    <phoneticPr fontId="1" type="noConversion"/>
  </si>
  <si>
    <t>属于比较喜欢的使命技</t>
    <phoneticPr fontId="1" type="noConversion"/>
  </si>
  <si>
    <t>身份局角色的常规技能不宜与势力相关，过于主动且频率过高的主公技也不适合。</t>
    <phoneticPr fontId="1" type="noConversion"/>
  </si>
  <si>
    <t>身份局限性</t>
    <phoneticPr fontId="1" type="noConversion"/>
  </si>
  <si>
    <t>稍显被动，可玩性不高</t>
    <phoneticPr fontId="1" type="noConversion"/>
  </si>
  <si>
    <t>观感不错，挺喜欢这个主公技</t>
    <phoneticPr fontId="1" type="noConversion"/>
  </si>
  <si>
    <t>过于不可控，比较遗憾</t>
    <phoneticPr fontId="1" type="noConversion"/>
  </si>
  <si>
    <t>收益指向性唯一，会失去博弈的意义</t>
    <phoneticPr fontId="1" type="noConversion"/>
  </si>
  <si>
    <t>二技能的变量设置挺好的，一技能较平庸</t>
    <phoneticPr fontId="1" type="noConversion"/>
  </si>
  <si>
    <t>色色的画面感挺有趣</t>
    <phoneticPr fontId="1" type="noConversion"/>
  </si>
  <si>
    <t>有些过于落后时代了</t>
    <phoneticPr fontId="1" type="noConversion"/>
  </si>
  <si>
    <t>一技能不错，但翩舞牌是什么？</t>
    <phoneticPr fontId="1" type="noConversion"/>
  </si>
  <si>
    <t>玩法尚可，其余较普通</t>
    <phoneticPr fontId="1" type="noConversion"/>
  </si>
  <si>
    <t>描述和效果都有些抽象</t>
    <phoneticPr fontId="1" type="noConversion"/>
  </si>
  <si>
    <t>玩法较单一，前后变化的区别不大。</t>
    <phoneticPr fontId="1" type="noConversion"/>
  </si>
  <si>
    <t>画面感还行，但如果统的应用和势力结合一下，会更适合该人物。</t>
    <phoneticPr fontId="1" type="noConversion"/>
  </si>
  <si>
    <t>对初始手牌的质量要求太高，一旦用光初始手牌，沦为白板的体验过差。</t>
    <phoneticPr fontId="1" type="noConversion"/>
  </si>
  <si>
    <t>三技能的无限循环和插结是怎么回事</t>
    <phoneticPr fontId="1" type="noConversion"/>
  </si>
  <si>
    <t>假设是十年前的设计，我会觉得还可以</t>
    <phoneticPr fontId="1" type="noConversion"/>
  </si>
  <si>
    <t>想法挺好，但插结不喜。</t>
    <phoneticPr fontId="1" type="noConversion"/>
  </si>
  <si>
    <t>你这个酒看不出哪里有毒啊</t>
    <phoneticPr fontId="1" type="noConversion"/>
  </si>
  <si>
    <t>画面感不错，但代价过大，收益过低</t>
    <phoneticPr fontId="1" type="noConversion"/>
  </si>
  <si>
    <t>虽说女将无契合，但整体营造的游戏体验，脑杀挺好的。</t>
    <phoneticPr fontId="1" type="noConversion"/>
  </si>
  <si>
    <t>简单粗暴，如果横置的设定能利用起来会更好</t>
    <phoneticPr fontId="1" type="noConversion"/>
  </si>
  <si>
    <t>除了有些被动，整个结构都可圈可点，适当加收益吧。</t>
    <phoneticPr fontId="1" type="noConversion"/>
  </si>
  <si>
    <t>技能弱且不说，询问量如此爆表就不适合用于游戏。</t>
    <phoneticPr fontId="1" type="noConversion"/>
  </si>
  <si>
    <t>评语2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</si>
</sst>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scheme val="minor"/>
    </font>
    <font>
      <sz val="9"/>
      <name val="等线"/>
      <family val="3"/>
      <charset val="134"/>
      <scheme val="minor"/>
    </font>
    <font>
      <sz val="11"/>
      <color theme="1"/>
      <name val="宋体"/>
      <family val="3"/>
      <charset val="134"/>
    </font>
    <font>
      <sz val="11"/>
      <color theme="1"/>
      <name val="Times New Roman"/>
      <family val="1"/>
    </font>
    <font>
      <sz val="11"/>
      <color theme="1"/>
      <name val="宋体"/>
      <family val="1"/>
      <charset val="134"/>
    </font>
    <font>
      <b/>
      <sz val="11"/>
      <color theme="1"/>
      <name val="宋体"/>
      <family val="3"/>
      <charset val="134"/>
    </font>
    <font>
      <b/>
      <sz val="11"/>
      <color rgb="FFFF0000"/>
      <name val="宋体"/>
      <family val="3"/>
      <charset val="134"/>
    </font>
    <font>
      <sz val="11"/>
      <color theme="1"/>
      <name val="Times New Roman"/>
      <family val="1"/>
      <charset val="134"/>
    </font>
    <font>
      <sz val="11"/>
      <color theme="1"/>
      <name val="Segoe UI Symbol"/>
      <family val="1"/>
    </font>
    <font>
      <i/>
      <sz val="11"/>
      <color theme="1"/>
      <name val="宋体"/>
      <family val="3"/>
      <charset val="134"/>
    </font>
    <font>
      <i/>
      <sz val="11"/>
      <color theme="1"/>
      <name val="宋体"/>
      <family val="2"/>
      <charset val="134"/>
    </font>
    <font>
      <i/>
      <sz val="11"/>
      <color theme="1"/>
      <name val="Arial Narrow"/>
      <family val="2"/>
    </font>
    <font>
      <sz val="10.5"/>
      <color theme="1"/>
      <name val="Times New Roman"/>
      <family val="1"/>
    </font>
    <font>
      <sz val="10.5"/>
      <color theme="1"/>
      <name val="宋体"/>
      <family val="3"/>
      <charset val="134"/>
    </font>
    <font>
      <sz val="11"/>
      <color theme="1"/>
      <name val="宋体"/>
      <charset val="134"/>
    </font>
    <font>
      <sz val="11"/>
      <color theme="1"/>
      <name val="Times New Roman"/>
      <family val="3"/>
      <charset val="134"/>
    </font>
  </fonts>
  <fills count="13">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7" tint="0.79995117038483843"/>
        <bgColor indexed="64"/>
      </patternFill>
    </fill>
    <fill>
      <patternFill patternType="solid">
        <fgColor theme="9" tint="0.79995117038483843"/>
        <bgColor indexed="64"/>
      </patternFill>
    </fill>
    <fill>
      <patternFill patternType="solid">
        <fgColor theme="0" tint="-4.9989318521683403E-2"/>
        <bgColor indexed="64"/>
      </patternFill>
    </fill>
    <fill>
      <patternFill patternType="solid">
        <fgColor theme="5" tint="0.59999389629810485"/>
        <bgColor indexed="64"/>
      </patternFill>
    </fill>
  </fills>
  <borders count="1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style="thin">
        <color theme="0" tint="-0.34995574816125979"/>
      </left>
      <right style="thin">
        <color theme="0" tint="-0.34995574816125979"/>
      </right>
      <top style="thin">
        <color theme="0" tint="-0.34995574816125979"/>
      </top>
      <bottom style="thin">
        <color theme="0" tint="-0.34995574816125979"/>
      </bottom>
      <diagonal/>
    </border>
    <border>
      <left style="thin">
        <color theme="0" tint="-0.34995574816125979"/>
      </left>
      <right style="thin">
        <color theme="0" tint="-0.34995574816125979"/>
      </right>
      <top style="thin">
        <color theme="0" tint="-0.34995574816125979"/>
      </top>
      <bottom/>
      <diagonal/>
    </border>
    <border>
      <left style="thin">
        <color theme="0" tint="-0.34995574816125979"/>
      </left>
      <right style="thin">
        <color theme="0" tint="-0.34995574816125979"/>
      </right>
      <top/>
      <bottom style="thin">
        <color theme="0" tint="-0.34995574816125979"/>
      </bottom>
      <diagonal/>
    </border>
    <border>
      <left style="thin">
        <color theme="0" tint="-0.34995574816125979"/>
      </left>
      <right/>
      <top/>
      <bottom/>
      <diagonal/>
    </border>
    <border>
      <left style="thin">
        <color theme="0" tint="-0.34995574816125979"/>
      </left>
      <right/>
      <top style="thin">
        <color theme="0" tint="-0.34995574816125979"/>
      </top>
      <bottom style="thin">
        <color theme="0" tint="-0.34995574816125979"/>
      </bottom>
      <diagonal/>
    </border>
    <border>
      <left style="thin">
        <color rgb="FF242424"/>
      </left>
      <right style="thin">
        <color rgb="FF242424"/>
      </right>
      <top style="thin">
        <color rgb="FF242424"/>
      </top>
      <bottom style="thin">
        <color rgb="FF24242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rgb="FFFF0000"/>
      </bottom>
      <diagonal/>
    </border>
    <border>
      <left style="thin">
        <color theme="0" tint="-0.34995574816125979"/>
      </left>
      <right style="thin">
        <color theme="0" tint="-0.34995574816125979"/>
      </right>
      <top style="thin">
        <color theme="0" tint="-0.34995574816125979"/>
      </top>
      <bottom style="thick">
        <color rgb="FFFF0000"/>
      </bottom>
      <diagonal/>
    </border>
    <border>
      <left style="thin">
        <color theme="0" tint="-0.34998626667073579"/>
      </left>
      <right style="thin">
        <color theme="0" tint="-0.34998626667073579"/>
      </right>
      <top style="thin">
        <color theme="0" tint="-0.34998626667073579"/>
      </top>
      <bottom style="thick">
        <color rgb="FFFF0000"/>
      </bottom>
      <diagonal/>
    </border>
    <border>
      <left style="thin">
        <color theme="0" tint="-0.34998626667073579"/>
      </left>
      <right style="thin">
        <color indexed="64"/>
      </right>
      <top style="thin">
        <color theme="0" tint="-0.34998626667073579"/>
      </top>
      <bottom style="thick">
        <color rgb="FFFF0000"/>
      </bottom>
      <diagonal/>
    </border>
  </borders>
  <cellStyleXfs count="1">
    <xf numFmtId="0" fontId="0" fillId="0" borderId="0"/>
  </cellStyleXfs>
  <cellXfs count="110">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0" fillId="0" borderId="0" xfId="0" applyAlignment="1">
      <alignment horizontal="center" vertical="center"/>
    </xf>
    <xf numFmtId="0" fontId="3" fillId="6" borderId="1" xfId="0" applyFont="1" applyFill="1" applyBorder="1" applyAlignment="1">
      <alignment horizontal="center" vertical="center"/>
    </xf>
    <xf numFmtId="0" fontId="4" fillId="6" borderId="1" xfId="0" applyFont="1" applyFill="1" applyBorder="1" applyAlignment="1">
      <alignment horizontal="center" vertical="center" wrapText="1"/>
    </xf>
    <xf numFmtId="0" fontId="0" fillId="6" borderId="0" xfId="0" applyFill="1" applyAlignment="1">
      <alignment horizontal="center" vertical="center"/>
    </xf>
    <xf numFmtId="0" fontId="0" fillId="6" borderId="0" xfId="0" applyFill="1"/>
    <xf numFmtId="0" fontId="7"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4" fillId="4"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3" borderId="5" xfId="0" applyFont="1" applyFill="1" applyBorder="1" applyAlignment="1">
      <alignment horizontal="center" vertical="center"/>
    </xf>
    <xf numFmtId="0" fontId="3" fillId="7" borderId="5" xfId="0" applyFont="1" applyFill="1" applyBorder="1" applyAlignment="1">
      <alignment horizontal="center" vertical="center"/>
    </xf>
    <xf numFmtId="0" fontId="3" fillId="4" borderId="5" xfId="0" applyFont="1" applyFill="1" applyBorder="1" applyAlignment="1">
      <alignment horizontal="center" vertical="center"/>
    </xf>
    <xf numFmtId="0" fontId="0" fillId="7" borderId="5" xfId="0" applyFill="1" applyBorder="1"/>
    <xf numFmtId="0" fontId="3" fillId="6" borderId="5" xfId="0" applyFont="1" applyFill="1" applyBorder="1" applyAlignment="1">
      <alignment horizontal="center" vertical="center"/>
    </xf>
    <xf numFmtId="0" fontId="12" fillId="6" borderId="5" xfId="0" applyFont="1" applyFill="1" applyBorder="1" applyAlignment="1">
      <alignment horizontal="center" vertical="center"/>
    </xf>
    <xf numFmtId="0" fontId="2" fillId="4" borderId="1" xfId="0" applyFont="1" applyFill="1" applyBorder="1" applyAlignment="1">
      <alignment horizontal="center" vertical="center" wrapText="1"/>
    </xf>
    <xf numFmtId="0" fontId="3" fillId="4" borderId="5" xfId="0" applyFont="1" applyFill="1" applyBorder="1" applyAlignment="1">
      <alignment horizontal="left" vertical="center"/>
    </xf>
    <xf numFmtId="0" fontId="3" fillId="3" borderId="9" xfId="0" applyFont="1" applyFill="1" applyBorder="1" applyAlignment="1">
      <alignment horizontal="center" vertical="center"/>
    </xf>
    <xf numFmtId="0" fontId="3" fillId="4" borderId="10" xfId="0" applyFont="1" applyFill="1" applyBorder="1" applyAlignment="1">
      <alignment horizontal="center" vertical="center"/>
    </xf>
    <xf numFmtId="0" fontId="0" fillId="2" borderId="5" xfId="0" applyFill="1" applyBorder="1"/>
    <xf numFmtId="0" fontId="0" fillId="3" borderId="5" xfId="0" applyFill="1" applyBorder="1"/>
    <xf numFmtId="0" fontId="0" fillId="4" borderId="5" xfId="0" applyFill="1" applyBorder="1"/>
    <xf numFmtId="0" fontId="2" fillId="8"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10" borderId="1" xfId="0" applyFont="1"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xf numFmtId="0" fontId="0" fillId="0" borderId="0" xfId="0" applyAlignment="1">
      <alignment horizontal="center"/>
    </xf>
    <xf numFmtId="0" fontId="3" fillId="6" borderId="11" xfId="0" applyFont="1" applyFill="1" applyBorder="1"/>
    <xf numFmtId="0" fontId="3" fillId="11" borderId="11" xfId="0" applyFont="1" applyFill="1" applyBorder="1"/>
    <xf numFmtId="0" fontId="3" fillId="11" borderId="11"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2" fillId="11" borderId="11" xfId="0" applyFont="1" applyFill="1" applyBorder="1" applyAlignment="1">
      <alignment horizontal="center" vertical="center"/>
    </xf>
    <xf numFmtId="0" fontId="2" fillId="2" borderId="5"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1" xfId="0" applyFont="1" applyFill="1" applyBorder="1"/>
    <xf numFmtId="0" fontId="3" fillId="6" borderId="11"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1" xfId="0" applyFont="1" applyFill="1" applyBorder="1"/>
    <xf numFmtId="0" fontId="3" fillId="6" borderId="9" xfId="0" applyFont="1" applyFill="1" applyBorder="1" applyAlignment="1">
      <alignment horizontal="center" vertical="center"/>
    </xf>
    <xf numFmtId="0" fontId="0" fillId="3" borderId="1" xfId="0" applyFill="1" applyBorder="1" applyAlignment="1">
      <alignment horizontal="center" vertical="center"/>
    </xf>
    <xf numFmtId="0" fontId="3" fillId="4" borderId="11" xfId="0" applyFont="1" applyFill="1" applyBorder="1" applyAlignment="1">
      <alignment horizontal="center" vertical="center"/>
    </xf>
    <xf numFmtId="0" fontId="2" fillId="4" borderId="5" xfId="0" applyFont="1" applyFill="1" applyBorder="1" applyAlignment="1">
      <alignment horizontal="center" vertical="center"/>
    </xf>
    <xf numFmtId="0" fontId="3" fillId="4" borderId="11" xfId="0" applyFont="1" applyFill="1" applyBorder="1"/>
    <xf numFmtId="0" fontId="3" fillId="12" borderId="11" xfId="0" applyFont="1" applyFill="1" applyBorder="1" applyAlignment="1">
      <alignment horizontal="center" vertical="center"/>
    </xf>
    <xf numFmtId="0" fontId="3" fillId="12" borderId="11" xfId="0" applyFont="1" applyFill="1" applyBorder="1"/>
    <xf numFmtId="0" fontId="2" fillId="4" borderId="5" xfId="0" applyFont="1" applyFill="1" applyBorder="1" applyAlignment="1">
      <alignment horizontal="left" vertical="center" wrapText="1"/>
    </xf>
    <xf numFmtId="0" fontId="15" fillId="4" borderId="5" xfId="0" applyFont="1" applyFill="1" applyBorder="1" applyAlignment="1">
      <alignment horizontal="left" vertical="center" wrapText="1"/>
    </xf>
    <xf numFmtId="0" fontId="3" fillId="4" borderId="5" xfId="0" applyFont="1" applyFill="1" applyBorder="1" applyAlignment="1">
      <alignment horizontal="left" vertical="center" wrapText="1"/>
    </xf>
    <xf numFmtId="0" fontId="13" fillId="4" borderId="5" xfId="0" applyFont="1" applyFill="1" applyBorder="1" applyAlignment="1">
      <alignment horizontal="left" vertical="center" wrapText="1"/>
    </xf>
    <xf numFmtId="0" fontId="0" fillId="4" borderId="5" xfId="0" applyFill="1" applyBorder="1" applyAlignment="1">
      <alignment horizontal="left" vertical="center" wrapText="1"/>
    </xf>
    <xf numFmtId="0" fontId="3" fillId="11" borderId="12" xfId="0" applyFont="1" applyFill="1" applyBorder="1" applyAlignment="1">
      <alignment horizontal="center" vertical="center"/>
    </xf>
    <xf numFmtId="0" fontId="3" fillId="12" borderId="12" xfId="0" applyFont="1" applyFill="1" applyBorder="1" applyAlignment="1">
      <alignment horizontal="center" vertical="center"/>
    </xf>
    <xf numFmtId="0" fontId="3" fillId="11" borderId="13" xfId="0" applyFont="1" applyFill="1" applyBorder="1" applyAlignment="1">
      <alignment horizontal="center" vertical="center"/>
    </xf>
    <xf numFmtId="0" fontId="3" fillId="2" borderId="7" xfId="0" applyFont="1" applyFill="1" applyBorder="1" applyAlignment="1">
      <alignment horizontal="center" vertical="center"/>
    </xf>
    <xf numFmtId="0" fontId="3" fillId="6" borderId="7" xfId="0" applyFont="1" applyFill="1" applyBorder="1" applyAlignment="1">
      <alignment horizontal="center" vertical="center"/>
    </xf>
    <xf numFmtId="0" fontId="2" fillId="11" borderId="13" xfId="0" applyFont="1" applyFill="1" applyBorder="1" applyAlignment="1">
      <alignment horizontal="center" vertical="center"/>
    </xf>
    <xf numFmtId="0" fontId="3" fillId="12"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2" borderId="14" xfId="0" applyFont="1" applyFill="1" applyBorder="1" applyAlignment="1">
      <alignment horizontal="center" vertical="center"/>
    </xf>
    <xf numFmtId="0" fontId="3" fillId="6" borderId="14"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2" borderId="11" xfId="0" applyFont="1" applyFill="1" applyBorder="1" applyAlignment="1">
      <alignment horizontal="center"/>
    </xf>
    <xf numFmtId="0" fontId="3" fillId="6" borderId="11" xfId="0" applyFont="1" applyFill="1" applyBorder="1" applyAlignment="1">
      <alignment horizontal="center"/>
    </xf>
    <xf numFmtId="0" fontId="3" fillId="3" borderId="11" xfId="0" applyFont="1" applyFill="1" applyBorder="1" applyAlignment="1">
      <alignment horizontal="center"/>
    </xf>
    <xf numFmtId="0" fontId="3" fillId="12" borderId="11" xfId="0" applyFont="1" applyFill="1" applyBorder="1" applyAlignment="1">
      <alignment horizontal="center" vertical="center"/>
    </xf>
    <xf numFmtId="0" fontId="3" fillId="11" borderId="11" xfId="0" applyFont="1" applyFill="1" applyBorder="1" applyAlignment="1">
      <alignment horizontal="center" vertical="center"/>
    </xf>
    <xf numFmtId="0" fontId="3" fillId="4" borderId="11" xfId="0" applyFont="1" applyFill="1" applyBorder="1" applyAlignment="1">
      <alignment horizontal="center"/>
    </xf>
    <xf numFmtId="0" fontId="0" fillId="0" borderId="0" xfId="0" applyAlignment="1">
      <alignment horizont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0" fillId="0" borderId="4" xfId="0" applyBorder="1" applyAlignment="1">
      <alignment horizontal="center" vertical="center"/>
    </xf>
    <xf numFmtId="0" fontId="3" fillId="7" borderId="5" xfId="0" applyFont="1" applyFill="1" applyBorder="1" applyAlignment="1">
      <alignment horizontal="center" vertical="center"/>
    </xf>
    <xf numFmtId="0" fontId="3" fillId="2" borderId="5" xfId="0" applyFont="1" applyFill="1" applyBorder="1" applyAlignment="1">
      <alignment horizontal="center" vertical="center"/>
    </xf>
    <xf numFmtId="0" fontId="3" fillId="3"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0" fillId="0" borderId="8" xfId="0" applyBorder="1" applyAlignment="1">
      <alignment horizontal="center" vertical="center"/>
    </xf>
    <xf numFmtId="0" fontId="3" fillId="7"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0" fontId="2" fillId="11" borderId="12"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A6C3F-5F6B-4555-B842-1EA9BBF3909F}">
  <dimension ref="A1:X103"/>
  <sheetViews>
    <sheetView tabSelected="1" topLeftCell="A75" zoomScale="94" zoomScaleNormal="94" workbookViewId="0">
      <pane xSplit="1" topLeftCell="B1" activePane="topRight" state="frozen"/>
      <selection activeCell="A74" sqref="A74"/>
      <selection pane="topRight" activeCell="D85" sqref="D85"/>
    </sheetView>
  </sheetViews>
  <sheetFormatPr defaultColWidth="8.9140625" defaultRowHeight="14" x14ac:dyDescent="0.3"/>
  <cols>
    <col min="1" max="1" width="7.08203125" style="47" bestFit="1" customWidth="1"/>
    <col min="2" max="2" width="9.58203125" style="47" bestFit="1" customWidth="1"/>
    <col min="3" max="3" width="5.58203125" style="47" bestFit="1" customWidth="1"/>
    <col min="4" max="4" width="13.9140625" style="47" bestFit="1" customWidth="1"/>
    <col min="5" max="5" width="16.08203125" style="65" bestFit="1" customWidth="1"/>
    <col min="6" max="6" width="11.6640625" style="65" bestFit="1" customWidth="1"/>
    <col min="7" max="7" width="9.58203125" style="65" bestFit="1" customWidth="1"/>
    <col min="8" max="8" width="14.4140625" style="65" bestFit="1" customWidth="1"/>
    <col min="9" max="9" width="16.9140625" style="63" customWidth="1"/>
    <col min="10" max="10" width="12.08203125" style="63" bestFit="1" customWidth="1"/>
    <col min="11" max="11" width="9.9140625" style="63" bestFit="1" customWidth="1"/>
    <col min="12" max="12" width="14.4140625" style="63" bestFit="1" customWidth="1"/>
    <col min="13" max="13" width="16.9140625" style="55" bestFit="1" customWidth="1"/>
    <col min="14" max="14" width="12.08203125" style="55" bestFit="1" customWidth="1"/>
    <col min="15" max="15" width="9.9140625" style="55" bestFit="1" customWidth="1"/>
    <col min="16" max="16" width="14.4140625" style="55" bestFit="1" customWidth="1"/>
    <col min="17" max="17" width="16.9140625" style="46" bestFit="1" customWidth="1"/>
    <col min="18" max="18" width="12.08203125" style="46" bestFit="1" customWidth="1"/>
    <col min="19" max="19" width="9.9140625" style="46" bestFit="1" customWidth="1"/>
    <col min="20" max="20" width="14.4140625" style="46" bestFit="1" customWidth="1"/>
    <col min="21" max="21" width="16.9140625" style="58" bestFit="1" customWidth="1"/>
    <col min="22" max="22" width="12.08203125" style="58" bestFit="1" customWidth="1"/>
    <col min="23" max="23" width="9.9140625" style="58" bestFit="1" customWidth="1"/>
    <col min="24" max="24" width="14.4140625" style="58" bestFit="1" customWidth="1"/>
    <col min="25" max="16384" width="8.9140625" style="47"/>
  </cols>
  <sheetData>
    <row r="1" spans="1:24" ht="14.5" x14ac:dyDescent="0.3">
      <c r="A1" s="89" t="s">
        <v>70</v>
      </c>
      <c r="B1" s="89" t="s">
        <v>67</v>
      </c>
      <c r="C1" s="89" t="s">
        <v>68</v>
      </c>
      <c r="D1" s="89" t="s">
        <v>69</v>
      </c>
      <c r="E1" s="88" t="s">
        <v>306</v>
      </c>
      <c r="F1" s="88"/>
      <c r="G1" s="88"/>
      <c r="H1" s="88"/>
      <c r="I1" s="90" t="s">
        <v>307</v>
      </c>
      <c r="J1" s="90"/>
      <c r="K1" s="90"/>
      <c r="L1" s="90"/>
      <c r="M1" s="85" t="s">
        <v>308</v>
      </c>
      <c r="N1" s="85"/>
      <c r="O1" s="85"/>
      <c r="P1" s="85"/>
      <c r="Q1" s="86" t="s">
        <v>309</v>
      </c>
      <c r="R1" s="86"/>
      <c r="S1" s="86"/>
      <c r="T1" s="86"/>
      <c r="U1" s="87" t="s">
        <v>310</v>
      </c>
      <c r="V1" s="87"/>
      <c r="W1" s="87"/>
      <c r="X1" s="87"/>
    </row>
    <row r="2" spans="1:24" x14ac:dyDescent="0.3">
      <c r="A2" s="89"/>
      <c r="B2" s="89"/>
      <c r="C2" s="89"/>
      <c r="D2" s="89"/>
      <c r="E2" s="64" t="s">
        <v>4</v>
      </c>
      <c r="F2" s="64" t="s">
        <v>5</v>
      </c>
      <c r="G2" s="64" t="s">
        <v>6</v>
      </c>
      <c r="H2" s="64" t="s">
        <v>7</v>
      </c>
      <c r="I2" s="61" t="s">
        <v>4</v>
      </c>
      <c r="J2" s="61" t="s">
        <v>5</v>
      </c>
      <c r="K2" s="61" t="s">
        <v>6</v>
      </c>
      <c r="L2" s="61" t="s">
        <v>7</v>
      </c>
      <c r="M2" s="54" t="s">
        <v>4</v>
      </c>
      <c r="N2" s="54" t="s">
        <v>5</v>
      </c>
      <c r="O2" s="54" t="s">
        <v>6</v>
      </c>
      <c r="P2" s="54" t="s">
        <v>7</v>
      </c>
      <c r="Q2" s="56" t="s">
        <v>4</v>
      </c>
      <c r="R2" s="56" t="s">
        <v>5</v>
      </c>
      <c r="S2" s="56" t="s">
        <v>6</v>
      </c>
      <c r="T2" s="56" t="s">
        <v>7</v>
      </c>
      <c r="U2" s="57" t="s">
        <v>4</v>
      </c>
      <c r="V2" s="57" t="s">
        <v>5</v>
      </c>
      <c r="W2" s="57" t="s">
        <v>6</v>
      </c>
      <c r="X2" s="57" t="s">
        <v>7</v>
      </c>
    </row>
    <row r="3" spans="1:24" x14ac:dyDescent="0.3">
      <c r="A3" s="48">
        <v>1</v>
      </c>
      <c r="B3" s="48">
        <f>SUM(E3,F3,G3,H3)</f>
        <v>13.25</v>
      </c>
      <c r="C3" s="48">
        <v>39</v>
      </c>
      <c r="D3" s="52" t="s">
        <v>311</v>
      </c>
      <c r="E3" s="64">
        <f>AVERAGE(I3,M3,Q3,U3)</f>
        <v>3</v>
      </c>
      <c r="F3" s="64">
        <f>AVERAGE(J3,N3,R3,V3)</f>
        <v>2</v>
      </c>
      <c r="G3" s="64">
        <f>AVERAGE(K3,O3,S3,W3)</f>
        <v>3.875</v>
      </c>
      <c r="H3" s="64">
        <f>AVERAGE(L3,P3,T3,X3)</f>
        <v>4.375</v>
      </c>
      <c r="I3" s="25">
        <v>2</v>
      </c>
      <c r="J3" s="25">
        <v>1</v>
      </c>
      <c r="K3" s="5">
        <v>4.5</v>
      </c>
      <c r="L3" s="5">
        <v>4.5</v>
      </c>
      <c r="M3" s="22">
        <v>3</v>
      </c>
      <c r="N3" s="22">
        <v>1</v>
      </c>
      <c r="O3" s="22">
        <v>4</v>
      </c>
      <c r="P3" s="22">
        <v>4</v>
      </c>
      <c r="Q3" s="27">
        <v>4</v>
      </c>
      <c r="R3" s="27">
        <v>3</v>
      </c>
      <c r="S3" s="27">
        <v>4</v>
      </c>
      <c r="T3" s="27">
        <v>4</v>
      </c>
      <c r="U3" s="6">
        <v>3</v>
      </c>
      <c r="V3" s="6">
        <v>3</v>
      </c>
      <c r="W3" s="6">
        <v>3</v>
      </c>
      <c r="X3" s="6">
        <v>5</v>
      </c>
    </row>
    <row r="4" spans="1:24" x14ac:dyDescent="0.3">
      <c r="A4" s="48">
        <v>2</v>
      </c>
      <c r="B4" s="48">
        <f>SUM(E4,F4,G4,H4)</f>
        <v>12.625</v>
      </c>
      <c r="C4" s="48">
        <v>47</v>
      </c>
      <c r="D4" s="52" t="s">
        <v>311</v>
      </c>
      <c r="E4" s="64">
        <f>AVERAGE(I4,M4,Q4,U4)</f>
        <v>3</v>
      </c>
      <c r="F4" s="64">
        <f>AVERAGE(J4,N4,R4,V4)</f>
        <v>2.25</v>
      </c>
      <c r="G4" s="64">
        <f>AVERAGE(K4,O4,S4,W4)</f>
        <v>3.625</v>
      </c>
      <c r="H4" s="64">
        <f>AVERAGE(L4,P4,T4,X4)</f>
        <v>3.75</v>
      </c>
      <c r="I4" s="25">
        <v>3</v>
      </c>
      <c r="J4" s="25">
        <v>1</v>
      </c>
      <c r="K4" s="5">
        <v>4.5</v>
      </c>
      <c r="L4" s="5">
        <v>4</v>
      </c>
      <c r="M4" s="22">
        <v>2</v>
      </c>
      <c r="N4" s="22">
        <v>4</v>
      </c>
      <c r="O4" s="22">
        <v>3</v>
      </c>
      <c r="P4" s="22">
        <v>3</v>
      </c>
      <c r="Q4" s="27">
        <v>4</v>
      </c>
      <c r="R4" s="27">
        <v>3</v>
      </c>
      <c r="S4" s="27">
        <v>4</v>
      </c>
      <c r="T4" s="27">
        <v>3</v>
      </c>
      <c r="U4" s="6">
        <v>3</v>
      </c>
      <c r="V4" s="6">
        <v>1</v>
      </c>
      <c r="W4" s="6">
        <v>3</v>
      </c>
      <c r="X4" s="6">
        <v>5</v>
      </c>
    </row>
    <row r="5" spans="1:24" x14ac:dyDescent="0.3">
      <c r="A5" s="48">
        <v>3</v>
      </c>
      <c r="B5" s="48">
        <f>SUM(E5,F5,G5,H5)</f>
        <v>10.875</v>
      </c>
      <c r="C5" s="48">
        <v>77</v>
      </c>
      <c r="D5" s="48" t="s">
        <v>312</v>
      </c>
      <c r="E5" s="64">
        <f>AVERAGE(I5,M5,Q5,U5)</f>
        <v>2.5</v>
      </c>
      <c r="F5" s="64">
        <f>AVERAGE(J5,N5,R5,V5)</f>
        <v>2</v>
      </c>
      <c r="G5" s="64">
        <f>AVERAGE(K5,O5,S5,W5)</f>
        <v>3.375</v>
      </c>
      <c r="H5" s="64">
        <f>AVERAGE(L5,P5,T5,X5)</f>
        <v>3</v>
      </c>
      <c r="I5" s="25">
        <v>2</v>
      </c>
      <c r="J5" s="25">
        <v>1</v>
      </c>
      <c r="K5" s="5">
        <v>3.5</v>
      </c>
      <c r="L5" s="5">
        <v>3</v>
      </c>
      <c r="M5" s="22">
        <v>3</v>
      </c>
      <c r="N5" s="22">
        <v>2</v>
      </c>
      <c r="O5" s="22">
        <v>3</v>
      </c>
      <c r="P5" s="22">
        <v>3</v>
      </c>
      <c r="Q5" s="27">
        <v>4</v>
      </c>
      <c r="R5" s="27">
        <v>4</v>
      </c>
      <c r="S5" s="27">
        <v>4</v>
      </c>
      <c r="T5" s="27">
        <v>3</v>
      </c>
      <c r="U5" s="6">
        <v>1</v>
      </c>
      <c r="V5" s="6">
        <v>1</v>
      </c>
      <c r="W5" s="6">
        <v>3</v>
      </c>
      <c r="X5" s="6">
        <v>3</v>
      </c>
    </row>
    <row r="6" spans="1:24" s="46" customFormat="1" x14ac:dyDescent="0.3">
      <c r="A6" s="48">
        <v>4</v>
      </c>
      <c r="B6" s="48">
        <f>SUM(E6,F6,G6,H6)</f>
        <v>8.125</v>
      </c>
      <c r="C6" s="48">
        <v>98</v>
      </c>
      <c r="D6" s="48" t="s">
        <v>312</v>
      </c>
      <c r="E6" s="64">
        <f>AVERAGE(I6,M6,Q6,U6)</f>
        <v>1.5</v>
      </c>
      <c r="F6" s="64">
        <f>AVERAGE(J6,N6,R6,V6)</f>
        <v>1.5</v>
      </c>
      <c r="G6" s="64">
        <f>AVERAGE(K6,O6,S6,W6)</f>
        <v>2.5</v>
      </c>
      <c r="H6" s="64">
        <f>AVERAGE(L6,P6,T6,X6)</f>
        <v>2.625</v>
      </c>
      <c r="I6" s="25">
        <v>1</v>
      </c>
      <c r="J6" s="25">
        <v>1</v>
      </c>
      <c r="K6" s="5">
        <v>4</v>
      </c>
      <c r="L6" s="5">
        <v>4.5</v>
      </c>
      <c r="M6" s="22">
        <v>0</v>
      </c>
      <c r="N6" s="22">
        <v>2</v>
      </c>
      <c r="O6" s="22">
        <v>1</v>
      </c>
      <c r="P6" s="22">
        <v>1</v>
      </c>
      <c r="Q6" s="27">
        <v>3</v>
      </c>
      <c r="R6" s="27">
        <v>2</v>
      </c>
      <c r="S6" s="27">
        <v>4</v>
      </c>
      <c r="T6" s="27">
        <v>3</v>
      </c>
      <c r="U6" s="6">
        <v>2</v>
      </c>
      <c r="V6" s="6">
        <v>1</v>
      </c>
      <c r="W6" s="6">
        <v>1</v>
      </c>
      <c r="X6" s="6">
        <v>2</v>
      </c>
    </row>
    <row r="7" spans="1:24" s="46" customFormat="1" x14ac:dyDescent="0.3">
      <c r="A7" s="48">
        <v>5</v>
      </c>
      <c r="B7" s="48">
        <f>SUM(E7,F7,G7,H7)</f>
        <v>10.25</v>
      </c>
      <c r="C7" s="48">
        <v>85</v>
      </c>
      <c r="D7" s="48" t="s">
        <v>312</v>
      </c>
      <c r="E7" s="64">
        <f>AVERAGE(I7,M7,Q7,U7)</f>
        <v>2.75</v>
      </c>
      <c r="F7" s="64">
        <f>AVERAGE(J7,N7,R7,V7)</f>
        <v>2.25</v>
      </c>
      <c r="G7" s="64">
        <f>AVERAGE(K7,O7,S7,W7)</f>
        <v>2.25</v>
      </c>
      <c r="H7" s="64">
        <f>AVERAGE(L7,P7,T7,X7)</f>
        <v>3</v>
      </c>
      <c r="I7" s="25">
        <v>3</v>
      </c>
      <c r="J7" s="25">
        <v>2</v>
      </c>
      <c r="K7" s="5">
        <v>3</v>
      </c>
      <c r="L7" s="5">
        <v>4</v>
      </c>
      <c r="M7" s="22">
        <v>1</v>
      </c>
      <c r="N7" s="22">
        <v>0</v>
      </c>
      <c r="O7" s="22">
        <v>1</v>
      </c>
      <c r="P7" s="22">
        <v>1</v>
      </c>
      <c r="Q7" s="27">
        <v>4</v>
      </c>
      <c r="R7" s="27">
        <v>3</v>
      </c>
      <c r="S7" s="27">
        <v>4</v>
      </c>
      <c r="T7" s="27">
        <v>3</v>
      </c>
      <c r="U7" s="6">
        <v>3</v>
      </c>
      <c r="V7" s="6">
        <v>4</v>
      </c>
      <c r="W7" s="6">
        <v>1</v>
      </c>
      <c r="X7" s="6">
        <v>4</v>
      </c>
    </row>
    <row r="8" spans="1:24" s="46" customFormat="1" x14ac:dyDescent="0.3">
      <c r="A8" s="48">
        <v>6</v>
      </c>
      <c r="B8" s="48">
        <f>SUM(E8,F8,G8,H8)</f>
        <v>8.25</v>
      </c>
      <c r="C8" s="48">
        <v>96</v>
      </c>
      <c r="D8" s="48" t="s">
        <v>312</v>
      </c>
      <c r="E8" s="64">
        <f>AVERAGE(I8,M8,Q8,U8)</f>
        <v>1.5</v>
      </c>
      <c r="F8" s="64">
        <f>AVERAGE(J8,N8,R8,V8)</f>
        <v>2.25</v>
      </c>
      <c r="G8" s="64">
        <f>AVERAGE(K8,O8,S8,W8)</f>
        <v>2</v>
      </c>
      <c r="H8" s="64">
        <f>AVERAGE(L8,P8,T8,X8)</f>
        <v>2.5</v>
      </c>
      <c r="I8" s="25">
        <v>0</v>
      </c>
      <c r="J8" s="25">
        <v>1</v>
      </c>
      <c r="K8" s="5">
        <v>3</v>
      </c>
      <c r="L8" s="21">
        <v>4</v>
      </c>
      <c r="M8" s="22">
        <v>1</v>
      </c>
      <c r="N8" s="22">
        <v>3</v>
      </c>
      <c r="O8" s="22">
        <v>0</v>
      </c>
      <c r="P8" s="22">
        <v>2</v>
      </c>
      <c r="Q8" s="27">
        <v>4</v>
      </c>
      <c r="R8" s="27">
        <v>4</v>
      </c>
      <c r="S8" s="27">
        <v>4</v>
      </c>
      <c r="T8" s="27">
        <v>3</v>
      </c>
      <c r="U8" s="6">
        <v>1</v>
      </c>
      <c r="V8" s="6">
        <v>1</v>
      </c>
      <c r="W8" s="6">
        <v>1</v>
      </c>
      <c r="X8" s="6">
        <v>1</v>
      </c>
    </row>
    <row r="9" spans="1:24" s="46" customFormat="1" x14ac:dyDescent="0.3">
      <c r="A9" s="48">
        <v>7</v>
      </c>
      <c r="B9" s="48">
        <f>SUM(E9,F9,G9,H9)</f>
        <v>6.25</v>
      </c>
      <c r="C9" s="48">
        <v>100</v>
      </c>
      <c r="D9" s="48" t="s">
        <v>312</v>
      </c>
      <c r="E9" s="64">
        <f>AVERAGE(I9,M9,Q9,U9)</f>
        <v>1.5</v>
      </c>
      <c r="F9" s="64">
        <f>AVERAGE(J9,N9,R9,V9)</f>
        <v>1.25</v>
      </c>
      <c r="G9" s="64">
        <f>AVERAGE(K9,O9,S9,W9)</f>
        <v>1.5</v>
      </c>
      <c r="H9" s="64">
        <f>AVERAGE(L9,P9,T9,X9)</f>
        <v>2</v>
      </c>
      <c r="I9" s="25">
        <v>1</v>
      </c>
      <c r="J9" s="25">
        <v>0</v>
      </c>
      <c r="K9" s="5">
        <v>2</v>
      </c>
      <c r="L9" s="5">
        <v>2</v>
      </c>
      <c r="M9" s="22">
        <v>0</v>
      </c>
      <c r="N9" s="22">
        <v>0</v>
      </c>
      <c r="O9" s="22">
        <v>0</v>
      </c>
      <c r="P9" s="22">
        <v>1</v>
      </c>
      <c r="Q9" s="27">
        <v>4</v>
      </c>
      <c r="R9" s="27">
        <v>4</v>
      </c>
      <c r="S9" s="27">
        <v>3</v>
      </c>
      <c r="T9" s="27">
        <v>3</v>
      </c>
      <c r="U9" s="6">
        <v>1</v>
      </c>
      <c r="V9" s="6">
        <v>1</v>
      </c>
      <c r="W9" s="6">
        <v>1</v>
      </c>
      <c r="X9" s="6">
        <v>2</v>
      </c>
    </row>
    <row r="10" spans="1:24" x14ac:dyDescent="0.3">
      <c r="A10" s="48">
        <v>8</v>
      </c>
      <c r="B10" s="48">
        <f>SUM(E10,F10,G10,H10)</f>
        <v>14</v>
      </c>
      <c r="C10" s="48">
        <v>26</v>
      </c>
      <c r="D10" s="52" t="s">
        <v>311</v>
      </c>
      <c r="E10" s="64">
        <f>AVERAGE(I10,M10,Q10,U10)</f>
        <v>3.5</v>
      </c>
      <c r="F10" s="64">
        <f>AVERAGE(J10,N10,R10,V10)</f>
        <v>2.75</v>
      </c>
      <c r="G10" s="64">
        <f>AVERAGE(K10,O10,S10,W10)</f>
        <v>3.625</v>
      </c>
      <c r="H10" s="64">
        <f>AVERAGE(L10,P10,T10,X10)</f>
        <v>4.125</v>
      </c>
      <c r="I10" s="25">
        <v>2</v>
      </c>
      <c r="J10" s="25">
        <v>3</v>
      </c>
      <c r="K10" s="5">
        <v>4.5</v>
      </c>
      <c r="L10" s="5">
        <v>4.5</v>
      </c>
      <c r="M10" s="22">
        <v>3</v>
      </c>
      <c r="N10" s="22">
        <v>1</v>
      </c>
      <c r="O10" s="22">
        <v>3</v>
      </c>
      <c r="P10" s="22">
        <v>3</v>
      </c>
      <c r="Q10" s="27">
        <v>5</v>
      </c>
      <c r="R10" s="27">
        <v>4</v>
      </c>
      <c r="S10" s="27">
        <v>4</v>
      </c>
      <c r="T10" s="27">
        <v>4</v>
      </c>
      <c r="U10" s="6">
        <v>4</v>
      </c>
      <c r="V10" s="6">
        <v>3</v>
      </c>
      <c r="W10" s="6">
        <v>3</v>
      </c>
      <c r="X10" s="6">
        <v>5</v>
      </c>
    </row>
    <row r="11" spans="1:24" x14ac:dyDescent="0.3">
      <c r="A11" s="48">
        <v>9</v>
      </c>
      <c r="B11" s="48">
        <f>SUM(E11,F11,G11,H11)</f>
        <v>12.25</v>
      </c>
      <c r="C11" s="48">
        <v>53</v>
      </c>
      <c r="D11" s="52" t="s">
        <v>311</v>
      </c>
      <c r="E11" s="64">
        <f>AVERAGE(I11,M11,Q11,U11)</f>
        <v>3</v>
      </c>
      <c r="F11" s="64">
        <f>AVERAGE(J11,N11,R11,V11)</f>
        <v>2</v>
      </c>
      <c r="G11" s="64">
        <f>AVERAGE(K11,O11,S11,W11)</f>
        <v>3.25</v>
      </c>
      <c r="H11" s="64">
        <f>AVERAGE(L11,P11,T11,X11)</f>
        <v>4</v>
      </c>
      <c r="I11" s="25">
        <v>2</v>
      </c>
      <c r="J11" s="25">
        <v>1</v>
      </c>
      <c r="K11" s="5">
        <v>4</v>
      </c>
      <c r="L11" s="5">
        <v>5</v>
      </c>
      <c r="M11" s="22">
        <v>3</v>
      </c>
      <c r="N11" s="22">
        <v>2</v>
      </c>
      <c r="O11" s="22">
        <v>2</v>
      </c>
      <c r="P11" s="22">
        <v>3</v>
      </c>
      <c r="Q11" s="27">
        <v>4</v>
      </c>
      <c r="R11" s="27">
        <v>2</v>
      </c>
      <c r="S11" s="27">
        <v>4</v>
      </c>
      <c r="T11" s="27">
        <v>3</v>
      </c>
      <c r="U11" s="6">
        <v>3</v>
      </c>
      <c r="V11" s="6">
        <v>3</v>
      </c>
      <c r="W11" s="6">
        <v>3</v>
      </c>
      <c r="X11" s="6">
        <v>5</v>
      </c>
    </row>
    <row r="12" spans="1:24" s="46" customFormat="1" x14ac:dyDescent="0.3">
      <c r="A12" s="48">
        <v>10</v>
      </c>
      <c r="B12" s="48">
        <f>SUM(E12,F12,G12,H12)</f>
        <v>9.625</v>
      </c>
      <c r="C12" s="48">
        <v>88</v>
      </c>
      <c r="D12" s="48" t="s">
        <v>312</v>
      </c>
      <c r="E12" s="64">
        <f>AVERAGE(I12,M12,Q12,U12)</f>
        <v>2</v>
      </c>
      <c r="F12" s="64">
        <f>AVERAGE(J12,N12,R12,V12)</f>
        <v>2</v>
      </c>
      <c r="G12" s="64">
        <f>AVERAGE(K12,O12,S12,W12)</f>
        <v>2.5</v>
      </c>
      <c r="H12" s="64">
        <f>AVERAGE(L12,P12,T12,X12)</f>
        <v>3.125</v>
      </c>
      <c r="I12" s="25">
        <v>1</v>
      </c>
      <c r="J12" s="25">
        <v>1</v>
      </c>
      <c r="K12" s="5">
        <v>4</v>
      </c>
      <c r="L12" s="5">
        <v>4.5</v>
      </c>
      <c r="M12" s="22">
        <v>1</v>
      </c>
      <c r="N12" s="22">
        <v>0</v>
      </c>
      <c r="O12" s="22">
        <v>0</v>
      </c>
      <c r="P12" s="22">
        <v>1</v>
      </c>
      <c r="Q12" s="27">
        <v>3</v>
      </c>
      <c r="R12" s="27">
        <v>3</v>
      </c>
      <c r="S12" s="27">
        <v>4</v>
      </c>
      <c r="T12" s="27">
        <v>3</v>
      </c>
      <c r="U12" s="6">
        <v>3</v>
      </c>
      <c r="V12" s="6">
        <v>4</v>
      </c>
      <c r="W12" s="6">
        <v>2</v>
      </c>
      <c r="X12" s="6">
        <v>4</v>
      </c>
    </row>
    <row r="13" spans="1:24" s="46" customFormat="1" x14ac:dyDescent="0.3">
      <c r="A13" s="48">
        <v>11</v>
      </c>
      <c r="B13" s="48">
        <f>SUM(E13,F13,G13,H13)</f>
        <v>11.5</v>
      </c>
      <c r="C13" s="48">
        <v>66</v>
      </c>
      <c r="D13" s="48" t="s">
        <v>312</v>
      </c>
      <c r="E13" s="64">
        <f>AVERAGE(I13,M13,Q13,U13)</f>
        <v>3.25</v>
      </c>
      <c r="F13" s="64">
        <f>AVERAGE(J13,N13,R13,V13)</f>
        <v>3</v>
      </c>
      <c r="G13" s="64">
        <f>AVERAGE(K13,O13,S13,W13)</f>
        <v>2.5</v>
      </c>
      <c r="H13" s="64">
        <f>AVERAGE(L13,P13,T13,X13)</f>
        <v>2.75</v>
      </c>
      <c r="I13" s="25">
        <v>2</v>
      </c>
      <c r="J13" s="25">
        <v>3</v>
      </c>
      <c r="K13" s="5">
        <v>3</v>
      </c>
      <c r="L13" s="5">
        <v>2</v>
      </c>
      <c r="M13" s="22">
        <v>2</v>
      </c>
      <c r="N13" s="22">
        <v>2</v>
      </c>
      <c r="O13" s="22">
        <v>1</v>
      </c>
      <c r="P13" s="22">
        <v>1</v>
      </c>
      <c r="Q13" s="27">
        <v>5</v>
      </c>
      <c r="R13" s="27">
        <v>4</v>
      </c>
      <c r="S13" s="27">
        <v>4</v>
      </c>
      <c r="T13" s="27">
        <v>4</v>
      </c>
      <c r="U13" s="6">
        <v>4</v>
      </c>
      <c r="V13" s="6">
        <v>3</v>
      </c>
      <c r="W13" s="6">
        <v>2</v>
      </c>
      <c r="X13" s="6">
        <v>4</v>
      </c>
    </row>
    <row r="14" spans="1:24" s="46" customFormat="1" x14ac:dyDescent="0.3">
      <c r="A14" s="48">
        <v>12</v>
      </c>
      <c r="B14" s="48">
        <f>SUM(E14,F14,G14,H14)</f>
        <v>9.875</v>
      </c>
      <c r="C14" s="48">
        <v>87</v>
      </c>
      <c r="D14" s="48" t="s">
        <v>312</v>
      </c>
      <c r="E14" s="64">
        <f>AVERAGE(I14,M14,Q14,U14)</f>
        <v>2.5</v>
      </c>
      <c r="F14" s="64">
        <f>AVERAGE(J14,N14,R14,V14)</f>
        <v>1.75</v>
      </c>
      <c r="G14" s="64">
        <f>AVERAGE(K14,O14,S14,W14)</f>
        <v>2.5</v>
      </c>
      <c r="H14" s="64">
        <f>AVERAGE(L14,P14,T14,X14)</f>
        <v>3.125</v>
      </c>
      <c r="I14" s="25">
        <v>1</v>
      </c>
      <c r="J14" s="25">
        <v>2</v>
      </c>
      <c r="K14" s="5">
        <v>4</v>
      </c>
      <c r="L14" s="5">
        <v>4.5</v>
      </c>
      <c r="M14" s="22">
        <v>1</v>
      </c>
      <c r="N14" s="22">
        <v>1</v>
      </c>
      <c r="O14" s="22">
        <v>0</v>
      </c>
      <c r="P14" s="22">
        <v>0</v>
      </c>
      <c r="Q14" s="27">
        <v>5</v>
      </c>
      <c r="R14" s="27">
        <v>4</v>
      </c>
      <c r="S14" s="27">
        <v>4</v>
      </c>
      <c r="T14" s="27">
        <v>4</v>
      </c>
      <c r="U14" s="6">
        <v>3</v>
      </c>
      <c r="V14" s="6">
        <v>0</v>
      </c>
      <c r="W14" s="6">
        <v>2</v>
      </c>
      <c r="X14" s="6">
        <v>4</v>
      </c>
    </row>
    <row r="15" spans="1:24" x14ac:dyDescent="0.3">
      <c r="A15" s="48">
        <v>13</v>
      </c>
      <c r="B15" s="48">
        <f>SUM(E15,F15,G15,H15)</f>
        <v>13.75</v>
      </c>
      <c r="C15" s="48">
        <v>30</v>
      </c>
      <c r="D15" s="52" t="s">
        <v>311</v>
      </c>
      <c r="E15" s="64">
        <f>AVERAGE(I15,M15,Q15,U15)</f>
        <v>3.5</v>
      </c>
      <c r="F15" s="64">
        <f>AVERAGE(J15,N15,R15,V15)</f>
        <v>2.75</v>
      </c>
      <c r="G15" s="64">
        <f>AVERAGE(K15,O15,S15,W15)</f>
        <v>4.125</v>
      </c>
      <c r="H15" s="64">
        <f>AVERAGE(L15,P15,T15,X15)</f>
        <v>3.375</v>
      </c>
      <c r="I15" s="25">
        <v>2</v>
      </c>
      <c r="J15" s="25">
        <v>1</v>
      </c>
      <c r="K15" s="5">
        <v>4.5</v>
      </c>
      <c r="L15" s="5">
        <v>4.5</v>
      </c>
      <c r="M15" s="22">
        <v>4</v>
      </c>
      <c r="N15" s="22">
        <v>4</v>
      </c>
      <c r="O15" s="22">
        <v>4</v>
      </c>
      <c r="P15" s="22">
        <v>3</v>
      </c>
      <c r="Q15" s="27">
        <v>4</v>
      </c>
      <c r="R15" s="27">
        <v>4</v>
      </c>
      <c r="S15" s="27">
        <v>5</v>
      </c>
      <c r="T15" s="27">
        <v>4</v>
      </c>
      <c r="U15" s="6">
        <v>4</v>
      </c>
      <c r="V15" s="6">
        <v>2</v>
      </c>
      <c r="W15" s="6">
        <v>3</v>
      </c>
      <c r="X15" s="6">
        <v>2</v>
      </c>
    </row>
    <row r="16" spans="1:24" x14ac:dyDescent="0.3">
      <c r="A16" s="48">
        <v>14</v>
      </c>
      <c r="B16" s="48">
        <f>SUM(E16,F16,G16,H16)</f>
        <v>14.125</v>
      </c>
      <c r="C16" s="48">
        <v>21</v>
      </c>
      <c r="D16" s="52" t="s">
        <v>311</v>
      </c>
      <c r="E16" s="64">
        <f>AVERAGE(I16,M16,Q16,U16)</f>
        <v>3.5</v>
      </c>
      <c r="F16" s="64">
        <f>AVERAGE(J16,N16,R16,V16)</f>
        <v>3</v>
      </c>
      <c r="G16" s="64">
        <f>AVERAGE(K16,O16,S16,W16)</f>
        <v>3.625</v>
      </c>
      <c r="H16" s="64">
        <f>AVERAGE(L16,P16,T16,X16)</f>
        <v>4</v>
      </c>
      <c r="I16" s="25">
        <v>3</v>
      </c>
      <c r="J16" s="25">
        <v>3</v>
      </c>
      <c r="K16" s="5">
        <v>4.5</v>
      </c>
      <c r="L16" s="5">
        <v>4</v>
      </c>
      <c r="M16" s="22">
        <v>4</v>
      </c>
      <c r="N16" s="22">
        <v>2</v>
      </c>
      <c r="O16" s="22">
        <v>3</v>
      </c>
      <c r="P16" s="22">
        <v>3</v>
      </c>
      <c r="Q16" s="27">
        <v>4</v>
      </c>
      <c r="R16" s="27">
        <v>4</v>
      </c>
      <c r="S16" s="27">
        <v>4</v>
      </c>
      <c r="T16" s="27">
        <v>4</v>
      </c>
      <c r="U16" s="6">
        <v>3</v>
      </c>
      <c r="V16" s="6">
        <v>3</v>
      </c>
      <c r="W16" s="6">
        <v>3</v>
      </c>
      <c r="X16" s="6">
        <v>5</v>
      </c>
    </row>
    <row r="17" spans="1:24" x14ac:dyDescent="0.3">
      <c r="A17" s="48">
        <v>15</v>
      </c>
      <c r="B17" s="48">
        <f>SUM(E17,F17,G17,H17)</f>
        <v>12.25</v>
      </c>
      <c r="C17" s="48">
        <v>54</v>
      </c>
      <c r="D17" s="52" t="s">
        <v>311</v>
      </c>
      <c r="E17" s="64">
        <f>AVERAGE(I17,M17,Q17,U17)</f>
        <v>2.75</v>
      </c>
      <c r="F17" s="64">
        <f>AVERAGE(J17,N17,R17,V17)</f>
        <v>2.5</v>
      </c>
      <c r="G17" s="64">
        <f>AVERAGE(K17,O17,S17,W17)</f>
        <v>3.375</v>
      </c>
      <c r="H17" s="64">
        <f>AVERAGE(L17,P17,T17,X17)</f>
        <v>3.625</v>
      </c>
      <c r="I17" s="25">
        <v>2</v>
      </c>
      <c r="J17" s="25">
        <v>2</v>
      </c>
      <c r="K17" s="5">
        <v>3.5</v>
      </c>
      <c r="L17" s="5">
        <v>3.5</v>
      </c>
      <c r="M17" s="22">
        <v>3</v>
      </c>
      <c r="N17" s="22">
        <v>2</v>
      </c>
      <c r="O17" s="22">
        <v>3</v>
      </c>
      <c r="P17" s="22">
        <v>2</v>
      </c>
      <c r="Q17" s="27">
        <v>3</v>
      </c>
      <c r="R17" s="27">
        <v>3</v>
      </c>
      <c r="S17" s="27">
        <v>4</v>
      </c>
      <c r="T17" s="27">
        <v>4</v>
      </c>
      <c r="U17" s="6">
        <v>3</v>
      </c>
      <c r="V17" s="6">
        <v>3</v>
      </c>
      <c r="W17" s="6">
        <v>3</v>
      </c>
      <c r="X17" s="6">
        <v>5</v>
      </c>
    </row>
    <row r="18" spans="1:24" s="46" customFormat="1" x14ac:dyDescent="0.3">
      <c r="A18" s="48">
        <v>16</v>
      </c>
      <c r="B18" s="48">
        <f>SUM(E18,F18,G18,H18)</f>
        <v>11.625</v>
      </c>
      <c r="C18" s="48">
        <v>64</v>
      </c>
      <c r="D18" s="48" t="s">
        <v>312</v>
      </c>
      <c r="E18" s="64">
        <f>AVERAGE(I18,M18,Q18,U18)</f>
        <v>2.25</v>
      </c>
      <c r="F18" s="64">
        <f>AVERAGE(J18,N18,R18,V18)</f>
        <v>3.25</v>
      </c>
      <c r="G18" s="64">
        <f>AVERAGE(K18,O18,S18,W18)</f>
        <v>2.5</v>
      </c>
      <c r="H18" s="64">
        <f>AVERAGE(L18,P18,T18,X18)</f>
        <v>3.625</v>
      </c>
      <c r="I18" s="25">
        <v>1</v>
      </c>
      <c r="J18" s="25">
        <v>4</v>
      </c>
      <c r="K18" s="5">
        <v>3</v>
      </c>
      <c r="L18" s="5">
        <v>3.5</v>
      </c>
      <c r="M18" s="22">
        <v>4</v>
      </c>
      <c r="N18" s="22">
        <v>4</v>
      </c>
      <c r="O18" s="22">
        <v>1</v>
      </c>
      <c r="P18" s="22">
        <v>3</v>
      </c>
      <c r="Q18" s="27">
        <v>4</v>
      </c>
      <c r="R18" s="27">
        <v>3</v>
      </c>
      <c r="S18" s="27">
        <v>4</v>
      </c>
      <c r="T18" s="27">
        <v>4</v>
      </c>
      <c r="U18" s="6">
        <v>0</v>
      </c>
      <c r="V18" s="6">
        <v>2</v>
      </c>
      <c r="W18" s="6">
        <v>2</v>
      </c>
      <c r="X18" s="6">
        <v>4</v>
      </c>
    </row>
    <row r="19" spans="1:24" x14ac:dyDescent="0.3">
      <c r="A19" s="48">
        <v>17</v>
      </c>
      <c r="B19" s="48">
        <f>SUM(E19,F19,G19,H19)</f>
        <v>13.375</v>
      </c>
      <c r="C19" s="48">
        <v>37</v>
      </c>
      <c r="D19" s="52" t="s">
        <v>311</v>
      </c>
      <c r="E19" s="64">
        <f>AVERAGE(I19,M19,Q19,U19)</f>
        <v>3.25</v>
      </c>
      <c r="F19" s="64">
        <f>AVERAGE(J19,N19,R19,V19)</f>
        <v>3</v>
      </c>
      <c r="G19" s="64">
        <f>AVERAGE(K19,O19,S19,W19)</f>
        <v>3.375</v>
      </c>
      <c r="H19" s="64">
        <f>AVERAGE(L19,P19,T19,X19)</f>
        <v>3.75</v>
      </c>
      <c r="I19" s="25">
        <v>2</v>
      </c>
      <c r="J19" s="25">
        <v>2</v>
      </c>
      <c r="K19" s="5">
        <v>3.5</v>
      </c>
      <c r="L19" s="5">
        <v>4</v>
      </c>
      <c r="M19" s="22">
        <v>4</v>
      </c>
      <c r="N19" s="22">
        <v>3</v>
      </c>
      <c r="O19" s="22">
        <v>3</v>
      </c>
      <c r="P19" s="22">
        <v>2</v>
      </c>
      <c r="Q19" s="27">
        <v>3</v>
      </c>
      <c r="R19" s="27">
        <v>4</v>
      </c>
      <c r="S19" s="27">
        <v>4</v>
      </c>
      <c r="T19" s="27">
        <v>4</v>
      </c>
      <c r="U19" s="6">
        <v>4</v>
      </c>
      <c r="V19" s="6">
        <v>3</v>
      </c>
      <c r="W19" s="6">
        <v>3</v>
      </c>
      <c r="X19" s="6">
        <v>5</v>
      </c>
    </row>
    <row r="20" spans="1:24" x14ac:dyDescent="0.3">
      <c r="A20" s="48">
        <v>18</v>
      </c>
      <c r="B20" s="48">
        <f>SUM(E20,F20,G20,H20)</f>
        <v>11</v>
      </c>
      <c r="C20" s="48">
        <v>73</v>
      </c>
      <c r="D20" s="48" t="s">
        <v>312</v>
      </c>
      <c r="E20" s="64">
        <f>AVERAGE(I20,M20,Q20,U20)</f>
        <v>2.75</v>
      </c>
      <c r="F20" s="64">
        <f>AVERAGE(J20,N20,R20,V20)</f>
        <v>1</v>
      </c>
      <c r="G20" s="64">
        <f>AVERAGE(K20,O20,S20,W20)</f>
        <v>3.5</v>
      </c>
      <c r="H20" s="64">
        <f>AVERAGE(L20,P20,T20,X20)</f>
        <v>3.75</v>
      </c>
      <c r="I20" s="25">
        <v>2</v>
      </c>
      <c r="J20" s="25">
        <v>0</v>
      </c>
      <c r="K20" s="5">
        <v>4</v>
      </c>
      <c r="L20" s="5">
        <v>4</v>
      </c>
      <c r="M20" s="22">
        <v>2</v>
      </c>
      <c r="N20" s="22">
        <v>2</v>
      </c>
      <c r="O20" s="22">
        <v>3</v>
      </c>
      <c r="P20" s="22">
        <v>3</v>
      </c>
      <c r="Q20" s="27">
        <v>4</v>
      </c>
      <c r="R20" s="27">
        <v>2</v>
      </c>
      <c r="S20" s="27">
        <v>4</v>
      </c>
      <c r="T20" s="27">
        <v>3</v>
      </c>
      <c r="U20" s="6">
        <v>3</v>
      </c>
      <c r="V20" s="6">
        <v>0</v>
      </c>
      <c r="W20" s="6">
        <v>3</v>
      </c>
      <c r="X20" s="6">
        <v>5</v>
      </c>
    </row>
    <row r="21" spans="1:24" s="46" customFormat="1" x14ac:dyDescent="0.3">
      <c r="A21" s="48">
        <v>19</v>
      </c>
      <c r="B21" s="48">
        <f>SUM(E21,F21,G21,H21)</f>
        <v>9.25</v>
      </c>
      <c r="C21" s="48">
        <v>90</v>
      </c>
      <c r="D21" s="48" t="s">
        <v>312</v>
      </c>
      <c r="E21" s="64">
        <f>AVERAGE(I21,M21,Q21,U21)</f>
        <v>2.25</v>
      </c>
      <c r="F21" s="64">
        <f>AVERAGE(J21,N21,R21,V21)</f>
        <v>1.75</v>
      </c>
      <c r="G21" s="64">
        <f>AVERAGE(K21,O21,S21,W21)</f>
        <v>2.375</v>
      </c>
      <c r="H21" s="64">
        <f>AVERAGE(L21,P21,T21,X21)</f>
        <v>2.875</v>
      </c>
      <c r="I21" s="25">
        <v>2</v>
      </c>
      <c r="J21" s="25">
        <v>1</v>
      </c>
      <c r="K21" s="5">
        <v>3.5</v>
      </c>
      <c r="L21" s="5">
        <v>3.5</v>
      </c>
      <c r="M21" s="22">
        <v>2</v>
      </c>
      <c r="N21" s="22">
        <v>1</v>
      </c>
      <c r="O21" s="22">
        <v>1</v>
      </c>
      <c r="P21" s="22">
        <v>2</v>
      </c>
      <c r="Q21" s="27">
        <v>4</v>
      </c>
      <c r="R21" s="27">
        <v>4</v>
      </c>
      <c r="S21" s="27">
        <v>4</v>
      </c>
      <c r="T21" s="27">
        <v>4</v>
      </c>
      <c r="U21" s="6">
        <v>1</v>
      </c>
      <c r="V21" s="6">
        <v>1</v>
      </c>
      <c r="W21" s="6">
        <v>1</v>
      </c>
      <c r="X21" s="6">
        <v>2</v>
      </c>
    </row>
    <row r="22" spans="1:24" s="46" customFormat="1" x14ac:dyDescent="0.3">
      <c r="A22" s="48">
        <v>20</v>
      </c>
      <c r="B22" s="48">
        <f>SUM(E22,F22,G22,H22)</f>
        <v>9.5</v>
      </c>
      <c r="C22" s="48">
        <v>89</v>
      </c>
      <c r="D22" s="48" t="s">
        <v>312</v>
      </c>
      <c r="E22" s="64">
        <f>AVERAGE(I22,M22,Q22,U22)</f>
        <v>2.75</v>
      </c>
      <c r="F22" s="64">
        <f>AVERAGE(J22,N22,R22,V22)</f>
        <v>1.75</v>
      </c>
      <c r="G22" s="64">
        <f>AVERAGE(K22,O22,S22,W22)</f>
        <v>2.25</v>
      </c>
      <c r="H22" s="64">
        <f>AVERAGE(L22,P22,T22,X22)</f>
        <v>2.75</v>
      </c>
      <c r="I22" s="25">
        <v>2</v>
      </c>
      <c r="J22" s="25">
        <v>1</v>
      </c>
      <c r="K22" s="5">
        <v>3</v>
      </c>
      <c r="L22" s="5">
        <v>4</v>
      </c>
      <c r="M22" s="22">
        <v>3</v>
      </c>
      <c r="N22" s="22">
        <v>1</v>
      </c>
      <c r="O22" s="22">
        <v>1</v>
      </c>
      <c r="P22" s="22">
        <v>0</v>
      </c>
      <c r="Q22" s="27">
        <v>4</v>
      </c>
      <c r="R22" s="27">
        <v>4</v>
      </c>
      <c r="S22" s="27">
        <v>3</v>
      </c>
      <c r="T22" s="27">
        <v>3</v>
      </c>
      <c r="U22" s="6">
        <v>2</v>
      </c>
      <c r="V22" s="6">
        <v>1</v>
      </c>
      <c r="W22" s="6">
        <v>2</v>
      </c>
      <c r="X22" s="6">
        <v>4</v>
      </c>
    </row>
    <row r="23" spans="1:24" x14ac:dyDescent="0.3">
      <c r="A23" s="48">
        <v>21</v>
      </c>
      <c r="B23" s="48">
        <f>SUM(E23,F23,G23,H23)</f>
        <v>16</v>
      </c>
      <c r="C23" s="48">
        <v>3</v>
      </c>
      <c r="D23" s="52" t="s">
        <v>311</v>
      </c>
      <c r="E23" s="64">
        <f>AVERAGE(I23,M23,Q23,U23)</f>
        <v>4</v>
      </c>
      <c r="F23" s="64">
        <f>AVERAGE(J23,N23,R23,V23)</f>
        <v>3.5</v>
      </c>
      <c r="G23" s="64">
        <f>AVERAGE(K23,O23,S23,W23)</f>
        <v>4.375</v>
      </c>
      <c r="H23" s="64">
        <f>AVERAGE(L23,P23,T23,X23)</f>
        <v>4.125</v>
      </c>
      <c r="I23" s="25">
        <v>3</v>
      </c>
      <c r="J23" s="25">
        <v>2</v>
      </c>
      <c r="K23" s="5">
        <v>4.5</v>
      </c>
      <c r="L23" s="5">
        <v>4.5</v>
      </c>
      <c r="M23" s="22">
        <v>4</v>
      </c>
      <c r="N23" s="22">
        <v>4</v>
      </c>
      <c r="O23" s="22">
        <v>4</v>
      </c>
      <c r="P23" s="22">
        <v>4</v>
      </c>
      <c r="Q23" s="27">
        <v>4</v>
      </c>
      <c r="R23" s="27">
        <v>4</v>
      </c>
      <c r="S23" s="27">
        <v>5</v>
      </c>
      <c r="T23" s="27">
        <v>4</v>
      </c>
      <c r="U23" s="6">
        <v>5</v>
      </c>
      <c r="V23" s="6">
        <v>4</v>
      </c>
      <c r="W23" s="6">
        <v>4</v>
      </c>
      <c r="X23" s="6">
        <v>4</v>
      </c>
    </row>
    <row r="24" spans="1:24" x14ac:dyDescent="0.3">
      <c r="A24" s="48">
        <v>22</v>
      </c>
      <c r="B24" s="48">
        <f>SUM(E24,F24,G24,H24)</f>
        <v>13.625</v>
      </c>
      <c r="C24" s="48">
        <v>33</v>
      </c>
      <c r="D24" s="52" t="s">
        <v>311</v>
      </c>
      <c r="E24" s="64">
        <f>AVERAGE(I24,M24,Q24,U24)</f>
        <v>3.5</v>
      </c>
      <c r="F24" s="64">
        <f>AVERAGE(J24,N24,R24,V24)</f>
        <v>2.75</v>
      </c>
      <c r="G24" s="64">
        <f>AVERAGE(K24,O24,S24,W24)</f>
        <v>3.5</v>
      </c>
      <c r="H24" s="64">
        <f>AVERAGE(L24,P24,T24,X24)</f>
        <v>3.875</v>
      </c>
      <c r="I24" s="25">
        <v>4</v>
      </c>
      <c r="J24" s="25">
        <v>3</v>
      </c>
      <c r="K24" s="5">
        <v>4</v>
      </c>
      <c r="L24" s="5">
        <v>3.5</v>
      </c>
      <c r="M24" s="22">
        <v>3</v>
      </c>
      <c r="N24" s="22">
        <v>3</v>
      </c>
      <c r="O24" s="22">
        <v>3</v>
      </c>
      <c r="P24" s="22">
        <v>4</v>
      </c>
      <c r="Q24" s="27">
        <v>4</v>
      </c>
      <c r="R24" s="27">
        <v>3</v>
      </c>
      <c r="S24" s="27">
        <v>4</v>
      </c>
      <c r="T24" s="27">
        <v>4</v>
      </c>
      <c r="U24" s="6">
        <v>3</v>
      </c>
      <c r="V24" s="6">
        <v>2</v>
      </c>
      <c r="W24" s="6">
        <v>3</v>
      </c>
      <c r="X24" s="6">
        <v>4</v>
      </c>
    </row>
    <row r="25" spans="1:24" x14ac:dyDescent="0.3">
      <c r="A25" s="48">
        <v>23</v>
      </c>
      <c r="B25" s="48">
        <f>SUM(E25,F25,G25,H25)</f>
        <v>14</v>
      </c>
      <c r="C25" s="48">
        <v>27</v>
      </c>
      <c r="D25" s="52" t="s">
        <v>311</v>
      </c>
      <c r="E25" s="64">
        <f>AVERAGE(I25,M25,Q25,U25)</f>
        <v>3.25</v>
      </c>
      <c r="F25" s="64">
        <f>AVERAGE(J25,N25,R25,V25)</f>
        <v>3</v>
      </c>
      <c r="G25" s="64">
        <f>AVERAGE(K25,O25,S25,W25)</f>
        <v>3.375</v>
      </c>
      <c r="H25" s="64">
        <f>AVERAGE(L25,P25,T25,X25)</f>
        <v>4.375</v>
      </c>
      <c r="I25" s="25">
        <v>2</v>
      </c>
      <c r="J25" s="25">
        <v>2</v>
      </c>
      <c r="K25" s="5">
        <v>4.5</v>
      </c>
      <c r="L25" s="5">
        <v>4.5</v>
      </c>
      <c r="M25" s="22">
        <v>4</v>
      </c>
      <c r="N25" s="22">
        <v>4</v>
      </c>
      <c r="O25" s="22">
        <v>2</v>
      </c>
      <c r="P25" s="22">
        <v>5</v>
      </c>
      <c r="Q25" s="27">
        <v>4</v>
      </c>
      <c r="R25" s="27">
        <v>4</v>
      </c>
      <c r="S25" s="27">
        <v>4</v>
      </c>
      <c r="T25" s="27">
        <v>4</v>
      </c>
      <c r="U25" s="6">
        <v>3</v>
      </c>
      <c r="V25" s="6">
        <v>2</v>
      </c>
      <c r="W25" s="6">
        <v>3</v>
      </c>
      <c r="X25" s="6">
        <v>4</v>
      </c>
    </row>
    <row r="26" spans="1:24" s="46" customFormat="1" x14ac:dyDescent="0.3">
      <c r="A26" s="48">
        <v>24</v>
      </c>
      <c r="B26" s="48">
        <f>SUM(E26,F26,G26,H26)</f>
        <v>5.875</v>
      </c>
      <c r="C26" s="48">
        <v>101</v>
      </c>
      <c r="D26" s="48" t="s">
        <v>312</v>
      </c>
      <c r="E26" s="64">
        <f>AVERAGE(I26,M26,Q26,U26)</f>
        <v>1.25</v>
      </c>
      <c r="F26" s="64">
        <f>AVERAGE(J26,N26,R26,V26)</f>
        <v>1</v>
      </c>
      <c r="G26" s="64">
        <f>AVERAGE(K26,O26,S26,W26)</f>
        <v>2.375</v>
      </c>
      <c r="H26" s="64">
        <f>AVERAGE(L26,P26,T26,X26)</f>
        <v>1.25</v>
      </c>
      <c r="I26" s="25">
        <v>1</v>
      </c>
      <c r="J26" s="25">
        <v>0</v>
      </c>
      <c r="K26" s="5">
        <v>2.5</v>
      </c>
      <c r="L26" s="5">
        <v>2</v>
      </c>
      <c r="M26" s="22">
        <v>1</v>
      </c>
      <c r="N26" s="22">
        <v>1</v>
      </c>
      <c r="O26" s="22">
        <v>1</v>
      </c>
      <c r="P26" s="22">
        <v>0</v>
      </c>
      <c r="Q26" s="27">
        <v>3</v>
      </c>
      <c r="R26" s="27">
        <v>3</v>
      </c>
      <c r="S26" s="27">
        <v>3</v>
      </c>
      <c r="T26" s="27">
        <v>3</v>
      </c>
      <c r="U26" s="6">
        <v>0</v>
      </c>
      <c r="V26" s="6">
        <v>0</v>
      </c>
      <c r="W26" s="6">
        <v>3</v>
      </c>
      <c r="X26" s="6">
        <v>0</v>
      </c>
    </row>
    <row r="27" spans="1:24" s="46" customFormat="1" x14ac:dyDescent="0.3">
      <c r="A27" s="48">
        <v>25</v>
      </c>
      <c r="B27" s="48">
        <f>SUM(E27,F27,G27,H27)</f>
        <v>12</v>
      </c>
      <c r="C27" s="48">
        <v>58</v>
      </c>
      <c r="D27" s="52" t="s">
        <v>311</v>
      </c>
      <c r="E27" s="64">
        <f>AVERAGE(I27,M27,Q27,U27)</f>
        <v>3.5</v>
      </c>
      <c r="F27" s="64">
        <f>AVERAGE(J27,N27,R27,V27)</f>
        <v>2.5</v>
      </c>
      <c r="G27" s="64">
        <f>AVERAGE(K27,O27,S27,W27)</f>
        <v>3.125</v>
      </c>
      <c r="H27" s="64">
        <f>AVERAGE(L27,P27,T27,X27)</f>
        <v>2.875</v>
      </c>
      <c r="I27" s="25">
        <v>3</v>
      </c>
      <c r="J27" s="25">
        <v>3</v>
      </c>
      <c r="K27" s="5">
        <v>3.5</v>
      </c>
      <c r="L27" s="5">
        <v>3.5</v>
      </c>
      <c r="M27" s="22">
        <v>2</v>
      </c>
      <c r="N27" s="22">
        <v>0</v>
      </c>
      <c r="O27" s="22">
        <v>2</v>
      </c>
      <c r="P27" s="22">
        <v>0</v>
      </c>
      <c r="Q27" s="27">
        <v>4</v>
      </c>
      <c r="R27" s="27">
        <v>3</v>
      </c>
      <c r="S27" s="27">
        <v>4</v>
      </c>
      <c r="T27" s="27">
        <v>4</v>
      </c>
      <c r="U27" s="6">
        <v>5</v>
      </c>
      <c r="V27" s="6">
        <v>4</v>
      </c>
      <c r="W27" s="6">
        <v>3</v>
      </c>
      <c r="X27" s="6">
        <v>4</v>
      </c>
    </row>
    <row r="28" spans="1:24" s="46" customFormat="1" x14ac:dyDescent="0.3">
      <c r="A28" s="48">
        <v>26</v>
      </c>
      <c r="B28" s="48">
        <f>SUM(E28,F28,G28,H28)</f>
        <v>10.125</v>
      </c>
      <c r="C28" s="48">
        <v>86</v>
      </c>
      <c r="D28" s="48" t="s">
        <v>312</v>
      </c>
      <c r="E28" s="64">
        <f>AVERAGE(I28,M28,Q28,U28)</f>
        <v>2.75</v>
      </c>
      <c r="F28" s="64">
        <f>AVERAGE(J28,N28,R28,V28)</f>
        <v>2</v>
      </c>
      <c r="G28" s="64">
        <f>AVERAGE(K28,O28,S28,W28)</f>
        <v>2.625</v>
      </c>
      <c r="H28" s="64">
        <f>AVERAGE(L28,P28,T28,X28)</f>
        <v>2.75</v>
      </c>
      <c r="I28" s="25">
        <v>2</v>
      </c>
      <c r="J28" s="25">
        <v>2</v>
      </c>
      <c r="K28" s="5">
        <v>3.5</v>
      </c>
      <c r="L28" s="5">
        <v>4</v>
      </c>
      <c r="M28" s="22">
        <v>2</v>
      </c>
      <c r="N28" s="22">
        <v>0</v>
      </c>
      <c r="O28" s="22">
        <v>0</v>
      </c>
      <c r="P28" s="22">
        <v>0</v>
      </c>
      <c r="Q28" s="27">
        <v>4</v>
      </c>
      <c r="R28" s="27">
        <v>4</v>
      </c>
      <c r="S28" s="27">
        <v>4</v>
      </c>
      <c r="T28" s="27">
        <v>4</v>
      </c>
      <c r="U28" s="6">
        <v>3</v>
      </c>
      <c r="V28" s="6">
        <v>2</v>
      </c>
      <c r="W28" s="6">
        <v>3</v>
      </c>
      <c r="X28" s="6">
        <v>3</v>
      </c>
    </row>
    <row r="29" spans="1:24" s="46" customFormat="1" x14ac:dyDescent="0.3">
      <c r="A29" s="48">
        <v>27</v>
      </c>
      <c r="B29" s="48">
        <f>SUM(E29,F29,G29,H29)</f>
        <v>8.875</v>
      </c>
      <c r="C29" s="48">
        <v>92</v>
      </c>
      <c r="D29" s="48" t="s">
        <v>312</v>
      </c>
      <c r="E29" s="64">
        <f>AVERAGE(I29,M29,Q29,U29)</f>
        <v>2</v>
      </c>
      <c r="F29" s="64">
        <f>AVERAGE(J29,N29,R29,V29)</f>
        <v>1.5</v>
      </c>
      <c r="G29" s="64">
        <f>AVERAGE(K29,O29,S29,W29)</f>
        <v>2.25</v>
      </c>
      <c r="H29" s="64">
        <f>AVERAGE(L29,P29,T29,X29)</f>
        <v>3.125</v>
      </c>
      <c r="I29" s="25">
        <v>0</v>
      </c>
      <c r="J29" s="25">
        <v>0</v>
      </c>
      <c r="K29" s="5">
        <v>4</v>
      </c>
      <c r="L29" s="5">
        <v>4.5</v>
      </c>
      <c r="M29" s="22">
        <v>2</v>
      </c>
      <c r="N29" s="22">
        <v>1</v>
      </c>
      <c r="O29" s="22">
        <v>0</v>
      </c>
      <c r="P29" s="22">
        <v>2</v>
      </c>
      <c r="Q29" s="27">
        <v>4</v>
      </c>
      <c r="R29" s="27">
        <v>3</v>
      </c>
      <c r="S29" s="27">
        <v>4</v>
      </c>
      <c r="T29" s="27">
        <v>4</v>
      </c>
      <c r="U29" s="6">
        <v>2</v>
      </c>
      <c r="V29" s="6">
        <v>2</v>
      </c>
      <c r="W29" s="6">
        <v>1</v>
      </c>
      <c r="X29" s="6">
        <v>2</v>
      </c>
    </row>
    <row r="30" spans="1:24" x14ac:dyDescent="0.3">
      <c r="A30" s="48">
        <v>28</v>
      </c>
      <c r="B30" s="48">
        <f>SUM(E30,F30,G30,H30)</f>
        <v>10.5</v>
      </c>
      <c r="C30" s="48">
        <v>81</v>
      </c>
      <c r="D30" s="48" t="s">
        <v>312</v>
      </c>
      <c r="E30" s="64">
        <f>AVERAGE(I30,M30,Q30,U30)</f>
        <v>2.25</v>
      </c>
      <c r="F30" s="64">
        <f>AVERAGE(J30,N30,R30,V30)</f>
        <v>1.75</v>
      </c>
      <c r="G30" s="64">
        <f>AVERAGE(K30,O30,S30,W30)</f>
        <v>3.5</v>
      </c>
      <c r="H30" s="64">
        <f>AVERAGE(L30,P30,T30,X30)</f>
        <v>3</v>
      </c>
      <c r="I30" s="25">
        <v>1</v>
      </c>
      <c r="J30" s="25">
        <v>2</v>
      </c>
      <c r="K30" s="5">
        <v>3</v>
      </c>
      <c r="L30" s="5">
        <v>3</v>
      </c>
      <c r="M30" s="22">
        <v>3</v>
      </c>
      <c r="N30" s="22">
        <v>1</v>
      </c>
      <c r="O30" s="22">
        <v>4</v>
      </c>
      <c r="P30" s="22">
        <v>4</v>
      </c>
      <c r="Q30" s="27">
        <v>2</v>
      </c>
      <c r="R30" s="27">
        <v>2</v>
      </c>
      <c r="S30" s="27">
        <v>4</v>
      </c>
      <c r="T30" s="27">
        <v>3</v>
      </c>
      <c r="U30" s="6">
        <v>3</v>
      </c>
      <c r="V30" s="6">
        <v>2</v>
      </c>
      <c r="W30" s="6">
        <v>3</v>
      </c>
      <c r="X30" s="6">
        <v>2</v>
      </c>
    </row>
    <row r="31" spans="1:24" s="46" customFormat="1" x14ac:dyDescent="0.3">
      <c r="A31" s="48">
        <v>29</v>
      </c>
      <c r="B31" s="48">
        <f>SUM(E31,F31,G31,H31)</f>
        <v>6.75</v>
      </c>
      <c r="C31" s="48">
        <v>99</v>
      </c>
      <c r="D31" s="48" t="s">
        <v>312</v>
      </c>
      <c r="E31" s="64">
        <f>AVERAGE(I31,M31,Q31,U31)</f>
        <v>1</v>
      </c>
      <c r="F31" s="64">
        <f>AVERAGE(J31,N31,R31,V31)</f>
        <v>1.25</v>
      </c>
      <c r="G31" s="64">
        <f>AVERAGE(K31,O31,S31,W31)</f>
        <v>2</v>
      </c>
      <c r="H31" s="64">
        <f>AVERAGE(L31,P31,T31,X31)</f>
        <v>2.5</v>
      </c>
      <c r="I31" s="25">
        <v>0</v>
      </c>
      <c r="J31" s="25">
        <v>0</v>
      </c>
      <c r="K31" s="5">
        <v>3</v>
      </c>
      <c r="L31" s="5">
        <v>3</v>
      </c>
      <c r="M31" s="22">
        <v>1</v>
      </c>
      <c r="N31" s="22">
        <v>1</v>
      </c>
      <c r="O31" s="22">
        <v>0</v>
      </c>
      <c r="P31" s="22">
        <v>1</v>
      </c>
      <c r="Q31" s="27">
        <v>2</v>
      </c>
      <c r="R31" s="27">
        <v>3</v>
      </c>
      <c r="S31" s="27">
        <v>4</v>
      </c>
      <c r="T31" s="27">
        <v>3</v>
      </c>
      <c r="U31" s="6">
        <v>1</v>
      </c>
      <c r="V31" s="6">
        <v>1</v>
      </c>
      <c r="W31" s="6">
        <v>1</v>
      </c>
      <c r="X31" s="6">
        <v>3</v>
      </c>
    </row>
    <row r="32" spans="1:24" x14ac:dyDescent="0.3">
      <c r="A32" s="48">
        <v>30</v>
      </c>
      <c r="B32" s="48">
        <f>SUM(E32,F32,G32,H32)</f>
        <v>11.75</v>
      </c>
      <c r="C32" s="48">
        <v>61</v>
      </c>
      <c r="D32" s="48" t="s">
        <v>312</v>
      </c>
      <c r="E32" s="64">
        <f>AVERAGE(I32,M32,Q32,U32)</f>
        <v>3</v>
      </c>
      <c r="F32" s="64">
        <f>AVERAGE(J32,N32,R32,V32)</f>
        <v>2.25</v>
      </c>
      <c r="G32" s="64">
        <f>AVERAGE(K32,O32,S32,W32)</f>
        <v>3</v>
      </c>
      <c r="H32" s="64">
        <f>AVERAGE(L32,P32,T32,X32)</f>
        <v>3.5</v>
      </c>
      <c r="I32" s="25">
        <v>3</v>
      </c>
      <c r="J32" s="25">
        <v>2</v>
      </c>
      <c r="K32" s="5">
        <v>4</v>
      </c>
      <c r="L32" s="5">
        <v>4</v>
      </c>
      <c r="M32" s="22">
        <v>3</v>
      </c>
      <c r="N32" s="22">
        <v>2</v>
      </c>
      <c r="O32" s="22">
        <v>2</v>
      </c>
      <c r="P32" s="22">
        <v>2</v>
      </c>
      <c r="Q32" s="27">
        <v>3</v>
      </c>
      <c r="R32" s="27">
        <v>3</v>
      </c>
      <c r="S32" s="27">
        <v>4</v>
      </c>
      <c r="T32" s="27">
        <v>4</v>
      </c>
      <c r="U32" s="6">
        <v>3</v>
      </c>
      <c r="V32" s="6">
        <v>2</v>
      </c>
      <c r="W32" s="6">
        <v>2</v>
      </c>
      <c r="X32" s="6">
        <v>4</v>
      </c>
    </row>
    <row r="33" spans="1:24" x14ac:dyDescent="0.3">
      <c r="A33" s="48">
        <v>31</v>
      </c>
      <c r="B33" s="48">
        <f>SUM(E33,F33,G33,H33)</f>
        <v>13.75</v>
      </c>
      <c r="C33" s="48">
        <v>31</v>
      </c>
      <c r="D33" s="52" t="s">
        <v>311</v>
      </c>
      <c r="E33" s="64">
        <f>AVERAGE(I33,M33,Q33,U33)</f>
        <v>2.75</v>
      </c>
      <c r="F33" s="64">
        <f>AVERAGE(J33,N33,R33,V33)</f>
        <v>3</v>
      </c>
      <c r="G33" s="64">
        <f>AVERAGE(K33,O33,S33,W33)</f>
        <v>3.5</v>
      </c>
      <c r="H33" s="64">
        <f>AVERAGE(L33,P33,T33,X33)</f>
        <v>4.5</v>
      </c>
      <c r="I33" s="25">
        <v>2</v>
      </c>
      <c r="J33" s="25">
        <v>2</v>
      </c>
      <c r="K33" s="5">
        <v>4</v>
      </c>
      <c r="L33" s="5">
        <v>4</v>
      </c>
      <c r="M33" s="22">
        <v>3</v>
      </c>
      <c r="N33" s="22">
        <v>4</v>
      </c>
      <c r="O33" s="22">
        <v>3</v>
      </c>
      <c r="P33" s="22">
        <v>5</v>
      </c>
      <c r="Q33" s="27">
        <v>4</v>
      </c>
      <c r="R33" s="27">
        <v>4</v>
      </c>
      <c r="S33" s="27">
        <v>4</v>
      </c>
      <c r="T33" s="27">
        <v>4</v>
      </c>
      <c r="U33" s="6">
        <v>2</v>
      </c>
      <c r="V33" s="6">
        <v>2</v>
      </c>
      <c r="W33" s="6">
        <v>3</v>
      </c>
      <c r="X33" s="6">
        <v>5</v>
      </c>
    </row>
    <row r="34" spans="1:24" x14ac:dyDescent="0.3">
      <c r="A34" s="48">
        <v>32</v>
      </c>
      <c r="B34" s="48">
        <f>SUM(E34,F34,G34,H34)</f>
        <v>13.625</v>
      </c>
      <c r="C34" s="48">
        <v>34</v>
      </c>
      <c r="D34" s="52" t="s">
        <v>311</v>
      </c>
      <c r="E34" s="64">
        <f>AVERAGE(I34,M34,Q34,U34)</f>
        <v>3.5</v>
      </c>
      <c r="F34" s="64">
        <f>AVERAGE(J34,N34,R34,V34)</f>
        <v>3.25</v>
      </c>
      <c r="G34" s="64">
        <f>AVERAGE(K34,O34,S34,W34)</f>
        <v>3.125</v>
      </c>
      <c r="H34" s="64">
        <f>AVERAGE(L34,P34,T34,X34)</f>
        <v>3.75</v>
      </c>
      <c r="I34" s="25">
        <v>0</v>
      </c>
      <c r="J34" s="25">
        <v>2</v>
      </c>
      <c r="K34" s="5">
        <v>3.5</v>
      </c>
      <c r="L34" s="5">
        <v>4</v>
      </c>
      <c r="M34" s="22">
        <v>5</v>
      </c>
      <c r="N34" s="22">
        <v>3</v>
      </c>
      <c r="O34" s="22">
        <v>3</v>
      </c>
      <c r="P34" s="22">
        <v>3</v>
      </c>
      <c r="Q34" s="27">
        <v>4</v>
      </c>
      <c r="R34" s="27">
        <v>4</v>
      </c>
      <c r="S34" s="27">
        <v>3</v>
      </c>
      <c r="T34" s="27">
        <v>3</v>
      </c>
      <c r="U34" s="6">
        <v>5</v>
      </c>
      <c r="V34" s="6">
        <v>4</v>
      </c>
      <c r="W34" s="6">
        <v>3</v>
      </c>
      <c r="X34" s="6">
        <v>5</v>
      </c>
    </row>
    <row r="35" spans="1:24" x14ac:dyDescent="0.3">
      <c r="A35" s="48">
        <v>33</v>
      </c>
      <c r="B35" s="48">
        <f>SUM(E35,F35,G35,H35)</f>
        <v>12.375</v>
      </c>
      <c r="C35" s="48">
        <v>51</v>
      </c>
      <c r="D35" s="52" t="s">
        <v>311</v>
      </c>
      <c r="E35" s="64">
        <f>AVERAGE(I35,M35,Q35,U35)</f>
        <v>2.75</v>
      </c>
      <c r="F35" s="64">
        <f>AVERAGE(J35,N35,R35,V35)</f>
        <v>2.75</v>
      </c>
      <c r="G35" s="64">
        <f>AVERAGE(K35,O35,S35,W35)</f>
        <v>3.25</v>
      </c>
      <c r="H35" s="64">
        <f>AVERAGE(L35,P35,T35,X35)</f>
        <v>3.625</v>
      </c>
      <c r="I35" s="25">
        <v>2</v>
      </c>
      <c r="J35" s="25">
        <v>1</v>
      </c>
      <c r="K35" s="5">
        <v>4</v>
      </c>
      <c r="L35" s="5">
        <v>4.5</v>
      </c>
      <c r="M35" s="22">
        <v>2</v>
      </c>
      <c r="N35" s="22">
        <v>4</v>
      </c>
      <c r="O35" s="22">
        <v>2</v>
      </c>
      <c r="P35" s="22">
        <v>2</v>
      </c>
      <c r="Q35" s="27">
        <v>4</v>
      </c>
      <c r="R35" s="27">
        <v>3</v>
      </c>
      <c r="S35" s="27">
        <v>4</v>
      </c>
      <c r="T35" s="27">
        <v>4</v>
      </c>
      <c r="U35" s="6">
        <v>3</v>
      </c>
      <c r="V35" s="6">
        <v>3</v>
      </c>
      <c r="W35" s="6">
        <v>3</v>
      </c>
      <c r="X35" s="6">
        <v>4</v>
      </c>
    </row>
    <row r="36" spans="1:24" x14ac:dyDescent="0.3">
      <c r="A36" s="48">
        <v>34</v>
      </c>
      <c r="B36" s="48">
        <f>SUM(E36,F36,G36,H36)</f>
        <v>15.25</v>
      </c>
      <c r="C36" s="48">
        <v>7</v>
      </c>
      <c r="D36" s="52" t="s">
        <v>311</v>
      </c>
      <c r="E36" s="64">
        <f>AVERAGE(I36,M36,Q36,U36)</f>
        <v>3.5</v>
      </c>
      <c r="F36" s="64">
        <f>AVERAGE(J36,N36,R36,V36)</f>
        <v>3.75</v>
      </c>
      <c r="G36" s="64">
        <f>AVERAGE(K36,O36,S36,W36)</f>
        <v>3.625</v>
      </c>
      <c r="H36" s="64">
        <f>AVERAGE(L36,P36,T36,X36)</f>
        <v>4.375</v>
      </c>
      <c r="I36" s="25">
        <v>0</v>
      </c>
      <c r="J36" s="25">
        <v>2</v>
      </c>
      <c r="K36" s="5">
        <v>4.5</v>
      </c>
      <c r="L36" s="5">
        <v>4.5</v>
      </c>
      <c r="M36" s="22">
        <v>5</v>
      </c>
      <c r="N36" s="22">
        <v>4</v>
      </c>
      <c r="O36" s="22">
        <v>3</v>
      </c>
      <c r="P36" s="22">
        <v>4</v>
      </c>
      <c r="Q36" s="27">
        <v>4</v>
      </c>
      <c r="R36" s="27">
        <v>4</v>
      </c>
      <c r="S36" s="27">
        <v>4</v>
      </c>
      <c r="T36" s="27">
        <v>4</v>
      </c>
      <c r="U36" s="6">
        <v>5</v>
      </c>
      <c r="V36" s="6">
        <v>5</v>
      </c>
      <c r="W36" s="6">
        <v>3</v>
      </c>
      <c r="X36" s="6">
        <v>5</v>
      </c>
    </row>
    <row r="37" spans="1:24" x14ac:dyDescent="0.3">
      <c r="A37" s="48">
        <v>35</v>
      </c>
      <c r="B37" s="48">
        <f>SUM(E37,F37,G37,H37)</f>
        <v>14.375</v>
      </c>
      <c r="C37" s="48">
        <v>14</v>
      </c>
      <c r="D37" s="52" t="s">
        <v>311</v>
      </c>
      <c r="E37" s="64">
        <f>AVERAGE(I37,M37,Q37,U37)</f>
        <v>3.75</v>
      </c>
      <c r="F37" s="64">
        <f>AVERAGE(J37,N37,R37,V37)</f>
        <v>2.5</v>
      </c>
      <c r="G37" s="64">
        <f>AVERAGE(K37,O37,S37,W37)</f>
        <v>3.5</v>
      </c>
      <c r="H37" s="64">
        <f>AVERAGE(L37,P37,T37,X37)</f>
        <v>4.625</v>
      </c>
      <c r="I37" s="25">
        <v>3</v>
      </c>
      <c r="J37" s="25">
        <v>4</v>
      </c>
      <c r="K37" s="5">
        <v>4</v>
      </c>
      <c r="L37" s="5">
        <v>4.5</v>
      </c>
      <c r="M37" s="22">
        <v>5</v>
      </c>
      <c r="N37" s="22">
        <v>0</v>
      </c>
      <c r="O37" s="22">
        <v>3</v>
      </c>
      <c r="P37" s="22">
        <v>5</v>
      </c>
      <c r="Q37" s="27">
        <v>3</v>
      </c>
      <c r="R37" s="27">
        <v>3</v>
      </c>
      <c r="S37" s="27">
        <v>4</v>
      </c>
      <c r="T37" s="27">
        <v>4</v>
      </c>
      <c r="U37" s="6">
        <v>4</v>
      </c>
      <c r="V37" s="6">
        <v>3</v>
      </c>
      <c r="W37" s="6">
        <v>3</v>
      </c>
      <c r="X37" s="6">
        <v>5</v>
      </c>
    </row>
    <row r="38" spans="1:24" s="46" customFormat="1" x14ac:dyDescent="0.3">
      <c r="A38" s="48">
        <v>36</v>
      </c>
      <c r="B38" s="48">
        <f>SUM(E38,F38,G38,H38)</f>
        <v>8.625</v>
      </c>
      <c r="C38" s="48">
        <v>94</v>
      </c>
      <c r="D38" s="48" t="s">
        <v>312</v>
      </c>
      <c r="E38" s="64">
        <f>AVERAGE(I38,M38,Q38,U38)</f>
        <v>2.25</v>
      </c>
      <c r="F38" s="64">
        <f>AVERAGE(J38,N38,R38,V38)</f>
        <v>1.5</v>
      </c>
      <c r="G38" s="64">
        <f>AVERAGE(K38,O38,S38,W38)</f>
        <v>2.25</v>
      </c>
      <c r="H38" s="64">
        <f>AVERAGE(L38,P38,T38,X38)</f>
        <v>2.625</v>
      </c>
      <c r="I38" s="25">
        <v>3</v>
      </c>
      <c r="J38" s="25">
        <v>3</v>
      </c>
      <c r="K38" s="5">
        <v>2</v>
      </c>
      <c r="L38" s="5">
        <v>2.5</v>
      </c>
      <c r="M38" s="22">
        <v>1</v>
      </c>
      <c r="N38" s="22">
        <v>1</v>
      </c>
      <c r="O38" s="22">
        <v>1</v>
      </c>
      <c r="P38" s="22">
        <v>1</v>
      </c>
      <c r="Q38" s="27">
        <v>3</v>
      </c>
      <c r="R38" s="27">
        <v>2</v>
      </c>
      <c r="S38" s="27">
        <v>4</v>
      </c>
      <c r="T38" s="27">
        <v>3</v>
      </c>
      <c r="U38" s="6">
        <v>2</v>
      </c>
      <c r="V38" s="6">
        <v>0</v>
      </c>
      <c r="W38" s="6">
        <v>2</v>
      </c>
      <c r="X38" s="6">
        <v>4</v>
      </c>
    </row>
    <row r="39" spans="1:24" x14ac:dyDescent="0.3">
      <c r="A39" s="48">
        <v>37</v>
      </c>
      <c r="B39" s="48">
        <f>SUM(E39,F39,G39,H39)</f>
        <v>12.75</v>
      </c>
      <c r="C39" s="48">
        <v>46</v>
      </c>
      <c r="D39" s="52" t="s">
        <v>311</v>
      </c>
      <c r="E39" s="64">
        <f>AVERAGE(I39,M39,Q39,U39)</f>
        <v>3.5</v>
      </c>
      <c r="F39" s="64">
        <f>AVERAGE(J39,N39,R39,V39)</f>
        <v>2.5</v>
      </c>
      <c r="G39" s="64">
        <f>AVERAGE(K39,O39,S39,W39)</f>
        <v>3.125</v>
      </c>
      <c r="H39" s="64">
        <f>AVERAGE(L39,P39,T39,X39)</f>
        <v>3.625</v>
      </c>
      <c r="I39" s="25">
        <v>3</v>
      </c>
      <c r="J39" s="25">
        <v>3</v>
      </c>
      <c r="K39" s="5">
        <v>2.5</v>
      </c>
      <c r="L39" s="5">
        <v>3.5</v>
      </c>
      <c r="M39" s="22">
        <v>3</v>
      </c>
      <c r="N39" s="22">
        <v>2</v>
      </c>
      <c r="O39" s="22">
        <v>3</v>
      </c>
      <c r="P39" s="22">
        <v>2</v>
      </c>
      <c r="Q39" s="27">
        <v>4</v>
      </c>
      <c r="R39" s="27">
        <v>3</v>
      </c>
      <c r="S39" s="27">
        <v>4</v>
      </c>
      <c r="T39" s="27">
        <v>4</v>
      </c>
      <c r="U39" s="6">
        <v>4</v>
      </c>
      <c r="V39" s="6">
        <v>2</v>
      </c>
      <c r="W39" s="6">
        <v>3</v>
      </c>
      <c r="X39" s="6">
        <v>5</v>
      </c>
    </row>
    <row r="40" spans="1:24" s="46" customFormat="1" x14ac:dyDescent="0.3">
      <c r="A40" s="48">
        <v>38</v>
      </c>
      <c r="B40" s="48">
        <f>SUM(E40,F40,G40,H40)</f>
        <v>11.125</v>
      </c>
      <c r="C40" s="48">
        <v>72</v>
      </c>
      <c r="D40" s="48" t="s">
        <v>312</v>
      </c>
      <c r="E40" s="64">
        <f>AVERAGE(I40,M40,Q40,U40)</f>
        <v>3.25</v>
      </c>
      <c r="F40" s="64">
        <f>AVERAGE(J40,N40,R40,V40)</f>
        <v>2.25</v>
      </c>
      <c r="G40" s="64">
        <f>AVERAGE(K40,O40,S40,W40)</f>
        <v>2.5</v>
      </c>
      <c r="H40" s="64">
        <f>AVERAGE(L40,P40,T40,X40)</f>
        <v>3.125</v>
      </c>
      <c r="I40" s="25">
        <v>3</v>
      </c>
      <c r="J40" s="25">
        <v>1</v>
      </c>
      <c r="K40" s="5">
        <v>3</v>
      </c>
      <c r="L40" s="5">
        <v>2.5</v>
      </c>
      <c r="M40" s="22">
        <v>3</v>
      </c>
      <c r="N40" s="22">
        <v>2</v>
      </c>
      <c r="O40" s="22">
        <v>1</v>
      </c>
      <c r="P40" s="22">
        <v>2</v>
      </c>
      <c r="Q40" s="27">
        <v>3</v>
      </c>
      <c r="R40" s="27">
        <v>3</v>
      </c>
      <c r="S40" s="27">
        <v>4</v>
      </c>
      <c r="T40" s="27">
        <v>4</v>
      </c>
      <c r="U40" s="6">
        <v>4</v>
      </c>
      <c r="V40" s="6">
        <v>3</v>
      </c>
      <c r="W40" s="6">
        <v>2</v>
      </c>
      <c r="X40" s="6">
        <v>4</v>
      </c>
    </row>
    <row r="41" spans="1:24" x14ac:dyDescent="0.3">
      <c r="A41" s="48">
        <v>39</v>
      </c>
      <c r="B41" s="48">
        <f>SUM(E41,F41,G41,H41)</f>
        <v>14.25</v>
      </c>
      <c r="C41" s="48">
        <v>17</v>
      </c>
      <c r="D41" s="52" t="s">
        <v>311</v>
      </c>
      <c r="E41" s="64">
        <f>AVERAGE(I41,M41,Q41,U41)</f>
        <v>3.5</v>
      </c>
      <c r="F41" s="64">
        <f>AVERAGE(J41,N41,R41,V41)</f>
        <v>3</v>
      </c>
      <c r="G41" s="64">
        <f>AVERAGE(K41,O41,S41,W41)</f>
        <v>3.375</v>
      </c>
      <c r="H41" s="64">
        <f>AVERAGE(L41,P41,T41,X41)</f>
        <v>4.375</v>
      </c>
      <c r="I41" s="25">
        <v>3</v>
      </c>
      <c r="J41" s="25">
        <v>2</v>
      </c>
      <c r="K41" s="5">
        <v>3.5</v>
      </c>
      <c r="L41" s="5">
        <v>4.5</v>
      </c>
      <c r="M41" s="22">
        <v>4</v>
      </c>
      <c r="N41" s="22">
        <v>5</v>
      </c>
      <c r="O41" s="22">
        <v>3</v>
      </c>
      <c r="P41" s="22">
        <v>4</v>
      </c>
      <c r="Q41" s="27">
        <v>4</v>
      </c>
      <c r="R41" s="27">
        <v>3</v>
      </c>
      <c r="S41" s="27">
        <v>4</v>
      </c>
      <c r="T41" s="27">
        <v>4</v>
      </c>
      <c r="U41" s="6">
        <v>3</v>
      </c>
      <c r="V41" s="6">
        <v>2</v>
      </c>
      <c r="W41" s="6">
        <v>3</v>
      </c>
      <c r="X41" s="6">
        <v>5</v>
      </c>
    </row>
    <row r="42" spans="1:24" x14ac:dyDescent="0.3">
      <c r="A42" s="48">
        <v>40</v>
      </c>
      <c r="B42" s="48">
        <f>SUM(E42,F42,G42,H42)</f>
        <v>14.875</v>
      </c>
      <c r="C42" s="48">
        <v>10</v>
      </c>
      <c r="D42" s="52" t="s">
        <v>311</v>
      </c>
      <c r="E42" s="64">
        <f>AVERAGE(I42,M42,Q42,U42)</f>
        <v>4</v>
      </c>
      <c r="F42" s="64">
        <f>AVERAGE(J42,N42,R42,V42)</f>
        <v>3.5</v>
      </c>
      <c r="G42" s="64">
        <f>AVERAGE(K42,O42,S42,W42)</f>
        <v>3.625</v>
      </c>
      <c r="H42" s="64">
        <f>AVERAGE(L42,P42,T42,X42)</f>
        <v>3.75</v>
      </c>
      <c r="I42" s="25">
        <v>4</v>
      </c>
      <c r="J42" s="62">
        <v>4</v>
      </c>
      <c r="K42" s="5">
        <v>3.5</v>
      </c>
      <c r="L42" s="5">
        <v>4</v>
      </c>
      <c r="M42" s="22">
        <v>4</v>
      </c>
      <c r="N42" s="22">
        <v>5</v>
      </c>
      <c r="O42" s="22">
        <v>4</v>
      </c>
      <c r="P42" s="22">
        <v>3</v>
      </c>
      <c r="Q42" s="27">
        <v>3</v>
      </c>
      <c r="R42" s="27">
        <v>3</v>
      </c>
      <c r="S42" s="27">
        <v>4</v>
      </c>
      <c r="T42" s="27">
        <v>3</v>
      </c>
      <c r="U42" s="6">
        <v>5</v>
      </c>
      <c r="V42" s="6">
        <v>2</v>
      </c>
      <c r="W42" s="6">
        <v>3</v>
      </c>
      <c r="X42" s="6">
        <v>5</v>
      </c>
    </row>
    <row r="43" spans="1:24" x14ac:dyDescent="0.3">
      <c r="A43" s="48">
        <v>41</v>
      </c>
      <c r="B43" s="48">
        <f>SUM(E43,F43,G43,H43)</f>
        <v>14.625</v>
      </c>
      <c r="C43" s="48">
        <v>12</v>
      </c>
      <c r="D43" s="52" t="s">
        <v>311</v>
      </c>
      <c r="E43" s="64">
        <f>AVERAGE(I43,M43,Q43,U43)</f>
        <v>3</v>
      </c>
      <c r="F43" s="64">
        <f>AVERAGE(J43,N43,R43,V43)</f>
        <v>3.75</v>
      </c>
      <c r="G43" s="64">
        <f>AVERAGE(K43,O43,S43,W43)</f>
        <v>3.5</v>
      </c>
      <c r="H43" s="64">
        <f>AVERAGE(L43,P43,T43,X43)</f>
        <v>4.375</v>
      </c>
      <c r="I43" s="25">
        <v>2</v>
      </c>
      <c r="J43" s="25">
        <v>2</v>
      </c>
      <c r="K43" s="5">
        <v>4</v>
      </c>
      <c r="L43" s="5">
        <v>4.5</v>
      </c>
      <c r="M43" s="22">
        <v>2</v>
      </c>
      <c r="N43" s="22">
        <v>5</v>
      </c>
      <c r="O43" s="22">
        <v>3</v>
      </c>
      <c r="P43" s="22">
        <v>4</v>
      </c>
      <c r="Q43" s="27">
        <v>4</v>
      </c>
      <c r="R43" s="27">
        <v>4</v>
      </c>
      <c r="S43" s="27">
        <v>4</v>
      </c>
      <c r="T43" s="27">
        <v>4</v>
      </c>
      <c r="U43" s="6">
        <v>4</v>
      </c>
      <c r="V43" s="6">
        <v>4</v>
      </c>
      <c r="W43" s="6">
        <v>3</v>
      </c>
      <c r="X43" s="6">
        <v>5</v>
      </c>
    </row>
    <row r="44" spans="1:24" x14ac:dyDescent="0.3">
      <c r="A44" s="48">
        <v>42</v>
      </c>
      <c r="B44" s="48">
        <f>SUM(E44,F44,G44,H44)</f>
        <v>13.5</v>
      </c>
      <c r="C44" s="48">
        <v>35</v>
      </c>
      <c r="D44" s="52" t="s">
        <v>311</v>
      </c>
      <c r="E44" s="64">
        <f>AVERAGE(I44,M44,Q44,U44)</f>
        <v>3</v>
      </c>
      <c r="F44" s="64">
        <f>AVERAGE(J44,N44,R44,V44)</f>
        <v>3.25</v>
      </c>
      <c r="G44" s="64">
        <f>AVERAGE(K44,O44,S44,W44)</f>
        <v>3.5</v>
      </c>
      <c r="H44" s="64">
        <f>AVERAGE(L44,P44,T44,X44)</f>
        <v>3.75</v>
      </c>
      <c r="I44" s="25">
        <v>2</v>
      </c>
      <c r="J44" s="25">
        <v>2</v>
      </c>
      <c r="K44" s="5">
        <v>4</v>
      </c>
      <c r="L44" s="5">
        <v>4</v>
      </c>
      <c r="M44" s="22">
        <v>2</v>
      </c>
      <c r="N44" s="22">
        <v>5</v>
      </c>
      <c r="O44" s="22">
        <v>3</v>
      </c>
      <c r="P44" s="22">
        <v>3</v>
      </c>
      <c r="Q44" s="27">
        <v>4</v>
      </c>
      <c r="R44" s="27">
        <v>4</v>
      </c>
      <c r="S44" s="27">
        <v>4</v>
      </c>
      <c r="T44" s="27">
        <v>4</v>
      </c>
      <c r="U44" s="6">
        <v>4</v>
      </c>
      <c r="V44" s="6">
        <v>2</v>
      </c>
      <c r="W44" s="6">
        <v>3</v>
      </c>
      <c r="X44" s="6">
        <v>4</v>
      </c>
    </row>
    <row r="45" spans="1:24" s="46" customFormat="1" x14ac:dyDescent="0.3">
      <c r="A45" s="48">
        <v>43</v>
      </c>
      <c r="B45" s="48">
        <f>SUM(E45,F45,G45,H45)</f>
        <v>10.75</v>
      </c>
      <c r="C45" s="48">
        <v>78</v>
      </c>
      <c r="D45" s="48" t="s">
        <v>312</v>
      </c>
      <c r="E45" s="64">
        <f>AVERAGE(I45,M45,Q45,U45)</f>
        <v>2.25</v>
      </c>
      <c r="F45" s="64">
        <f>AVERAGE(J45,N45,R45,V45)</f>
        <v>2.25</v>
      </c>
      <c r="G45" s="64">
        <f>AVERAGE(K45,O45,S45,W45)</f>
        <v>2.625</v>
      </c>
      <c r="H45" s="64">
        <f>AVERAGE(L45,P45,T45,X45)</f>
        <v>3.625</v>
      </c>
      <c r="I45" s="25">
        <v>2</v>
      </c>
      <c r="J45" s="25">
        <v>2</v>
      </c>
      <c r="K45" s="5">
        <v>3.5</v>
      </c>
      <c r="L45" s="5">
        <v>4.5</v>
      </c>
      <c r="M45" s="22">
        <v>0</v>
      </c>
      <c r="N45" s="22">
        <v>1</v>
      </c>
      <c r="O45" s="22">
        <v>0</v>
      </c>
      <c r="P45" s="22">
        <v>1</v>
      </c>
      <c r="Q45" s="27">
        <v>3</v>
      </c>
      <c r="R45" s="27">
        <v>3</v>
      </c>
      <c r="S45" s="27">
        <v>4</v>
      </c>
      <c r="T45" s="27">
        <v>4</v>
      </c>
      <c r="U45" s="6">
        <v>4</v>
      </c>
      <c r="V45" s="6">
        <v>3</v>
      </c>
      <c r="W45" s="6">
        <v>3</v>
      </c>
      <c r="X45" s="6">
        <v>5</v>
      </c>
    </row>
    <row r="46" spans="1:24" x14ac:dyDescent="0.3">
      <c r="A46" s="48">
        <v>44</v>
      </c>
      <c r="B46" s="48">
        <f>SUM(E46,F46,G46,H46)</f>
        <v>12.875</v>
      </c>
      <c r="C46" s="48">
        <v>44</v>
      </c>
      <c r="D46" s="52" t="s">
        <v>311</v>
      </c>
      <c r="E46" s="64">
        <f>AVERAGE(I46,M46,Q46,U46)</f>
        <v>3.5</v>
      </c>
      <c r="F46" s="64">
        <f>AVERAGE(J46,N46,R46,V46)</f>
        <v>2.25</v>
      </c>
      <c r="G46" s="64">
        <f>AVERAGE(K46,O46,S46,W46)</f>
        <v>3</v>
      </c>
      <c r="H46" s="64">
        <f>AVERAGE(L46,P46,T46,X46)</f>
        <v>4.125</v>
      </c>
      <c r="I46" s="25">
        <v>2</v>
      </c>
      <c r="J46" s="25">
        <v>1</v>
      </c>
      <c r="K46" s="5">
        <v>4</v>
      </c>
      <c r="L46" s="21">
        <v>4.5</v>
      </c>
      <c r="M46" s="22">
        <v>4</v>
      </c>
      <c r="N46" s="22">
        <v>2</v>
      </c>
      <c r="O46" s="22">
        <v>4</v>
      </c>
      <c r="P46" s="22">
        <v>3</v>
      </c>
      <c r="Q46" s="27">
        <v>3</v>
      </c>
      <c r="R46" s="27">
        <v>3</v>
      </c>
      <c r="S46" s="27">
        <v>0</v>
      </c>
      <c r="T46" s="27">
        <v>4</v>
      </c>
      <c r="U46" s="6">
        <v>5</v>
      </c>
      <c r="V46" s="6">
        <v>3</v>
      </c>
      <c r="W46" s="6">
        <v>4</v>
      </c>
      <c r="X46" s="6">
        <v>5</v>
      </c>
    </row>
    <row r="47" spans="1:24" s="46" customFormat="1" x14ac:dyDescent="0.3">
      <c r="A47" s="48">
        <v>45</v>
      </c>
      <c r="B47" s="48">
        <f>SUM(E47,F47,G47,H47)</f>
        <v>10.375</v>
      </c>
      <c r="C47" s="48">
        <v>82</v>
      </c>
      <c r="D47" s="48" t="s">
        <v>312</v>
      </c>
      <c r="E47" s="64">
        <f>AVERAGE(I47,M47,Q47,U47)</f>
        <v>2.25</v>
      </c>
      <c r="F47" s="64">
        <f>AVERAGE(J47,N47,R47,V47)</f>
        <v>2.25</v>
      </c>
      <c r="G47" s="64">
        <f>AVERAGE(K47,O47,S47,W47)</f>
        <v>2.75</v>
      </c>
      <c r="H47" s="64">
        <f>AVERAGE(L47,P47,T47,X47)</f>
        <v>3.125</v>
      </c>
      <c r="I47" s="25">
        <v>1</v>
      </c>
      <c r="J47" s="25">
        <v>2</v>
      </c>
      <c r="K47" s="5">
        <v>4</v>
      </c>
      <c r="L47" s="5">
        <v>3.5</v>
      </c>
      <c r="M47" s="22">
        <v>1</v>
      </c>
      <c r="N47" s="22">
        <v>1</v>
      </c>
      <c r="O47" s="22">
        <v>0</v>
      </c>
      <c r="P47" s="22">
        <v>1</v>
      </c>
      <c r="Q47" s="27">
        <v>4</v>
      </c>
      <c r="R47" s="27">
        <v>3</v>
      </c>
      <c r="S47" s="27">
        <v>4</v>
      </c>
      <c r="T47" s="27">
        <v>4</v>
      </c>
      <c r="U47" s="6">
        <v>3</v>
      </c>
      <c r="V47" s="6">
        <v>3</v>
      </c>
      <c r="W47" s="6">
        <v>3</v>
      </c>
      <c r="X47" s="6">
        <v>4</v>
      </c>
    </row>
    <row r="48" spans="1:24" x14ac:dyDescent="0.3">
      <c r="A48" s="48">
        <v>46</v>
      </c>
      <c r="B48" s="48">
        <f>SUM(E48,F48,G48,H48)</f>
        <v>12.375</v>
      </c>
      <c r="C48" s="48">
        <v>52</v>
      </c>
      <c r="D48" s="52" t="s">
        <v>311</v>
      </c>
      <c r="E48" s="64">
        <f>AVERAGE(I48,M48,Q48,U48)</f>
        <v>3</v>
      </c>
      <c r="F48" s="64">
        <f>AVERAGE(J48,N48,R48,V48)</f>
        <v>2.75</v>
      </c>
      <c r="G48" s="64">
        <f>AVERAGE(K48,O48,S48,W48)</f>
        <v>3.375</v>
      </c>
      <c r="H48" s="64">
        <f>AVERAGE(L48,P48,T48,X48)</f>
        <v>3.25</v>
      </c>
      <c r="I48" s="25">
        <v>2</v>
      </c>
      <c r="J48" s="25">
        <v>2</v>
      </c>
      <c r="K48" s="5">
        <v>4.5</v>
      </c>
      <c r="L48" s="5">
        <v>4</v>
      </c>
      <c r="M48" s="22">
        <v>3</v>
      </c>
      <c r="N48" s="22">
        <v>3</v>
      </c>
      <c r="O48" s="22">
        <v>3</v>
      </c>
      <c r="P48" s="22">
        <v>3</v>
      </c>
      <c r="Q48" s="27">
        <v>4</v>
      </c>
      <c r="R48" s="27">
        <v>4</v>
      </c>
      <c r="S48" s="27">
        <v>4</v>
      </c>
      <c r="T48" s="59">
        <v>3</v>
      </c>
      <c r="U48" s="6">
        <v>3</v>
      </c>
      <c r="V48" s="6">
        <v>2</v>
      </c>
      <c r="W48" s="6">
        <v>2</v>
      </c>
      <c r="X48" s="6">
        <v>3</v>
      </c>
    </row>
    <row r="49" spans="1:24" s="46" customFormat="1" x14ac:dyDescent="0.3">
      <c r="A49" s="48">
        <v>47</v>
      </c>
      <c r="B49" s="48">
        <f>SUM(E49,F49,G49,H49)</f>
        <v>9.25</v>
      </c>
      <c r="C49" s="48">
        <v>91</v>
      </c>
      <c r="D49" s="48" t="s">
        <v>312</v>
      </c>
      <c r="E49" s="64">
        <f>AVERAGE(I49,M49,Q49,U49)</f>
        <v>2.5</v>
      </c>
      <c r="F49" s="64">
        <f>AVERAGE(J49,N49,R49,V49)</f>
        <v>1.75</v>
      </c>
      <c r="G49" s="64">
        <f>AVERAGE(K49,O49,S49,W49)</f>
        <v>2.5</v>
      </c>
      <c r="H49" s="64">
        <f>AVERAGE(L49,P49,T49,X49)</f>
        <v>2.5</v>
      </c>
      <c r="I49" s="25">
        <v>2</v>
      </c>
      <c r="J49" s="25">
        <v>1</v>
      </c>
      <c r="K49" s="5">
        <v>4</v>
      </c>
      <c r="L49" s="5">
        <v>3</v>
      </c>
      <c r="M49" s="22">
        <v>1</v>
      </c>
      <c r="N49" s="22">
        <v>1</v>
      </c>
      <c r="O49" s="22">
        <v>1</v>
      </c>
      <c r="P49" s="22">
        <v>0</v>
      </c>
      <c r="Q49" s="27">
        <v>4</v>
      </c>
      <c r="R49" s="27">
        <v>3</v>
      </c>
      <c r="S49" s="27">
        <v>4</v>
      </c>
      <c r="T49" s="27">
        <v>4</v>
      </c>
      <c r="U49" s="6">
        <v>3</v>
      </c>
      <c r="V49" s="6">
        <v>2</v>
      </c>
      <c r="W49" s="6">
        <v>1</v>
      </c>
      <c r="X49" s="6">
        <v>3</v>
      </c>
    </row>
    <row r="50" spans="1:24" x14ac:dyDescent="0.3">
      <c r="A50" s="48">
        <v>48</v>
      </c>
      <c r="B50" s="48">
        <f>SUM(E50,F50,G50,H50)</f>
        <v>15</v>
      </c>
      <c r="C50" s="48">
        <v>9</v>
      </c>
      <c r="D50" s="52" t="s">
        <v>311</v>
      </c>
      <c r="E50" s="64">
        <f>AVERAGE(I50,M50,Q50,U50)</f>
        <v>3.75</v>
      </c>
      <c r="F50" s="64">
        <f>AVERAGE(J50,N50,R50,V50)</f>
        <v>3.5</v>
      </c>
      <c r="G50" s="64">
        <f>AVERAGE(K50,O50,S50,W50)</f>
        <v>3.375</v>
      </c>
      <c r="H50" s="64">
        <f>AVERAGE(L50,P50,T50,X50)</f>
        <v>4.375</v>
      </c>
      <c r="I50" s="25">
        <v>3</v>
      </c>
      <c r="J50" s="25">
        <v>2</v>
      </c>
      <c r="K50" s="5">
        <v>3.5</v>
      </c>
      <c r="L50" s="5">
        <v>4.5</v>
      </c>
      <c r="M50" s="22">
        <v>4</v>
      </c>
      <c r="N50" s="22">
        <v>5</v>
      </c>
      <c r="O50" s="22">
        <v>3</v>
      </c>
      <c r="P50" s="22">
        <v>5</v>
      </c>
      <c r="Q50" s="27">
        <v>4</v>
      </c>
      <c r="R50" s="27">
        <v>4</v>
      </c>
      <c r="S50" s="27">
        <v>4</v>
      </c>
      <c r="T50" s="27">
        <v>4</v>
      </c>
      <c r="U50" s="6">
        <v>4</v>
      </c>
      <c r="V50" s="6">
        <v>3</v>
      </c>
      <c r="W50" s="6">
        <v>3</v>
      </c>
      <c r="X50" s="6">
        <v>4</v>
      </c>
    </row>
    <row r="51" spans="1:24" s="46" customFormat="1" x14ac:dyDescent="0.3">
      <c r="A51" s="48">
        <v>49</v>
      </c>
      <c r="B51" s="48">
        <f>SUM(E51,F51,G51,H51)</f>
        <v>8.625</v>
      </c>
      <c r="C51" s="48">
        <v>95</v>
      </c>
      <c r="D51" s="48" t="s">
        <v>312</v>
      </c>
      <c r="E51" s="64">
        <f>AVERAGE(I51,M51,Q51,U51)</f>
        <v>1.75</v>
      </c>
      <c r="F51" s="64">
        <f>AVERAGE(J51,N51,R51,V51)</f>
        <v>1.25</v>
      </c>
      <c r="G51" s="64">
        <f>AVERAGE(K51,O51,S51,W51)</f>
        <v>2.75</v>
      </c>
      <c r="H51" s="64">
        <f>AVERAGE(L51,P51,T51,X51)</f>
        <v>2.875</v>
      </c>
      <c r="I51" s="25">
        <v>1</v>
      </c>
      <c r="J51" s="25">
        <v>2</v>
      </c>
      <c r="K51" s="5">
        <v>4</v>
      </c>
      <c r="L51" s="5">
        <v>3.5</v>
      </c>
      <c r="M51" s="22">
        <v>0</v>
      </c>
      <c r="N51" s="22">
        <v>0</v>
      </c>
      <c r="O51" s="22">
        <v>0</v>
      </c>
      <c r="P51" s="22">
        <v>0</v>
      </c>
      <c r="Q51" s="27">
        <v>3</v>
      </c>
      <c r="R51" s="27">
        <v>3</v>
      </c>
      <c r="S51" s="27">
        <v>4</v>
      </c>
      <c r="T51" s="27">
        <v>4</v>
      </c>
      <c r="U51" s="6">
        <v>3</v>
      </c>
      <c r="V51" s="6">
        <v>0</v>
      </c>
      <c r="W51" s="6">
        <v>3</v>
      </c>
      <c r="X51" s="6">
        <v>4</v>
      </c>
    </row>
    <row r="52" spans="1:24" x14ac:dyDescent="0.3">
      <c r="A52" s="48">
        <v>50</v>
      </c>
      <c r="B52" s="48">
        <f>SUM(E52,F52,G52,H52)</f>
        <v>13.875</v>
      </c>
      <c r="C52" s="48">
        <v>29</v>
      </c>
      <c r="D52" s="52" t="s">
        <v>311</v>
      </c>
      <c r="E52" s="64">
        <f>AVERAGE(I52,M52,Q52,U52)</f>
        <v>3.25</v>
      </c>
      <c r="F52" s="64">
        <f>AVERAGE(J52,N52,R52,V52)</f>
        <v>2.75</v>
      </c>
      <c r="G52" s="64">
        <f>AVERAGE(K52,O52,S52,W52)</f>
        <v>3.25</v>
      </c>
      <c r="H52" s="64">
        <f>AVERAGE(L52,P52,T52,X52)</f>
        <v>4.625</v>
      </c>
      <c r="I52" s="25">
        <v>2</v>
      </c>
      <c r="J52" s="25">
        <v>1</v>
      </c>
      <c r="K52" s="5">
        <v>3</v>
      </c>
      <c r="L52" s="5">
        <v>4.5</v>
      </c>
      <c r="M52" s="22">
        <v>4</v>
      </c>
      <c r="N52" s="22">
        <v>5</v>
      </c>
      <c r="O52" s="22">
        <v>3</v>
      </c>
      <c r="P52" s="22">
        <v>5</v>
      </c>
      <c r="Q52" s="27">
        <v>4</v>
      </c>
      <c r="R52" s="27">
        <v>4</v>
      </c>
      <c r="S52" s="27">
        <v>4</v>
      </c>
      <c r="T52" s="27">
        <v>4</v>
      </c>
      <c r="U52" s="6">
        <v>3</v>
      </c>
      <c r="V52" s="6">
        <v>1</v>
      </c>
      <c r="W52" s="6">
        <v>3</v>
      </c>
      <c r="X52" s="6">
        <v>5</v>
      </c>
    </row>
    <row r="53" spans="1:24" s="46" customFormat="1" x14ac:dyDescent="0.3">
      <c r="A53" s="48">
        <v>51</v>
      </c>
      <c r="B53" s="48">
        <f>SUM(E53,F53,G53,H53)</f>
        <v>11.25</v>
      </c>
      <c r="C53" s="48">
        <v>69</v>
      </c>
      <c r="D53" s="48" t="s">
        <v>312</v>
      </c>
      <c r="E53" s="64">
        <f>AVERAGE(I53,M53,Q53,U53)</f>
        <v>3</v>
      </c>
      <c r="F53" s="64">
        <f>AVERAGE(J53,N53,R53,V53)</f>
        <v>2.75</v>
      </c>
      <c r="G53" s="64">
        <f>AVERAGE(K53,O53,S53,W53)</f>
        <v>2.375</v>
      </c>
      <c r="H53" s="64">
        <f>AVERAGE(L53,P53,T53,X53)</f>
        <v>3.125</v>
      </c>
      <c r="I53" s="25">
        <v>2</v>
      </c>
      <c r="J53" s="25">
        <v>0</v>
      </c>
      <c r="K53" s="5">
        <v>2.5</v>
      </c>
      <c r="L53" s="5">
        <v>3.5</v>
      </c>
      <c r="M53" s="22">
        <v>3</v>
      </c>
      <c r="N53" s="22">
        <v>5</v>
      </c>
      <c r="O53" s="22">
        <v>1</v>
      </c>
      <c r="P53" s="22">
        <v>2</v>
      </c>
      <c r="Q53" s="27">
        <v>4</v>
      </c>
      <c r="R53" s="27">
        <v>4</v>
      </c>
      <c r="S53" s="27">
        <v>4</v>
      </c>
      <c r="T53" s="27">
        <v>4</v>
      </c>
      <c r="U53" s="6">
        <v>3</v>
      </c>
      <c r="V53" s="6">
        <v>2</v>
      </c>
      <c r="W53" s="6">
        <v>2</v>
      </c>
      <c r="X53" s="6">
        <v>3</v>
      </c>
    </row>
    <row r="54" spans="1:24" s="46" customFormat="1" x14ac:dyDescent="0.3">
      <c r="A54" s="48">
        <v>52</v>
      </c>
      <c r="B54" s="48">
        <f>SUM(E54,F54,G54,H54)</f>
        <v>11.625</v>
      </c>
      <c r="C54" s="48">
        <v>65</v>
      </c>
      <c r="D54" s="48" t="s">
        <v>312</v>
      </c>
      <c r="E54" s="64">
        <f>AVERAGE(I54,M54,Q54,U54)</f>
        <v>3</v>
      </c>
      <c r="F54" s="64">
        <f>AVERAGE(J54,N54,R54,V54)</f>
        <v>3.25</v>
      </c>
      <c r="G54" s="64">
        <f>AVERAGE(K54,O54,S54,W54)</f>
        <v>2.5</v>
      </c>
      <c r="H54" s="64">
        <f>AVERAGE(L54,P54,T54,X54)</f>
        <v>2.875</v>
      </c>
      <c r="I54" s="25">
        <v>2</v>
      </c>
      <c r="J54" s="25">
        <v>2</v>
      </c>
      <c r="K54" s="5">
        <v>3</v>
      </c>
      <c r="L54" s="21">
        <v>2.5</v>
      </c>
      <c r="M54" s="22">
        <v>3</v>
      </c>
      <c r="N54" s="22">
        <v>5</v>
      </c>
      <c r="O54" s="22">
        <v>1</v>
      </c>
      <c r="P54" s="22">
        <v>2</v>
      </c>
      <c r="Q54" s="27">
        <v>4</v>
      </c>
      <c r="R54" s="27">
        <v>4</v>
      </c>
      <c r="S54" s="27">
        <v>4</v>
      </c>
      <c r="T54" s="27">
        <v>4</v>
      </c>
      <c r="U54" s="6">
        <v>3</v>
      </c>
      <c r="V54" s="6">
        <v>2</v>
      </c>
      <c r="W54" s="6">
        <v>2</v>
      </c>
      <c r="X54" s="6">
        <v>3</v>
      </c>
    </row>
    <row r="55" spans="1:24" s="46" customFormat="1" x14ac:dyDescent="0.3">
      <c r="A55" s="48">
        <v>53</v>
      </c>
      <c r="B55" s="48">
        <f>SUM(E55,F55,G55,H55)</f>
        <v>11.75</v>
      </c>
      <c r="C55" s="48">
        <v>62</v>
      </c>
      <c r="D55" s="48" t="s">
        <v>312</v>
      </c>
      <c r="E55" s="64">
        <f>AVERAGE(I55,M55,Q55,U55)</f>
        <v>3.25</v>
      </c>
      <c r="F55" s="64">
        <f>AVERAGE(J55,N55,R55,V55)</f>
        <v>3</v>
      </c>
      <c r="G55" s="64">
        <f>AVERAGE(K55,O55,S55,W55)</f>
        <v>2.25</v>
      </c>
      <c r="H55" s="64">
        <f>AVERAGE(L55,P55,T55,X55)</f>
        <v>3.25</v>
      </c>
      <c r="I55" s="25">
        <v>3</v>
      </c>
      <c r="J55" s="25">
        <v>2</v>
      </c>
      <c r="K55" s="5">
        <v>3</v>
      </c>
      <c r="L55" s="5">
        <v>3</v>
      </c>
      <c r="M55" s="22">
        <v>3</v>
      </c>
      <c r="N55" s="22">
        <v>5</v>
      </c>
      <c r="O55" s="22">
        <v>1</v>
      </c>
      <c r="P55" s="22">
        <v>2</v>
      </c>
      <c r="Q55" s="27">
        <v>4</v>
      </c>
      <c r="R55" s="27">
        <v>3</v>
      </c>
      <c r="S55" s="27">
        <v>3</v>
      </c>
      <c r="T55" s="27">
        <v>4</v>
      </c>
      <c r="U55" s="6">
        <v>3</v>
      </c>
      <c r="V55" s="6">
        <v>2</v>
      </c>
      <c r="W55" s="6">
        <v>2</v>
      </c>
      <c r="X55" s="6">
        <v>4</v>
      </c>
    </row>
    <row r="56" spans="1:24" x14ac:dyDescent="0.3">
      <c r="A56" s="48">
        <v>54</v>
      </c>
      <c r="B56" s="48">
        <f>SUM(E56,F56,G56,H56)</f>
        <v>11.25</v>
      </c>
      <c r="C56" s="48">
        <v>70</v>
      </c>
      <c r="D56" s="48" t="s">
        <v>312</v>
      </c>
      <c r="E56" s="64">
        <f>AVERAGE(I56,M56,Q56,U56)</f>
        <v>3.25</v>
      </c>
      <c r="F56" s="64">
        <f>AVERAGE(J56,N56,R56,V56)</f>
        <v>2</v>
      </c>
      <c r="G56" s="64">
        <f>AVERAGE(K56,O56,S56,W56)</f>
        <v>3</v>
      </c>
      <c r="H56" s="64">
        <f>AVERAGE(L56,P56,T56,X56)</f>
        <v>3</v>
      </c>
      <c r="I56" s="25">
        <v>3</v>
      </c>
      <c r="J56" s="25">
        <v>1</v>
      </c>
      <c r="K56" s="5">
        <v>4</v>
      </c>
      <c r="L56" s="5">
        <v>3</v>
      </c>
      <c r="M56" s="22">
        <v>3</v>
      </c>
      <c r="N56" s="22">
        <v>2</v>
      </c>
      <c r="O56" s="22">
        <v>1</v>
      </c>
      <c r="P56" s="22">
        <v>2</v>
      </c>
      <c r="Q56" s="27">
        <v>4</v>
      </c>
      <c r="R56" s="27">
        <v>3</v>
      </c>
      <c r="S56" s="27">
        <v>4</v>
      </c>
      <c r="T56" s="27">
        <v>4</v>
      </c>
      <c r="U56" s="6">
        <v>3</v>
      </c>
      <c r="V56" s="6">
        <v>2</v>
      </c>
      <c r="W56" s="6">
        <v>3</v>
      </c>
      <c r="X56" s="6">
        <v>3</v>
      </c>
    </row>
    <row r="57" spans="1:24" s="46" customFormat="1" x14ac:dyDescent="0.3">
      <c r="A57" s="48">
        <v>55</v>
      </c>
      <c r="B57" s="48">
        <f>SUM(E57,F57,G57,H57)</f>
        <v>8.25</v>
      </c>
      <c r="C57" s="48">
        <v>97</v>
      </c>
      <c r="D57" s="48" t="s">
        <v>312</v>
      </c>
      <c r="E57" s="64">
        <f>AVERAGE(I57,M57,Q57,U57)</f>
        <v>2.5</v>
      </c>
      <c r="F57" s="64">
        <f>AVERAGE(J57,N57,R57,V57)</f>
        <v>2</v>
      </c>
      <c r="G57" s="64">
        <f>AVERAGE(K57,O57,S57,W57)</f>
        <v>1</v>
      </c>
      <c r="H57" s="64">
        <f>AVERAGE(L57,P57,T57,X57)</f>
        <v>2.75</v>
      </c>
      <c r="I57" s="25">
        <v>2</v>
      </c>
      <c r="J57" s="25">
        <v>2</v>
      </c>
      <c r="K57" s="5">
        <v>1</v>
      </c>
      <c r="L57" s="5">
        <v>3</v>
      </c>
      <c r="M57" s="22">
        <v>3</v>
      </c>
      <c r="N57" s="22">
        <v>3</v>
      </c>
      <c r="O57" s="22">
        <v>0</v>
      </c>
      <c r="P57" s="22">
        <v>3</v>
      </c>
      <c r="Q57" s="27">
        <v>3</v>
      </c>
      <c r="R57" s="27">
        <v>3</v>
      </c>
      <c r="S57" s="27">
        <v>3</v>
      </c>
      <c r="T57" s="27">
        <v>4</v>
      </c>
      <c r="U57" s="6">
        <v>2</v>
      </c>
      <c r="V57" s="6">
        <v>0</v>
      </c>
      <c r="W57" s="6">
        <v>0</v>
      </c>
      <c r="X57" s="6">
        <v>1</v>
      </c>
    </row>
    <row r="58" spans="1:24" x14ac:dyDescent="0.3">
      <c r="A58" s="48">
        <v>56</v>
      </c>
      <c r="B58" s="48">
        <f>SUM(E58,F58,G58,H58)</f>
        <v>13</v>
      </c>
      <c r="C58" s="48">
        <v>42</v>
      </c>
      <c r="D58" s="52" t="s">
        <v>311</v>
      </c>
      <c r="E58" s="64">
        <f>AVERAGE(I58,M58,Q58,U58)</f>
        <v>4</v>
      </c>
      <c r="F58" s="64">
        <f>AVERAGE(J58,N58,R58,V58)</f>
        <v>2.25</v>
      </c>
      <c r="G58" s="64">
        <f>AVERAGE(K58,O58,S58,W58)</f>
        <v>3.125</v>
      </c>
      <c r="H58" s="64">
        <f>AVERAGE(L58,P58,T58,X58)</f>
        <v>3.625</v>
      </c>
      <c r="I58" s="25">
        <v>4</v>
      </c>
      <c r="J58" s="25">
        <v>2</v>
      </c>
      <c r="K58" s="5">
        <v>3.5</v>
      </c>
      <c r="L58" s="5">
        <v>4.5</v>
      </c>
      <c r="M58" s="22">
        <v>5</v>
      </c>
      <c r="N58" s="22">
        <v>2</v>
      </c>
      <c r="O58" s="22">
        <v>2</v>
      </c>
      <c r="P58" s="22">
        <v>3</v>
      </c>
      <c r="Q58" s="27">
        <v>4</v>
      </c>
      <c r="R58" s="27">
        <v>4</v>
      </c>
      <c r="S58" s="27">
        <v>4</v>
      </c>
      <c r="T58" s="27">
        <v>4</v>
      </c>
      <c r="U58" s="6">
        <v>3</v>
      </c>
      <c r="V58" s="6">
        <v>1</v>
      </c>
      <c r="W58" s="6">
        <v>3</v>
      </c>
      <c r="X58" s="6">
        <v>3</v>
      </c>
    </row>
    <row r="59" spans="1:24" x14ac:dyDescent="0.3">
      <c r="A59" s="48">
        <v>57</v>
      </c>
      <c r="B59" s="48">
        <f>SUM(E59,F59,G59,H59)</f>
        <v>14.25</v>
      </c>
      <c r="C59" s="48">
        <v>18</v>
      </c>
      <c r="D59" s="52" t="s">
        <v>311</v>
      </c>
      <c r="E59" s="64">
        <f>AVERAGE(I59,M59,Q59,U59)</f>
        <v>4</v>
      </c>
      <c r="F59" s="64">
        <f>AVERAGE(J59,N59,R59,V59)</f>
        <v>2.5</v>
      </c>
      <c r="G59" s="64">
        <f>AVERAGE(K59,O59,S59,W59)</f>
        <v>4.125</v>
      </c>
      <c r="H59" s="64">
        <f>AVERAGE(L59,P59,T59,X59)</f>
        <v>3.625</v>
      </c>
      <c r="I59" s="25">
        <v>4</v>
      </c>
      <c r="J59" s="25">
        <v>3</v>
      </c>
      <c r="K59" s="5">
        <v>3.5</v>
      </c>
      <c r="L59" s="5">
        <v>3.5</v>
      </c>
      <c r="M59" s="22">
        <v>5</v>
      </c>
      <c r="N59" s="22">
        <v>2</v>
      </c>
      <c r="O59" s="22">
        <v>5</v>
      </c>
      <c r="P59" s="22">
        <v>2</v>
      </c>
      <c r="Q59" s="27">
        <v>4</v>
      </c>
      <c r="R59" s="27">
        <v>3</v>
      </c>
      <c r="S59" s="27">
        <v>5</v>
      </c>
      <c r="T59" s="27">
        <v>4</v>
      </c>
      <c r="U59" s="6">
        <v>3</v>
      </c>
      <c r="V59" s="6">
        <v>2</v>
      </c>
      <c r="W59" s="6">
        <v>3</v>
      </c>
      <c r="X59" s="6">
        <v>5</v>
      </c>
    </row>
    <row r="60" spans="1:24" x14ac:dyDescent="0.3">
      <c r="A60" s="48">
        <v>58</v>
      </c>
      <c r="B60" s="48">
        <f>SUM(E60,F60,G60,H60)</f>
        <v>12.625</v>
      </c>
      <c r="C60" s="48">
        <v>48</v>
      </c>
      <c r="D60" s="52" t="s">
        <v>311</v>
      </c>
      <c r="E60" s="64">
        <f>AVERAGE(I60,M60,Q60,U60)</f>
        <v>3.25</v>
      </c>
      <c r="F60" s="64">
        <f>AVERAGE(J60,N60,R60,V60)</f>
        <v>2.5</v>
      </c>
      <c r="G60" s="64">
        <f>AVERAGE(K60,O60,S60,W60)</f>
        <v>3.25</v>
      </c>
      <c r="H60" s="64">
        <f>AVERAGE(L60,P60,T60,X60)</f>
        <v>3.625</v>
      </c>
      <c r="I60" s="25">
        <v>3</v>
      </c>
      <c r="J60" s="25">
        <v>3</v>
      </c>
      <c r="K60" s="5">
        <v>4</v>
      </c>
      <c r="L60" s="5">
        <v>3.5</v>
      </c>
      <c r="M60" s="22">
        <v>3</v>
      </c>
      <c r="N60" s="22">
        <v>2</v>
      </c>
      <c r="O60" s="22">
        <v>2</v>
      </c>
      <c r="P60" s="22">
        <v>3</v>
      </c>
      <c r="Q60" s="27">
        <v>4</v>
      </c>
      <c r="R60" s="27">
        <v>3</v>
      </c>
      <c r="S60" s="27">
        <v>4</v>
      </c>
      <c r="T60" s="27">
        <v>3</v>
      </c>
      <c r="U60" s="6">
        <v>3</v>
      </c>
      <c r="V60" s="6">
        <v>2</v>
      </c>
      <c r="W60" s="6">
        <v>3</v>
      </c>
      <c r="X60" s="6">
        <v>5</v>
      </c>
    </row>
    <row r="61" spans="1:24" s="46" customFormat="1" x14ac:dyDescent="0.3">
      <c r="A61" s="48">
        <v>59</v>
      </c>
      <c r="B61" s="48">
        <f>SUM(E61,F61,G61,H61)</f>
        <v>10.75</v>
      </c>
      <c r="C61" s="48">
        <v>79</v>
      </c>
      <c r="D61" s="48" t="s">
        <v>312</v>
      </c>
      <c r="E61" s="64">
        <f>AVERAGE(I61,M61,Q61,U61)</f>
        <v>3.25</v>
      </c>
      <c r="F61" s="64">
        <f>AVERAGE(J61,N61,R61,V61)</f>
        <v>2.25</v>
      </c>
      <c r="G61" s="64">
        <f>AVERAGE(K61,O61,S61,W61)</f>
        <v>2.625</v>
      </c>
      <c r="H61" s="64">
        <f>AVERAGE(L61,P61,T61,X61)</f>
        <v>2.625</v>
      </c>
      <c r="I61" s="25">
        <v>2</v>
      </c>
      <c r="J61" s="25">
        <v>2</v>
      </c>
      <c r="K61" s="5">
        <v>3.5</v>
      </c>
      <c r="L61" s="5">
        <v>3.5</v>
      </c>
      <c r="M61" s="22">
        <v>5</v>
      </c>
      <c r="N61" s="22">
        <v>2</v>
      </c>
      <c r="O61" s="22">
        <v>1</v>
      </c>
      <c r="P61" s="22">
        <v>0</v>
      </c>
      <c r="Q61" s="27">
        <v>3</v>
      </c>
      <c r="R61" s="27">
        <v>3</v>
      </c>
      <c r="S61" s="27">
        <v>4</v>
      </c>
      <c r="T61" s="27">
        <v>4</v>
      </c>
      <c r="U61" s="6">
        <v>3</v>
      </c>
      <c r="V61" s="6">
        <v>2</v>
      </c>
      <c r="W61" s="6">
        <v>2</v>
      </c>
      <c r="X61" s="6">
        <v>3</v>
      </c>
    </row>
    <row r="62" spans="1:24" ht="14.5" thickBot="1" x14ac:dyDescent="0.35">
      <c r="A62" s="73">
        <v>60</v>
      </c>
      <c r="B62" s="73">
        <f>SUM(E62,F62,G62,H62)</f>
        <v>16.125</v>
      </c>
      <c r="C62" s="73">
        <v>2</v>
      </c>
      <c r="D62" s="76" t="s">
        <v>311</v>
      </c>
      <c r="E62" s="77">
        <f>AVERAGE(I62,M62,Q62,U62)</f>
        <v>4</v>
      </c>
      <c r="F62" s="77">
        <f>AVERAGE(J62,N62,R62,V62)</f>
        <v>3.75</v>
      </c>
      <c r="G62" s="77">
        <f>AVERAGE(K62,O62,S62,W62)</f>
        <v>4</v>
      </c>
      <c r="H62" s="77">
        <f>AVERAGE(L62,P62,T62,X62)</f>
        <v>4.375</v>
      </c>
      <c r="I62" s="78">
        <v>4</v>
      </c>
      <c r="J62" s="78">
        <v>4</v>
      </c>
      <c r="K62" s="79">
        <v>4</v>
      </c>
      <c r="L62" s="79">
        <v>4.5</v>
      </c>
      <c r="M62" s="80">
        <v>5</v>
      </c>
      <c r="N62" s="80">
        <v>5</v>
      </c>
      <c r="O62" s="80">
        <v>4</v>
      </c>
      <c r="P62" s="80">
        <v>5</v>
      </c>
      <c r="Q62" s="81">
        <v>4</v>
      </c>
      <c r="R62" s="81">
        <v>3</v>
      </c>
      <c r="S62" s="81">
        <v>5</v>
      </c>
      <c r="T62" s="81">
        <v>4</v>
      </c>
      <c r="U62" s="83">
        <v>3</v>
      </c>
      <c r="V62" s="83">
        <v>3</v>
      </c>
      <c r="W62" s="83">
        <v>3</v>
      </c>
      <c r="X62" s="84">
        <v>4</v>
      </c>
    </row>
    <row r="63" spans="1:24" ht="14.5" thickTop="1" x14ac:dyDescent="0.3">
      <c r="A63" s="71">
        <v>61</v>
      </c>
      <c r="B63" s="71">
        <f>SUM(E63,F63,G63,H63)</f>
        <v>13.125</v>
      </c>
      <c r="C63" s="71">
        <v>40</v>
      </c>
      <c r="D63" s="109" t="s">
        <v>311</v>
      </c>
      <c r="E63" s="72">
        <f>AVERAGE(I63,M63,Q63,U63)</f>
        <v>3.5</v>
      </c>
      <c r="F63" s="72">
        <f>AVERAGE(J63,N63,R63,V63)</f>
        <v>2</v>
      </c>
      <c r="G63" s="72">
        <f>AVERAGE(K63,O63,S63,W63)</f>
        <v>3.5</v>
      </c>
      <c r="H63" s="72">
        <f>AVERAGE(L63,P63,T63,X63)</f>
        <v>4.125</v>
      </c>
      <c r="I63" s="51">
        <v>2</v>
      </c>
      <c r="J63" s="51">
        <v>2</v>
      </c>
      <c r="K63" s="49">
        <v>4</v>
      </c>
      <c r="L63" s="49">
        <v>4.5</v>
      </c>
      <c r="M63" s="74">
        <v>5</v>
      </c>
      <c r="N63" s="74">
        <v>2</v>
      </c>
      <c r="O63" s="74">
        <v>3</v>
      </c>
      <c r="P63" s="74">
        <v>4</v>
      </c>
      <c r="Q63" s="75">
        <v>4</v>
      </c>
      <c r="R63" s="75">
        <v>4</v>
      </c>
      <c r="S63" s="75">
        <v>4</v>
      </c>
      <c r="T63" s="75">
        <v>4</v>
      </c>
      <c r="U63" s="82">
        <v>3</v>
      </c>
      <c r="V63" s="82">
        <v>0</v>
      </c>
      <c r="W63" s="82">
        <v>3</v>
      </c>
      <c r="X63" s="82">
        <v>4</v>
      </c>
    </row>
    <row r="64" spans="1:24" x14ac:dyDescent="0.3">
      <c r="A64" s="48">
        <v>62</v>
      </c>
      <c r="B64" s="48">
        <f>SUM(E64,F64,G64,H64)</f>
        <v>13.5</v>
      </c>
      <c r="C64" s="48">
        <v>36</v>
      </c>
      <c r="D64" s="52" t="s">
        <v>311</v>
      </c>
      <c r="E64" s="64">
        <f>AVERAGE(I64,M64,Q64,U64)</f>
        <v>3.25</v>
      </c>
      <c r="F64" s="64">
        <f>AVERAGE(J64,N64,R64,V64)</f>
        <v>2.5</v>
      </c>
      <c r="G64" s="64">
        <f>AVERAGE(K64,O64,S64,W64)</f>
        <v>3.5</v>
      </c>
      <c r="H64" s="64">
        <f>AVERAGE(L64,P64,T64,X64)</f>
        <v>4.25</v>
      </c>
      <c r="I64" s="25">
        <v>2</v>
      </c>
      <c r="J64" s="25">
        <v>1</v>
      </c>
      <c r="K64" s="5">
        <v>4</v>
      </c>
      <c r="L64" s="5">
        <v>4</v>
      </c>
      <c r="M64" s="22">
        <v>4</v>
      </c>
      <c r="N64" s="22">
        <v>2</v>
      </c>
      <c r="O64" s="22">
        <v>2</v>
      </c>
      <c r="P64" s="22">
        <v>5</v>
      </c>
      <c r="Q64" s="27">
        <v>4</v>
      </c>
      <c r="R64" s="27">
        <v>4</v>
      </c>
      <c r="S64" s="27">
        <v>5</v>
      </c>
      <c r="T64" s="27">
        <v>4</v>
      </c>
      <c r="U64" s="6">
        <v>3</v>
      </c>
      <c r="V64" s="6">
        <v>3</v>
      </c>
      <c r="W64" s="6">
        <v>3</v>
      </c>
      <c r="X64" s="6">
        <v>4</v>
      </c>
    </row>
    <row r="65" spans="1:24" s="46" customFormat="1" x14ac:dyDescent="0.3">
      <c r="A65" s="48">
        <v>63</v>
      </c>
      <c r="B65" s="48">
        <f>SUM(E65,F65,G65,H65)</f>
        <v>8.875</v>
      </c>
      <c r="C65" s="48">
        <v>93</v>
      </c>
      <c r="D65" s="48" t="s">
        <v>312</v>
      </c>
      <c r="E65" s="64">
        <f>AVERAGE(I65,M65,Q65,U65)</f>
        <v>1.75</v>
      </c>
      <c r="F65" s="64">
        <f>AVERAGE(J65,N65,R65,V65)</f>
        <v>1.25</v>
      </c>
      <c r="G65" s="64">
        <f>AVERAGE(K65,O65,S65,W65)</f>
        <v>2.75</v>
      </c>
      <c r="H65" s="64">
        <f>AVERAGE(L65,P65,T65,X65)</f>
        <v>3.125</v>
      </c>
      <c r="I65" s="25">
        <v>1</v>
      </c>
      <c r="J65" s="25">
        <v>1</v>
      </c>
      <c r="K65" s="5">
        <v>4</v>
      </c>
      <c r="L65" s="5">
        <v>4.5</v>
      </c>
      <c r="M65" s="22">
        <v>0</v>
      </c>
      <c r="N65" s="22">
        <v>0</v>
      </c>
      <c r="O65" s="22">
        <v>0</v>
      </c>
      <c r="P65" s="22">
        <v>0</v>
      </c>
      <c r="Q65" s="27">
        <v>3</v>
      </c>
      <c r="R65" s="27">
        <v>4</v>
      </c>
      <c r="S65" s="27">
        <v>4</v>
      </c>
      <c r="T65" s="27">
        <v>4</v>
      </c>
      <c r="U65" s="6">
        <v>3</v>
      </c>
      <c r="V65" s="6">
        <v>0</v>
      </c>
      <c r="W65" s="6">
        <v>3</v>
      </c>
      <c r="X65" s="6">
        <v>4</v>
      </c>
    </row>
    <row r="66" spans="1:24" s="46" customFormat="1" x14ac:dyDescent="0.3">
      <c r="A66" s="48">
        <v>64</v>
      </c>
      <c r="B66" s="48">
        <f>SUM(E66,F66,G66,H66)</f>
        <v>11.375</v>
      </c>
      <c r="C66" s="48">
        <v>67</v>
      </c>
      <c r="D66" s="48" t="s">
        <v>312</v>
      </c>
      <c r="E66" s="64">
        <f>AVERAGE(I66,M66,Q66,U66)</f>
        <v>2.5</v>
      </c>
      <c r="F66" s="64">
        <f>AVERAGE(J66,N66,R66,V66)</f>
        <v>2.75</v>
      </c>
      <c r="G66" s="64">
        <f>AVERAGE(K66,O66,S66,W66)</f>
        <v>2.75</v>
      </c>
      <c r="H66" s="64">
        <f>AVERAGE(L66,P66,T66,X66)</f>
        <v>3.375</v>
      </c>
      <c r="I66" s="25">
        <v>2</v>
      </c>
      <c r="J66" s="25">
        <v>3</v>
      </c>
      <c r="K66" s="5">
        <v>4</v>
      </c>
      <c r="L66" s="5">
        <v>4.5</v>
      </c>
      <c r="M66" s="22">
        <v>0</v>
      </c>
      <c r="N66" s="22">
        <v>0</v>
      </c>
      <c r="O66" s="22">
        <v>0</v>
      </c>
      <c r="P66" s="22">
        <v>0</v>
      </c>
      <c r="Q66" s="27">
        <v>4</v>
      </c>
      <c r="R66" s="27">
        <v>4</v>
      </c>
      <c r="S66" s="27">
        <v>4</v>
      </c>
      <c r="T66" s="27">
        <v>4</v>
      </c>
      <c r="U66" s="6">
        <v>4</v>
      </c>
      <c r="V66" s="6">
        <v>4</v>
      </c>
      <c r="W66" s="6">
        <v>3</v>
      </c>
      <c r="X66" s="6">
        <v>5</v>
      </c>
    </row>
    <row r="67" spans="1:24" x14ac:dyDescent="0.3">
      <c r="A67" s="48">
        <v>65</v>
      </c>
      <c r="B67" s="48">
        <f>SUM(E67,F67,G67,H67)</f>
        <v>13.75</v>
      </c>
      <c r="C67" s="48">
        <v>32</v>
      </c>
      <c r="D67" s="52" t="s">
        <v>311</v>
      </c>
      <c r="E67" s="64">
        <f>AVERAGE(I67,M67,Q67,U67)</f>
        <v>3.25</v>
      </c>
      <c r="F67" s="64">
        <f>AVERAGE(J67,N67,R67,V67)</f>
        <v>2.5</v>
      </c>
      <c r="G67" s="64">
        <f>AVERAGE(K67,O67,S67,W67)</f>
        <v>3.375</v>
      </c>
      <c r="H67" s="64">
        <f>AVERAGE(L67,P67,T67,X67)</f>
        <v>4.625</v>
      </c>
      <c r="I67" s="25">
        <v>2</v>
      </c>
      <c r="J67" s="25">
        <v>1</v>
      </c>
      <c r="K67" s="5">
        <v>4.5</v>
      </c>
      <c r="L67" s="5">
        <v>4.5</v>
      </c>
      <c r="M67" s="22">
        <v>4</v>
      </c>
      <c r="N67" s="22">
        <v>3</v>
      </c>
      <c r="O67" s="22">
        <v>2</v>
      </c>
      <c r="P67" s="22">
        <v>5</v>
      </c>
      <c r="Q67" s="27">
        <v>4</v>
      </c>
      <c r="R67" s="27">
        <v>4</v>
      </c>
      <c r="S67" s="27">
        <v>4</v>
      </c>
      <c r="T67" s="27">
        <v>4</v>
      </c>
      <c r="U67" s="6">
        <v>3</v>
      </c>
      <c r="V67" s="6">
        <v>2</v>
      </c>
      <c r="W67" s="6">
        <v>3</v>
      </c>
      <c r="X67" s="6">
        <v>5</v>
      </c>
    </row>
    <row r="68" spans="1:24" x14ac:dyDescent="0.3">
      <c r="A68" s="48">
        <v>66</v>
      </c>
      <c r="B68" s="48">
        <f>SUM(E68,F68,G68,H68)</f>
        <v>11.75</v>
      </c>
      <c r="C68" s="48">
        <v>63</v>
      </c>
      <c r="D68" s="48" t="s">
        <v>312</v>
      </c>
      <c r="E68" s="64">
        <f>AVERAGE(I68,M68,Q68,U68)</f>
        <v>3</v>
      </c>
      <c r="F68" s="64">
        <f>AVERAGE(J68,N68,R68,V68)</f>
        <v>1.75</v>
      </c>
      <c r="G68" s="64">
        <f>AVERAGE(K68,O68,S68,W68)</f>
        <v>3.125</v>
      </c>
      <c r="H68" s="64">
        <f>AVERAGE(L68,P68,T68,X68)</f>
        <v>3.875</v>
      </c>
      <c r="I68" s="25">
        <v>1</v>
      </c>
      <c r="J68" s="25">
        <v>1</v>
      </c>
      <c r="K68" s="5">
        <v>3.5</v>
      </c>
      <c r="L68" s="5">
        <v>4.5</v>
      </c>
      <c r="M68" s="22">
        <v>4</v>
      </c>
      <c r="N68" s="22">
        <v>0</v>
      </c>
      <c r="O68" s="22">
        <v>2</v>
      </c>
      <c r="P68" s="22">
        <v>3</v>
      </c>
      <c r="Q68" s="27">
        <v>4</v>
      </c>
      <c r="R68" s="27">
        <v>4</v>
      </c>
      <c r="S68" s="27">
        <v>4</v>
      </c>
      <c r="T68" s="27">
        <v>3</v>
      </c>
      <c r="U68" s="6">
        <v>3</v>
      </c>
      <c r="V68" s="6">
        <v>2</v>
      </c>
      <c r="W68" s="6">
        <v>3</v>
      </c>
      <c r="X68" s="6">
        <v>5</v>
      </c>
    </row>
    <row r="69" spans="1:24" x14ac:dyDescent="0.3">
      <c r="A69" s="48">
        <v>67</v>
      </c>
      <c r="B69" s="48">
        <f>SUM(E69,F69,G69,H69)</f>
        <v>14.375</v>
      </c>
      <c r="C69" s="48">
        <v>15</v>
      </c>
      <c r="D69" s="52" t="s">
        <v>311</v>
      </c>
      <c r="E69" s="64">
        <f>AVERAGE(I69,M69,Q69,U69)</f>
        <v>4.5</v>
      </c>
      <c r="F69" s="64">
        <f>AVERAGE(J69,N69,R69,V69)</f>
        <v>3</v>
      </c>
      <c r="G69" s="64">
        <f>AVERAGE(K69,O69,S69,W69)</f>
        <v>3.375</v>
      </c>
      <c r="H69" s="64">
        <f>AVERAGE(L69,P69,T69,X69)</f>
        <v>3.5</v>
      </c>
      <c r="I69" s="25">
        <v>4</v>
      </c>
      <c r="J69" s="25">
        <v>4</v>
      </c>
      <c r="K69" s="5">
        <v>4.5</v>
      </c>
      <c r="L69" s="5">
        <v>4</v>
      </c>
      <c r="M69" s="22">
        <v>5</v>
      </c>
      <c r="N69" s="22">
        <v>0</v>
      </c>
      <c r="O69" s="22">
        <v>2</v>
      </c>
      <c r="P69" s="22">
        <v>1</v>
      </c>
      <c r="Q69" s="27">
        <v>4</v>
      </c>
      <c r="R69" s="27">
        <v>4</v>
      </c>
      <c r="S69" s="27">
        <v>4</v>
      </c>
      <c r="T69" s="27">
        <v>4</v>
      </c>
      <c r="U69" s="6">
        <v>5</v>
      </c>
      <c r="V69" s="6">
        <v>4</v>
      </c>
      <c r="W69" s="6">
        <v>3</v>
      </c>
      <c r="X69" s="6">
        <v>5</v>
      </c>
    </row>
    <row r="70" spans="1:24" x14ac:dyDescent="0.3">
      <c r="A70" s="48">
        <v>68</v>
      </c>
      <c r="B70" s="48">
        <f>SUM(E70,F70,G70,H70)</f>
        <v>14</v>
      </c>
      <c r="C70" s="48">
        <v>28</v>
      </c>
      <c r="D70" s="52" t="s">
        <v>311</v>
      </c>
      <c r="E70" s="64">
        <f>AVERAGE(I70,M70,Q70,U70)</f>
        <v>3.75</v>
      </c>
      <c r="F70" s="64">
        <f>AVERAGE(J70,N70,R70,V70)</f>
        <v>2.5</v>
      </c>
      <c r="G70" s="64">
        <f>AVERAGE(K70,O70,S70,W70)</f>
        <v>3.5</v>
      </c>
      <c r="H70" s="64">
        <f>AVERAGE(L70,P70,T70,X70)</f>
        <v>4.25</v>
      </c>
      <c r="I70" s="25">
        <v>3</v>
      </c>
      <c r="J70" s="25">
        <v>3</v>
      </c>
      <c r="K70" s="5">
        <v>4</v>
      </c>
      <c r="L70" s="5">
        <v>5</v>
      </c>
      <c r="M70" s="22">
        <v>5</v>
      </c>
      <c r="N70" s="22">
        <v>2</v>
      </c>
      <c r="O70" s="22">
        <v>3</v>
      </c>
      <c r="P70" s="22">
        <v>5</v>
      </c>
      <c r="Q70" s="27">
        <v>4</v>
      </c>
      <c r="R70" s="27">
        <v>3</v>
      </c>
      <c r="S70" s="27">
        <v>4</v>
      </c>
      <c r="T70" s="27">
        <v>4</v>
      </c>
      <c r="U70" s="6">
        <v>3</v>
      </c>
      <c r="V70" s="6">
        <v>2</v>
      </c>
      <c r="W70" s="6">
        <v>3</v>
      </c>
      <c r="X70" s="6">
        <v>3</v>
      </c>
    </row>
    <row r="71" spans="1:24" x14ac:dyDescent="0.3">
      <c r="A71" s="48">
        <v>69</v>
      </c>
      <c r="B71" s="48">
        <f>SUM(E71,F71,G71,H71)</f>
        <v>12.875</v>
      </c>
      <c r="C71" s="48">
        <v>45</v>
      </c>
      <c r="D71" s="52" t="s">
        <v>311</v>
      </c>
      <c r="E71" s="64">
        <f>AVERAGE(I71,M71,Q71,U71)</f>
        <v>2.75</v>
      </c>
      <c r="F71" s="64">
        <f>AVERAGE(J71,N71,R71,V71)</f>
        <v>2.5</v>
      </c>
      <c r="G71" s="64">
        <f>AVERAGE(K71,O71,S71,W71)</f>
        <v>3.25</v>
      </c>
      <c r="H71" s="64">
        <f>AVERAGE(L71,P71,T71,X71)</f>
        <v>4.375</v>
      </c>
      <c r="I71" s="25">
        <v>1</v>
      </c>
      <c r="J71" s="25">
        <v>1</v>
      </c>
      <c r="K71" s="5">
        <v>4</v>
      </c>
      <c r="L71" s="5">
        <v>4.5</v>
      </c>
      <c r="M71" s="22">
        <v>2</v>
      </c>
      <c r="N71" s="22">
        <v>1</v>
      </c>
      <c r="O71" s="22">
        <v>2</v>
      </c>
      <c r="P71" s="22">
        <v>4</v>
      </c>
      <c r="Q71" s="27">
        <v>4</v>
      </c>
      <c r="R71" s="27">
        <v>4</v>
      </c>
      <c r="S71" s="27">
        <v>4</v>
      </c>
      <c r="T71" s="27">
        <v>4</v>
      </c>
      <c r="U71" s="6">
        <v>4</v>
      </c>
      <c r="V71" s="6">
        <v>4</v>
      </c>
      <c r="W71" s="6">
        <v>3</v>
      </c>
      <c r="X71" s="6">
        <v>5</v>
      </c>
    </row>
    <row r="72" spans="1:24" x14ac:dyDescent="0.3">
      <c r="A72" s="48">
        <v>70</v>
      </c>
      <c r="B72" s="48">
        <f>SUM(E72,F72,G72,H72)</f>
        <v>12.25</v>
      </c>
      <c r="C72" s="48">
        <v>55</v>
      </c>
      <c r="D72" s="52" t="s">
        <v>311</v>
      </c>
      <c r="E72" s="64">
        <f>AVERAGE(I72,M72,Q72,U72)</f>
        <v>2.75</v>
      </c>
      <c r="F72" s="64">
        <f>AVERAGE(J72,N72,R72,V72)</f>
        <v>2</v>
      </c>
      <c r="G72" s="64">
        <f>AVERAGE(K72,O72,S72,W72)</f>
        <v>3.25</v>
      </c>
      <c r="H72" s="64">
        <f>AVERAGE(L72,P72,T72,X72)</f>
        <v>4.25</v>
      </c>
      <c r="I72" s="25">
        <v>2</v>
      </c>
      <c r="J72" s="25">
        <v>2</v>
      </c>
      <c r="K72" s="5">
        <v>4</v>
      </c>
      <c r="L72" s="5">
        <v>4</v>
      </c>
      <c r="M72" s="22">
        <v>3</v>
      </c>
      <c r="N72" s="22">
        <v>0</v>
      </c>
      <c r="O72" s="22">
        <v>2</v>
      </c>
      <c r="P72" s="22">
        <v>5</v>
      </c>
      <c r="Q72" s="27">
        <v>4</v>
      </c>
      <c r="R72" s="27">
        <v>3</v>
      </c>
      <c r="S72" s="27">
        <v>4</v>
      </c>
      <c r="T72" s="27">
        <v>4</v>
      </c>
      <c r="U72" s="6">
        <v>2</v>
      </c>
      <c r="V72" s="6">
        <v>3</v>
      </c>
      <c r="W72" s="6">
        <v>3</v>
      </c>
      <c r="X72" s="6">
        <v>4</v>
      </c>
    </row>
    <row r="73" spans="1:24" x14ac:dyDescent="0.3">
      <c r="A73" s="48">
        <v>71</v>
      </c>
      <c r="B73" s="48">
        <f>SUM(E73,F73,G73,H73)</f>
        <v>12.625</v>
      </c>
      <c r="C73" s="48">
        <v>49</v>
      </c>
      <c r="D73" s="52" t="s">
        <v>311</v>
      </c>
      <c r="E73" s="64">
        <f>AVERAGE(I73,M73,Q73,U73)</f>
        <v>3</v>
      </c>
      <c r="F73" s="64">
        <f>AVERAGE(J73,N73,R73,V73)</f>
        <v>3</v>
      </c>
      <c r="G73" s="64">
        <f>AVERAGE(K73,O73,S73,W73)</f>
        <v>3.125</v>
      </c>
      <c r="H73" s="64">
        <f>AVERAGE(L73,P73,T73,X73)</f>
        <v>3.5</v>
      </c>
      <c r="I73" s="25">
        <v>4</v>
      </c>
      <c r="J73" s="25">
        <v>4</v>
      </c>
      <c r="K73" s="5">
        <v>3.5</v>
      </c>
      <c r="L73" s="5">
        <v>4</v>
      </c>
      <c r="M73" s="22">
        <v>1</v>
      </c>
      <c r="N73" s="22">
        <v>1</v>
      </c>
      <c r="O73" s="22">
        <v>2</v>
      </c>
      <c r="P73" s="22">
        <v>2</v>
      </c>
      <c r="Q73" s="27">
        <v>4</v>
      </c>
      <c r="R73" s="27">
        <v>5</v>
      </c>
      <c r="S73" s="27">
        <v>4</v>
      </c>
      <c r="T73" s="27">
        <v>4</v>
      </c>
      <c r="U73" s="6">
        <v>3</v>
      </c>
      <c r="V73" s="6">
        <v>2</v>
      </c>
      <c r="W73" s="6">
        <v>3</v>
      </c>
      <c r="X73" s="6">
        <v>4</v>
      </c>
    </row>
    <row r="74" spans="1:24" x14ac:dyDescent="0.3">
      <c r="A74" s="48">
        <v>72</v>
      </c>
      <c r="B74" s="48">
        <f>SUM(E74,F74,G74,H74)</f>
        <v>13</v>
      </c>
      <c r="C74" s="48">
        <v>43</v>
      </c>
      <c r="D74" s="52" t="s">
        <v>311</v>
      </c>
      <c r="E74" s="64">
        <f>AVERAGE(I74,M74,Q74,U74)</f>
        <v>2.5</v>
      </c>
      <c r="F74" s="64">
        <f>AVERAGE(J74,N74,R74,V74)</f>
        <v>2.5</v>
      </c>
      <c r="G74" s="64">
        <f>AVERAGE(K74,O74,S74,W74)</f>
        <v>3.625</v>
      </c>
      <c r="H74" s="64">
        <f>AVERAGE(L74,P74,T74,X74)</f>
        <v>4.375</v>
      </c>
      <c r="I74" s="25">
        <v>2</v>
      </c>
      <c r="J74" s="25">
        <v>1</v>
      </c>
      <c r="K74" s="5">
        <v>3.5</v>
      </c>
      <c r="L74" s="5">
        <v>4.5</v>
      </c>
      <c r="M74" s="22">
        <v>3</v>
      </c>
      <c r="N74" s="22">
        <v>3</v>
      </c>
      <c r="O74" s="22">
        <v>3</v>
      </c>
      <c r="P74" s="22">
        <v>5</v>
      </c>
      <c r="Q74" s="27">
        <v>3</v>
      </c>
      <c r="R74" s="27">
        <v>4</v>
      </c>
      <c r="S74" s="27">
        <v>5</v>
      </c>
      <c r="T74" s="27">
        <v>4</v>
      </c>
      <c r="U74" s="6">
        <v>2</v>
      </c>
      <c r="V74" s="6">
        <v>2</v>
      </c>
      <c r="W74" s="6">
        <v>3</v>
      </c>
      <c r="X74" s="6">
        <v>4</v>
      </c>
    </row>
    <row r="75" spans="1:24" x14ac:dyDescent="0.3">
      <c r="A75" s="48">
        <v>73</v>
      </c>
      <c r="B75" s="48">
        <f>SUM(E75,F75,G75,H75)</f>
        <v>11</v>
      </c>
      <c r="C75" s="48">
        <v>74</v>
      </c>
      <c r="D75" s="48" t="s">
        <v>312</v>
      </c>
      <c r="E75" s="64">
        <f>AVERAGE(I75,M75,Q75,U75)</f>
        <v>2.5</v>
      </c>
      <c r="F75" s="64">
        <f>AVERAGE(J75,N75,R75,V75)</f>
        <v>1.75</v>
      </c>
      <c r="G75" s="64">
        <f>AVERAGE(K75,O75,S75,W75)</f>
        <v>3</v>
      </c>
      <c r="H75" s="64">
        <f>AVERAGE(L75,P75,T75,X75)</f>
        <v>3.75</v>
      </c>
      <c r="I75" s="25">
        <v>2</v>
      </c>
      <c r="J75" s="25">
        <v>1</v>
      </c>
      <c r="K75" s="5">
        <v>4</v>
      </c>
      <c r="L75" s="5">
        <v>4</v>
      </c>
      <c r="M75" s="22">
        <v>2</v>
      </c>
      <c r="N75" s="22">
        <v>1</v>
      </c>
      <c r="O75" s="22">
        <v>1</v>
      </c>
      <c r="P75" s="22">
        <v>3</v>
      </c>
      <c r="Q75" s="27">
        <v>4</v>
      </c>
      <c r="R75" s="27">
        <v>3</v>
      </c>
      <c r="S75" s="27">
        <v>4</v>
      </c>
      <c r="T75" s="27">
        <v>4</v>
      </c>
      <c r="U75" s="6">
        <v>2</v>
      </c>
      <c r="V75" s="6">
        <v>2</v>
      </c>
      <c r="W75" s="6">
        <v>3</v>
      </c>
      <c r="X75" s="6">
        <v>4</v>
      </c>
    </row>
    <row r="76" spans="1:24" s="46" customFormat="1" x14ac:dyDescent="0.3">
      <c r="A76" s="48">
        <v>74</v>
      </c>
      <c r="B76" s="48">
        <f>SUM(E76,F76,G76,H76)</f>
        <v>11</v>
      </c>
      <c r="C76" s="48">
        <v>75</v>
      </c>
      <c r="D76" s="48" t="s">
        <v>312</v>
      </c>
      <c r="E76" s="64">
        <f>AVERAGE(I76,M76,Q76,U76)</f>
        <v>2.75</v>
      </c>
      <c r="F76" s="64">
        <f>AVERAGE(J76,N76,R76,V76)</f>
        <v>2.25</v>
      </c>
      <c r="G76" s="64">
        <f>AVERAGE(K76,O76,S76,W76)</f>
        <v>2.625</v>
      </c>
      <c r="H76" s="64">
        <f>AVERAGE(L76,P76,T76,X76)</f>
        <v>3.375</v>
      </c>
      <c r="I76" s="25">
        <v>2</v>
      </c>
      <c r="J76" s="25">
        <v>2</v>
      </c>
      <c r="K76" s="5">
        <v>2.5</v>
      </c>
      <c r="L76" s="5">
        <v>3.5</v>
      </c>
      <c r="M76" s="22">
        <v>2</v>
      </c>
      <c r="N76" s="22">
        <v>2</v>
      </c>
      <c r="O76" s="22">
        <v>2</v>
      </c>
      <c r="P76" s="22">
        <v>1</v>
      </c>
      <c r="Q76" s="27">
        <v>4</v>
      </c>
      <c r="R76" s="27">
        <v>3</v>
      </c>
      <c r="S76" s="27">
        <v>4</v>
      </c>
      <c r="T76" s="27">
        <v>4</v>
      </c>
      <c r="U76" s="6">
        <v>3</v>
      </c>
      <c r="V76" s="6">
        <v>2</v>
      </c>
      <c r="W76" s="6">
        <v>2</v>
      </c>
      <c r="X76" s="6">
        <v>5</v>
      </c>
    </row>
    <row r="77" spans="1:24" s="46" customFormat="1" x14ac:dyDescent="0.3">
      <c r="A77" s="48">
        <v>75</v>
      </c>
      <c r="B77" s="48">
        <f>SUM(E77,F77,G77,H77)</f>
        <v>10.375</v>
      </c>
      <c r="C77" s="48">
        <v>83</v>
      </c>
      <c r="D77" s="48" t="s">
        <v>312</v>
      </c>
      <c r="E77" s="64">
        <f>AVERAGE(I77,M77,Q77,U77)</f>
        <v>2.5</v>
      </c>
      <c r="F77" s="64">
        <f>AVERAGE(J77,N77,R77,V77)</f>
        <v>2</v>
      </c>
      <c r="G77" s="64">
        <f>AVERAGE(K77,O77,S77,W77)</f>
        <v>2.25</v>
      </c>
      <c r="H77" s="64">
        <f>AVERAGE(L77,P77,T77,X77)</f>
        <v>3.625</v>
      </c>
      <c r="I77" s="25">
        <v>2</v>
      </c>
      <c r="J77" s="25">
        <v>2</v>
      </c>
      <c r="K77" s="5">
        <v>3</v>
      </c>
      <c r="L77" s="5">
        <v>3.5</v>
      </c>
      <c r="M77" s="22">
        <v>3</v>
      </c>
      <c r="N77" s="22">
        <v>2</v>
      </c>
      <c r="O77" s="22">
        <v>1</v>
      </c>
      <c r="P77" s="22">
        <v>3</v>
      </c>
      <c r="Q77" s="27">
        <v>4</v>
      </c>
      <c r="R77" s="27">
        <v>4</v>
      </c>
      <c r="S77" s="27">
        <v>4</v>
      </c>
      <c r="T77" s="27">
        <v>4</v>
      </c>
      <c r="U77" s="6">
        <v>1</v>
      </c>
      <c r="V77" s="6">
        <v>0</v>
      </c>
      <c r="W77" s="6">
        <v>1</v>
      </c>
      <c r="X77" s="6">
        <v>4</v>
      </c>
    </row>
    <row r="78" spans="1:24" x14ac:dyDescent="0.3">
      <c r="A78" s="48">
        <v>76</v>
      </c>
      <c r="B78" s="48">
        <f>SUM(E78,F78,G78,H78)</f>
        <v>14.25</v>
      </c>
      <c r="C78" s="48">
        <v>19</v>
      </c>
      <c r="D78" s="52" t="s">
        <v>311</v>
      </c>
      <c r="E78" s="64">
        <f>AVERAGE(I78,M78,Q78,U78)</f>
        <v>3.75</v>
      </c>
      <c r="F78" s="64">
        <f>AVERAGE(J78,N78,R78,V78)</f>
        <v>3.25</v>
      </c>
      <c r="G78" s="64">
        <f>AVERAGE(K78,O78,S78,W78)</f>
        <v>3.125</v>
      </c>
      <c r="H78" s="64">
        <f>AVERAGE(L78,P78,T78,X78)</f>
        <v>4.125</v>
      </c>
      <c r="I78" s="25">
        <v>4</v>
      </c>
      <c r="J78" s="25">
        <v>4</v>
      </c>
      <c r="K78" s="5">
        <v>3.5</v>
      </c>
      <c r="L78" s="5">
        <v>4.5</v>
      </c>
      <c r="M78" s="22">
        <v>3</v>
      </c>
      <c r="N78" s="22">
        <v>2</v>
      </c>
      <c r="O78" s="22">
        <v>2</v>
      </c>
      <c r="P78" s="22">
        <v>3</v>
      </c>
      <c r="Q78" s="27">
        <v>4</v>
      </c>
      <c r="R78" s="27">
        <v>4</v>
      </c>
      <c r="S78" s="27">
        <v>4</v>
      </c>
      <c r="T78" s="27">
        <v>4</v>
      </c>
      <c r="U78" s="6">
        <v>4</v>
      </c>
      <c r="V78" s="6">
        <v>3</v>
      </c>
      <c r="W78" s="6">
        <v>3</v>
      </c>
      <c r="X78" s="6">
        <v>5</v>
      </c>
    </row>
    <row r="79" spans="1:24" x14ac:dyDescent="0.3">
      <c r="A79" s="48">
        <v>77</v>
      </c>
      <c r="B79" s="48">
        <f>SUM(E79,F79,G79,H79)</f>
        <v>14.75</v>
      </c>
      <c r="C79" s="48">
        <v>11</v>
      </c>
      <c r="D79" s="52" t="s">
        <v>311</v>
      </c>
      <c r="E79" s="64">
        <f>AVERAGE(I79,M79,Q79,U79)</f>
        <v>3.5</v>
      </c>
      <c r="F79" s="64">
        <f>AVERAGE(J79,N79,R79,V79)</f>
        <v>3</v>
      </c>
      <c r="G79" s="64">
        <f>AVERAGE(K79,O79,S79,W79)</f>
        <v>3.625</v>
      </c>
      <c r="H79" s="64">
        <f>AVERAGE(L79,P79,T79,X79)</f>
        <v>4.625</v>
      </c>
      <c r="I79" s="25">
        <v>3</v>
      </c>
      <c r="J79" s="25">
        <v>1</v>
      </c>
      <c r="K79" s="5">
        <v>4.5</v>
      </c>
      <c r="L79" s="5">
        <v>4.5</v>
      </c>
      <c r="M79" s="22">
        <v>2</v>
      </c>
      <c r="N79" s="22">
        <v>3</v>
      </c>
      <c r="O79" s="22">
        <v>3</v>
      </c>
      <c r="P79" s="22">
        <v>5</v>
      </c>
      <c r="Q79" s="27">
        <v>4</v>
      </c>
      <c r="R79" s="27">
        <v>3</v>
      </c>
      <c r="S79" s="27">
        <v>4</v>
      </c>
      <c r="T79" s="27">
        <v>4</v>
      </c>
      <c r="U79" s="6">
        <v>5</v>
      </c>
      <c r="V79" s="6">
        <v>5</v>
      </c>
      <c r="W79" s="6">
        <v>3</v>
      </c>
      <c r="X79" s="6">
        <v>5</v>
      </c>
    </row>
    <row r="80" spans="1:24" x14ac:dyDescent="0.3">
      <c r="A80" s="48">
        <v>78</v>
      </c>
      <c r="B80" s="48">
        <f>SUM(E80,F80,G80,H80)</f>
        <v>14.125</v>
      </c>
      <c r="C80" s="48">
        <v>22</v>
      </c>
      <c r="D80" s="52" t="s">
        <v>311</v>
      </c>
      <c r="E80" s="64">
        <f>AVERAGE(I80,M80,Q80,U80)</f>
        <v>3.25</v>
      </c>
      <c r="F80" s="64">
        <f>AVERAGE(J80,N80,R80,V80)</f>
        <v>2.75</v>
      </c>
      <c r="G80" s="64">
        <f>AVERAGE(K80,O80,S80,W80)</f>
        <v>3.5</v>
      </c>
      <c r="H80" s="64">
        <f>AVERAGE(L80,P80,T80,X80)</f>
        <v>4.625</v>
      </c>
      <c r="I80" s="25">
        <v>2</v>
      </c>
      <c r="J80" s="25">
        <v>2</v>
      </c>
      <c r="K80" s="5">
        <v>4</v>
      </c>
      <c r="L80" s="5">
        <v>4.5</v>
      </c>
      <c r="M80" s="22">
        <v>4</v>
      </c>
      <c r="N80" s="22">
        <v>3</v>
      </c>
      <c r="O80" s="22">
        <v>3</v>
      </c>
      <c r="P80" s="22">
        <v>5</v>
      </c>
      <c r="Q80" s="27">
        <v>4</v>
      </c>
      <c r="R80" s="27">
        <v>3</v>
      </c>
      <c r="S80" s="27">
        <v>4</v>
      </c>
      <c r="T80" s="27">
        <v>4</v>
      </c>
      <c r="U80" s="6">
        <v>3</v>
      </c>
      <c r="V80" s="6">
        <v>3</v>
      </c>
      <c r="W80" s="6">
        <v>3</v>
      </c>
      <c r="X80" s="6">
        <v>5</v>
      </c>
    </row>
    <row r="81" spans="1:24" x14ac:dyDescent="0.3">
      <c r="A81" s="48">
        <v>79</v>
      </c>
      <c r="B81" s="48">
        <f>SUM(E81,F81,G81,H81)</f>
        <v>16</v>
      </c>
      <c r="C81" s="48">
        <v>4</v>
      </c>
      <c r="D81" s="52" t="s">
        <v>311</v>
      </c>
      <c r="E81" s="64">
        <f>AVERAGE(I81,M81,Q81,U81)</f>
        <v>3.5</v>
      </c>
      <c r="F81" s="64">
        <f>AVERAGE(J81,N81,R81,V81)</f>
        <v>4</v>
      </c>
      <c r="G81" s="64">
        <f>AVERAGE(K81,O81,S81,W81)</f>
        <v>3.875</v>
      </c>
      <c r="H81" s="64">
        <f>AVERAGE(L81,P81,T81,X81)</f>
        <v>4.625</v>
      </c>
      <c r="I81" s="25">
        <v>3</v>
      </c>
      <c r="J81" s="25">
        <v>3</v>
      </c>
      <c r="K81" s="5">
        <v>4.5</v>
      </c>
      <c r="L81" s="5">
        <v>4.5</v>
      </c>
      <c r="M81" s="22">
        <v>2</v>
      </c>
      <c r="N81" s="22">
        <v>4</v>
      </c>
      <c r="O81" s="22">
        <v>4</v>
      </c>
      <c r="P81" s="22">
        <v>5</v>
      </c>
      <c r="Q81" s="27">
        <v>4</v>
      </c>
      <c r="R81" s="27">
        <v>4</v>
      </c>
      <c r="S81" s="27">
        <v>4</v>
      </c>
      <c r="T81" s="27">
        <v>4</v>
      </c>
      <c r="U81" s="6">
        <v>5</v>
      </c>
      <c r="V81" s="6">
        <v>5</v>
      </c>
      <c r="W81" s="6">
        <v>3</v>
      </c>
      <c r="X81" s="6">
        <v>5</v>
      </c>
    </row>
    <row r="82" spans="1:24" x14ac:dyDescent="0.3">
      <c r="A82" s="48">
        <v>80</v>
      </c>
      <c r="B82" s="48">
        <f>SUM(E82,F82,G82,H82)</f>
        <v>16.375</v>
      </c>
      <c r="C82" s="48">
        <v>1</v>
      </c>
      <c r="D82" s="52" t="s">
        <v>311</v>
      </c>
      <c r="E82" s="64">
        <f>AVERAGE(I82,M82,Q82,U82)</f>
        <v>4.25</v>
      </c>
      <c r="F82" s="64">
        <f>AVERAGE(J82,N82,R82,V82)</f>
        <v>4</v>
      </c>
      <c r="G82" s="64">
        <f>AVERAGE(K82,O82,S82,W82)</f>
        <v>3.5</v>
      </c>
      <c r="H82" s="64">
        <f>AVERAGE(L82,P82,T82,X82)</f>
        <v>4.625</v>
      </c>
      <c r="I82" s="25">
        <v>4</v>
      </c>
      <c r="J82" s="25">
        <v>4</v>
      </c>
      <c r="K82" s="5">
        <v>4</v>
      </c>
      <c r="L82" s="5">
        <v>4.5</v>
      </c>
      <c r="M82" s="22">
        <v>4</v>
      </c>
      <c r="N82" s="22">
        <v>5</v>
      </c>
      <c r="O82" s="22">
        <v>3</v>
      </c>
      <c r="P82" s="22">
        <v>5</v>
      </c>
      <c r="Q82" s="27">
        <v>4</v>
      </c>
      <c r="R82" s="27">
        <v>3</v>
      </c>
      <c r="S82" s="27">
        <v>4</v>
      </c>
      <c r="T82" s="27">
        <v>4</v>
      </c>
      <c r="U82" s="6">
        <v>5</v>
      </c>
      <c r="V82" s="6">
        <v>4</v>
      </c>
      <c r="W82" s="6">
        <v>3</v>
      </c>
      <c r="X82" s="6">
        <v>5</v>
      </c>
    </row>
    <row r="83" spans="1:24" x14ac:dyDescent="0.3">
      <c r="A83" s="48">
        <v>81</v>
      </c>
      <c r="B83" s="48">
        <f>SUM(E83,F83,G83,H83)</f>
        <v>15.375</v>
      </c>
      <c r="C83" s="48">
        <v>6</v>
      </c>
      <c r="D83" s="52" t="s">
        <v>311</v>
      </c>
      <c r="E83" s="64">
        <f>AVERAGE(I83,M83,Q83,U83)</f>
        <v>3.75</v>
      </c>
      <c r="F83" s="64">
        <f>AVERAGE(J83,N83,R83,V83)</f>
        <v>3.75</v>
      </c>
      <c r="G83" s="64">
        <f>AVERAGE(K83,O83,S83,W83)</f>
        <v>3.25</v>
      </c>
      <c r="H83" s="64">
        <f>AVERAGE(L83,P83,T83,X83)</f>
        <v>4.625</v>
      </c>
      <c r="I83" s="25">
        <v>3</v>
      </c>
      <c r="J83" s="25">
        <v>2</v>
      </c>
      <c r="K83" s="5">
        <v>4</v>
      </c>
      <c r="L83" s="5">
        <v>4.5</v>
      </c>
      <c r="M83" s="22">
        <v>4</v>
      </c>
      <c r="N83" s="22">
        <v>5</v>
      </c>
      <c r="O83" s="22">
        <v>2</v>
      </c>
      <c r="P83" s="22">
        <v>5</v>
      </c>
      <c r="Q83" s="27">
        <v>4</v>
      </c>
      <c r="R83" s="27">
        <v>4</v>
      </c>
      <c r="S83" s="27">
        <v>4</v>
      </c>
      <c r="T83" s="27">
        <v>4</v>
      </c>
      <c r="U83" s="6">
        <v>4</v>
      </c>
      <c r="V83" s="6">
        <v>4</v>
      </c>
      <c r="W83" s="6">
        <v>3</v>
      </c>
      <c r="X83" s="6">
        <v>5</v>
      </c>
    </row>
    <row r="84" spans="1:24" x14ac:dyDescent="0.3">
      <c r="A84" s="48">
        <v>82</v>
      </c>
      <c r="B84" s="48">
        <f>SUM(E84,F84,G84,H84)</f>
        <v>14.25</v>
      </c>
      <c r="C84" s="48">
        <v>20</v>
      </c>
      <c r="D84" s="52" t="s">
        <v>311</v>
      </c>
      <c r="E84" s="64">
        <f>AVERAGE(I84,M84,Q84,U84)</f>
        <v>3.75</v>
      </c>
      <c r="F84" s="64">
        <f>AVERAGE(J84,N84,R84,V84)</f>
        <v>3</v>
      </c>
      <c r="G84" s="64">
        <f>AVERAGE(K84,O84,S84,W84)</f>
        <v>3.625</v>
      </c>
      <c r="H84" s="64">
        <f>AVERAGE(L84,P84,T84,X84)</f>
        <v>3.875</v>
      </c>
      <c r="I84" s="25">
        <v>2</v>
      </c>
      <c r="J84" s="25">
        <v>2</v>
      </c>
      <c r="K84" s="5">
        <v>4.5</v>
      </c>
      <c r="L84" s="5">
        <v>4.5</v>
      </c>
      <c r="M84" s="22">
        <v>4</v>
      </c>
      <c r="N84" s="22">
        <v>2</v>
      </c>
      <c r="O84" s="22">
        <v>2</v>
      </c>
      <c r="P84" s="22">
        <v>2</v>
      </c>
      <c r="Q84" s="27">
        <v>4</v>
      </c>
      <c r="R84" s="27">
        <v>3</v>
      </c>
      <c r="S84" s="27">
        <v>5</v>
      </c>
      <c r="T84" s="27">
        <v>4</v>
      </c>
      <c r="U84" s="6">
        <v>5</v>
      </c>
      <c r="V84" s="6">
        <v>5</v>
      </c>
      <c r="W84" s="6">
        <v>3</v>
      </c>
      <c r="X84" s="6">
        <v>5</v>
      </c>
    </row>
    <row r="85" spans="1:24" x14ac:dyDescent="0.3">
      <c r="A85" s="48">
        <v>83</v>
      </c>
      <c r="B85" s="48">
        <f>SUM(E85,F85,G85,H85)</f>
        <v>15.625</v>
      </c>
      <c r="C85" s="48">
        <v>5</v>
      </c>
      <c r="D85" s="52" t="s">
        <v>311</v>
      </c>
      <c r="E85" s="64">
        <f>AVERAGE(I85,M85,Q85,U85)</f>
        <v>3.75</v>
      </c>
      <c r="F85" s="64">
        <f>AVERAGE(J85,N85,R85,V85)</f>
        <v>3.75</v>
      </c>
      <c r="G85" s="64">
        <f>AVERAGE(K85,O85,S85,W85)</f>
        <v>3.625</v>
      </c>
      <c r="H85" s="64">
        <f>AVERAGE(L85,P85,T85,X85)</f>
        <v>4.5</v>
      </c>
      <c r="I85" s="25">
        <v>3</v>
      </c>
      <c r="J85" s="25">
        <v>3</v>
      </c>
      <c r="K85" s="5">
        <v>3.5</v>
      </c>
      <c r="L85" s="5">
        <v>4</v>
      </c>
      <c r="M85" s="22">
        <v>4</v>
      </c>
      <c r="N85" s="22">
        <v>4</v>
      </c>
      <c r="O85" s="22">
        <v>3</v>
      </c>
      <c r="P85" s="22">
        <v>5</v>
      </c>
      <c r="Q85" s="27">
        <v>4</v>
      </c>
      <c r="R85" s="27">
        <v>4</v>
      </c>
      <c r="S85" s="27">
        <v>5</v>
      </c>
      <c r="T85" s="27">
        <v>4</v>
      </c>
      <c r="U85" s="6">
        <v>4</v>
      </c>
      <c r="V85" s="6">
        <v>4</v>
      </c>
      <c r="W85" s="6">
        <v>3</v>
      </c>
      <c r="X85" s="6">
        <v>5</v>
      </c>
    </row>
    <row r="86" spans="1:24" x14ac:dyDescent="0.3">
      <c r="A86" s="48">
        <v>84</v>
      </c>
      <c r="B86" s="48">
        <f>SUM(E86,F86,G86,H86)</f>
        <v>14.125</v>
      </c>
      <c r="C86" s="48">
        <v>23</v>
      </c>
      <c r="D86" s="52" t="s">
        <v>311</v>
      </c>
      <c r="E86" s="64">
        <f>AVERAGE(I86,M86,Q86,U86)</f>
        <v>3.5</v>
      </c>
      <c r="F86" s="64">
        <f>AVERAGE(J86,N86,R86,V86)</f>
        <v>3</v>
      </c>
      <c r="G86" s="64">
        <f>AVERAGE(K86,O86,S86,W86)</f>
        <v>3.375</v>
      </c>
      <c r="H86" s="64">
        <f>AVERAGE(L86,P86,T86,X86)</f>
        <v>4.25</v>
      </c>
      <c r="I86" s="25">
        <v>2</v>
      </c>
      <c r="J86" s="25">
        <v>2</v>
      </c>
      <c r="K86" s="5">
        <v>3.5</v>
      </c>
      <c r="L86" s="5">
        <v>4</v>
      </c>
      <c r="M86" s="22">
        <v>3</v>
      </c>
      <c r="N86" s="22">
        <v>3</v>
      </c>
      <c r="O86" s="22">
        <v>3</v>
      </c>
      <c r="P86" s="22">
        <v>5</v>
      </c>
      <c r="Q86" s="27">
        <v>4</v>
      </c>
      <c r="R86" s="27">
        <v>3</v>
      </c>
      <c r="S86" s="27">
        <v>4</v>
      </c>
      <c r="T86" s="27">
        <v>3</v>
      </c>
      <c r="U86" s="6">
        <v>5</v>
      </c>
      <c r="V86" s="6">
        <v>4</v>
      </c>
      <c r="W86" s="6">
        <v>3</v>
      </c>
      <c r="X86" s="6">
        <v>5</v>
      </c>
    </row>
    <row r="87" spans="1:24" x14ac:dyDescent="0.3">
      <c r="A87" s="48">
        <v>85</v>
      </c>
      <c r="B87" s="48">
        <f>SUM(E87,F87,G87,H87)</f>
        <v>14.5</v>
      </c>
      <c r="C87" s="48">
        <v>13</v>
      </c>
      <c r="D87" s="52" t="s">
        <v>311</v>
      </c>
      <c r="E87" s="64">
        <f>AVERAGE(I87,M87,Q87,U87)</f>
        <v>3.25</v>
      </c>
      <c r="F87" s="64">
        <f>AVERAGE(J87,N87,R87,V87)</f>
        <v>3</v>
      </c>
      <c r="G87" s="64">
        <f>AVERAGE(K87,O87,S87,W87)</f>
        <v>3.625</v>
      </c>
      <c r="H87" s="64">
        <f>AVERAGE(L87,P87,T87,X87)</f>
        <v>4.625</v>
      </c>
      <c r="I87" s="25">
        <v>1</v>
      </c>
      <c r="J87" s="25">
        <v>2</v>
      </c>
      <c r="K87" s="5">
        <v>4.5</v>
      </c>
      <c r="L87" s="5">
        <v>4.5</v>
      </c>
      <c r="M87" s="22">
        <v>5</v>
      </c>
      <c r="N87" s="22">
        <v>4</v>
      </c>
      <c r="O87" s="22">
        <v>3</v>
      </c>
      <c r="P87" s="22">
        <v>5</v>
      </c>
      <c r="Q87" s="27">
        <v>4</v>
      </c>
      <c r="R87" s="27">
        <v>3</v>
      </c>
      <c r="S87" s="27">
        <v>4</v>
      </c>
      <c r="T87" s="27">
        <v>4</v>
      </c>
      <c r="U87" s="6">
        <v>3</v>
      </c>
      <c r="V87" s="6">
        <v>3</v>
      </c>
      <c r="W87" s="6">
        <v>3</v>
      </c>
      <c r="X87" s="6">
        <v>5</v>
      </c>
    </row>
    <row r="88" spans="1:24" x14ac:dyDescent="0.3">
      <c r="A88" s="48">
        <v>86</v>
      </c>
      <c r="B88" s="48">
        <f>SUM(E88,F88,G88,H88)</f>
        <v>13.125</v>
      </c>
      <c r="C88" s="48">
        <v>41</v>
      </c>
      <c r="D88" s="52" t="s">
        <v>311</v>
      </c>
      <c r="E88" s="64">
        <f>AVERAGE(I88,M88,Q88,U88)</f>
        <v>3.25</v>
      </c>
      <c r="F88" s="64">
        <f>AVERAGE(J88,N88,R88,V88)</f>
        <v>3.25</v>
      </c>
      <c r="G88" s="64">
        <f>AVERAGE(K88,O88,S88,W88)</f>
        <v>3.125</v>
      </c>
      <c r="H88" s="64">
        <f>AVERAGE(L88,P88,T88,X88)</f>
        <v>3.5</v>
      </c>
      <c r="I88" s="25">
        <v>3</v>
      </c>
      <c r="J88" s="25">
        <v>3</v>
      </c>
      <c r="K88" s="5">
        <v>4.5</v>
      </c>
      <c r="L88" s="5">
        <v>4</v>
      </c>
      <c r="M88" s="22">
        <v>1</v>
      </c>
      <c r="N88" s="22">
        <v>1</v>
      </c>
      <c r="O88" s="22">
        <v>1</v>
      </c>
      <c r="P88" s="22">
        <v>1</v>
      </c>
      <c r="Q88" s="27">
        <v>4</v>
      </c>
      <c r="R88" s="27">
        <v>4</v>
      </c>
      <c r="S88" s="27">
        <v>4</v>
      </c>
      <c r="T88" s="27">
        <v>4</v>
      </c>
      <c r="U88" s="6">
        <v>5</v>
      </c>
      <c r="V88" s="6">
        <v>5</v>
      </c>
      <c r="W88" s="6">
        <v>3</v>
      </c>
      <c r="X88" s="6">
        <v>5</v>
      </c>
    </row>
    <row r="89" spans="1:24" x14ac:dyDescent="0.3">
      <c r="A89" s="48">
        <v>87</v>
      </c>
      <c r="B89" s="48">
        <f>SUM(E89,F89,G89,H89)</f>
        <v>12.25</v>
      </c>
      <c r="C89" s="48">
        <v>56</v>
      </c>
      <c r="D89" s="52" t="s">
        <v>311</v>
      </c>
      <c r="E89" s="64">
        <f>AVERAGE(I89,M89,Q89,U89)</f>
        <v>3</v>
      </c>
      <c r="F89" s="64">
        <f>AVERAGE(J89,N89,R89,V89)</f>
        <v>2</v>
      </c>
      <c r="G89" s="64">
        <f>AVERAGE(K89,O89,S89,W89)</f>
        <v>3</v>
      </c>
      <c r="H89" s="64">
        <f>AVERAGE(L89,P89,T89,X89)</f>
        <v>4.25</v>
      </c>
      <c r="I89" s="25">
        <v>1</v>
      </c>
      <c r="J89" s="25">
        <v>1</v>
      </c>
      <c r="K89" s="5">
        <v>4</v>
      </c>
      <c r="L89" s="5">
        <v>3</v>
      </c>
      <c r="M89" s="22">
        <v>3</v>
      </c>
      <c r="N89" s="22">
        <v>1</v>
      </c>
      <c r="O89" s="22">
        <v>1</v>
      </c>
      <c r="P89" s="22">
        <v>5</v>
      </c>
      <c r="Q89" s="27">
        <v>5</v>
      </c>
      <c r="R89" s="27">
        <v>4</v>
      </c>
      <c r="S89" s="27">
        <v>4</v>
      </c>
      <c r="T89" s="27">
        <v>4</v>
      </c>
      <c r="U89" s="6">
        <v>3</v>
      </c>
      <c r="V89" s="6">
        <v>2</v>
      </c>
      <c r="W89" s="6">
        <v>3</v>
      </c>
      <c r="X89" s="6">
        <v>5</v>
      </c>
    </row>
    <row r="90" spans="1:24" x14ac:dyDescent="0.3">
      <c r="A90" s="48">
        <v>88</v>
      </c>
      <c r="B90" s="48">
        <f>SUM(E90,F90,G90,H90)</f>
        <v>15.25</v>
      </c>
      <c r="C90" s="48">
        <v>8</v>
      </c>
      <c r="D90" s="52" t="s">
        <v>311</v>
      </c>
      <c r="E90" s="64">
        <f>AVERAGE(I90,M90,Q90,U90)</f>
        <v>3.25</v>
      </c>
      <c r="F90" s="64">
        <f>AVERAGE(J90,N90,R90,V90)</f>
        <v>3.5</v>
      </c>
      <c r="G90" s="64">
        <f>AVERAGE(K90,O90,S90,W90)</f>
        <v>3.875</v>
      </c>
      <c r="H90" s="64">
        <f>AVERAGE(L90,P90,T90,X90)</f>
        <v>4.625</v>
      </c>
      <c r="I90" s="25">
        <v>2</v>
      </c>
      <c r="J90" s="25">
        <v>2</v>
      </c>
      <c r="K90" s="5">
        <v>4.5</v>
      </c>
      <c r="L90" s="5">
        <v>4.5</v>
      </c>
      <c r="M90" s="22">
        <v>3</v>
      </c>
      <c r="N90" s="22">
        <v>5</v>
      </c>
      <c r="O90" s="22">
        <v>4</v>
      </c>
      <c r="P90" s="22">
        <v>5</v>
      </c>
      <c r="Q90" s="27">
        <v>4</v>
      </c>
      <c r="R90" s="27">
        <v>4</v>
      </c>
      <c r="S90" s="27">
        <v>4</v>
      </c>
      <c r="T90" s="27">
        <v>4</v>
      </c>
      <c r="U90" s="6">
        <v>4</v>
      </c>
      <c r="V90" s="6">
        <v>3</v>
      </c>
      <c r="W90" s="6">
        <v>3</v>
      </c>
      <c r="X90" s="6">
        <v>5</v>
      </c>
    </row>
    <row r="91" spans="1:24" s="46" customFormat="1" x14ac:dyDescent="0.3">
      <c r="A91" s="48">
        <v>89</v>
      </c>
      <c r="B91" s="48">
        <f>SUM(E91,F91,G91,H91)</f>
        <v>12</v>
      </c>
      <c r="C91" s="48">
        <v>59</v>
      </c>
      <c r="D91" s="52" t="s">
        <v>311</v>
      </c>
      <c r="E91" s="64">
        <f>AVERAGE(I91,M91,Q91,U91)</f>
        <v>3</v>
      </c>
      <c r="F91" s="64">
        <f>AVERAGE(J91,N91,R91,V91)</f>
        <v>2.5</v>
      </c>
      <c r="G91" s="64">
        <f>AVERAGE(K91,O91,S91,W91)</f>
        <v>2.5</v>
      </c>
      <c r="H91" s="64">
        <f>AVERAGE(L91,P91,T91,X91)</f>
        <v>4</v>
      </c>
      <c r="I91" s="25">
        <v>3</v>
      </c>
      <c r="J91" s="25">
        <v>3</v>
      </c>
      <c r="K91" s="5">
        <v>3</v>
      </c>
      <c r="L91" s="5">
        <v>3</v>
      </c>
      <c r="M91" s="22">
        <v>2</v>
      </c>
      <c r="N91" s="22">
        <v>2</v>
      </c>
      <c r="O91" s="22">
        <v>0</v>
      </c>
      <c r="P91" s="22">
        <v>5</v>
      </c>
      <c r="Q91" s="27">
        <v>4</v>
      </c>
      <c r="R91" s="27">
        <v>3</v>
      </c>
      <c r="S91" s="27">
        <v>4</v>
      </c>
      <c r="T91" s="27">
        <v>4</v>
      </c>
      <c r="U91" s="6">
        <v>3</v>
      </c>
      <c r="V91" s="6">
        <v>2</v>
      </c>
      <c r="W91" s="6">
        <v>3</v>
      </c>
      <c r="X91" s="6">
        <v>4</v>
      </c>
    </row>
    <row r="92" spans="1:24" s="46" customFormat="1" x14ac:dyDescent="0.3">
      <c r="A92" s="48">
        <v>90</v>
      </c>
      <c r="B92" s="48">
        <f>SUM(E92,F92,G92,H92)</f>
        <v>11.375</v>
      </c>
      <c r="C92" s="48">
        <v>68</v>
      </c>
      <c r="D92" s="48" t="s">
        <v>312</v>
      </c>
      <c r="E92" s="64">
        <f>AVERAGE(I92,M92,Q92,U92)</f>
        <v>2.5</v>
      </c>
      <c r="F92" s="64">
        <f>AVERAGE(J92,N92,R92,V92)</f>
        <v>2.5</v>
      </c>
      <c r="G92" s="64">
        <f>AVERAGE(K92,O92,S92,W92)</f>
        <v>2.875</v>
      </c>
      <c r="H92" s="64">
        <f>AVERAGE(L92,P92,T92,X92)</f>
        <v>3.5</v>
      </c>
      <c r="I92" s="25">
        <v>2</v>
      </c>
      <c r="J92" s="25">
        <v>2</v>
      </c>
      <c r="K92" s="5">
        <v>3.5</v>
      </c>
      <c r="L92" s="5">
        <v>4</v>
      </c>
      <c r="M92" s="22">
        <v>1</v>
      </c>
      <c r="N92" s="22">
        <v>1</v>
      </c>
      <c r="O92" s="22">
        <v>1</v>
      </c>
      <c r="P92" s="22">
        <v>1</v>
      </c>
      <c r="Q92" s="27">
        <v>4</v>
      </c>
      <c r="R92" s="27">
        <v>4</v>
      </c>
      <c r="S92" s="27">
        <v>4</v>
      </c>
      <c r="T92" s="27">
        <v>4</v>
      </c>
      <c r="U92" s="6">
        <v>3</v>
      </c>
      <c r="V92" s="6">
        <v>3</v>
      </c>
      <c r="W92" s="6">
        <v>3</v>
      </c>
      <c r="X92" s="6">
        <v>5</v>
      </c>
    </row>
    <row r="93" spans="1:24" s="46" customFormat="1" x14ac:dyDescent="0.3">
      <c r="A93" s="48">
        <v>91</v>
      </c>
      <c r="B93" s="48">
        <f>SUM(E93,F93,G93,H93)</f>
        <v>10.375</v>
      </c>
      <c r="C93" s="48">
        <v>84</v>
      </c>
      <c r="D93" s="48" t="s">
        <v>312</v>
      </c>
      <c r="E93" s="64">
        <f>AVERAGE(I93,M93,Q93,U93)</f>
        <v>2</v>
      </c>
      <c r="F93" s="64">
        <f>AVERAGE(J93,N93,R93,V93)</f>
        <v>2.25</v>
      </c>
      <c r="G93" s="64">
        <f>AVERAGE(K93,O93,S93,W93)</f>
        <v>2.875</v>
      </c>
      <c r="H93" s="64">
        <f>AVERAGE(L93,P93,T93,X93)</f>
        <v>3.25</v>
      </c>
      <c r="I93" s="25">
        <v>1</v>
      </c>
      <c r="J93" s="25">
        <v>0</v>
      </c>
      <c r="K93" s="5">
        <v>3.5</v>
      </c>
      <c r="L93" s="5">
        <v>4</v>
      </c>
      <c r="M93" s="22">
        <v>0</v>
      </c>
      <c r="N93" s="22">
        <v>3</v>
      </c>
      <c r="O93" s="22">
        <v>2</v>
      </c>
      <c r="P93" s="22">
        <v>0</v>
      </c>
      <c r="Q93" s="27">
        <v>4</v>
      </c>
      <c r="R93" s="27">
        <v>4</v>
      </c>
      <c r="S93" s="27">
        <v>4</v>
      </c>
      <c r="T93" s="27">
        <v>4</v>
      </c>
      <c r="U93" s="6">
        <v>3</v>
      </c>
      <c r="V93" s="6">
        <v>2</v>
      </c>
      <c r="W93" s="6">
        <v>2</v>
      </c>
      <c r="X93" s="6">
        <v>5</v>
      </c>
    </row>
    <row r="94" spans="1:24" s="46" customFormat="1" x14ac:dyDescent="0.3">
      <c r="A94" s="48">
        <v>92</v>
      </c>
      <c r="B94" s="48">
        <f>SUM(E94,F94,G94,H94)</f>
        <v>10.625</v>
      </c>
      <c r="C94" s="48">
        <v>80</v>
      </c>
      <c r="D94" s="48" t="s">
        <v>312</v>
      </c>
      <c r="E94" s="64">
        <f>AVERAGE(I94,M94,Q94,U94)</f>
        <v>1.5</v>
      </c>
      <c r="F94" s="64">
        <f>AVERAGE(J94,N94,R94,V94)</f>
        <v>1.75</v>
      </c>
      <c r="G94" s="64">
        <f>AVERAGE(K94,O94,S94,W94)</f>
        <v>2.75</v>
      </c>
      <c r="H94" s="64">
        <f>AVERAGE(L94,P94,T94,X94)</f>
        <v>4.625</v>
      </c>
      <c r="I94" s="25">
        <v>1</v>
      </c>
      <c r="J94" s="25">
        <v>2</v>
      </c>
      <c r="K94" s="5">
        <v>4</v>
      </c>
      <c r="L94" s="5">
        <v>4.5</v>
      </c>
      <c r="M94" s="22">
        <v>1</v>
      </c>
      <c r="N94" s="22">
        <v>1</v>
      </c>
      <c r="O94" s="22">
        <v>1</v>
      </c>
      <c r="P94" s="22">
        <v>5</v>
      </c>
      <c r="Q94" s="27">
        <v>4</v>
      </c>
      <c r="R94" s="27">
        <v>4</v>
      </c>
      <c r="S94" s="27">
        <v>4</v>
      </c>
      <c r="T94" s="27">
        <v>4</v>
      </c>
      <c r="U94" s="6">
        <v>0</v>
      </c>
      <c r="V94" s="6">
        <v>0</v>
      </c>
      <c r="W94" s="6">
        <v>2</v>
      </c>
      <c r="X94" s="6">
        <v>5</v>
      </c>
    </row>
    <row r="95" spans="1:24" s="46" customFormat="1" x14ac:dyDescent="0.3">
      <c r="A95" s="48">
        <v>93</v>
      </c>
      <c r="B95" s="48">
        <f>SUM(E95,F95,G95,H95)</f>
        <v>11</v>
      </c>
      <c r="C95" s="48">
        <v>76</v>
      </c>
      <c r="D95" s="48" t="s">
        <v>312</v>
      </c>
      <c r="E95" s="64">
        <f>AVERAGE(I95,M95,Q95,U95)</f>
        <v>2.5</v>
      </c>
      <c r="F95" s="64">
        <f>AVERAGE(J95,N95,R95,V95)</f>
        <v>2.25</v>
      </c>
      <c r="G95" s="64">
        <f>AVERAGE(K95,O95,S95,W95)</f>
        <v>2.875</v>
      </c>
      <c r="H95" s="64">
        <f>AVERAGE(L95,P95,T95,X95)</f>
        <v>3.375</v>
      </c>
      <c r="I95" s="25">
        <v>2</v>
      </c>
      <c r="J95" s="25">
        <v>2</v>
      </c>
      <c r="K95" s="5">
        <v>4.5</v>
      </c>
      <c r="L95" s="5">
        <v>4.5</v>
      </c>
      <c r="M95" s="22">
        <v>1</v>
      </c>
      <c r="N95" s="22">
        <v>1</v>
      </c>
      <c r="O95" s="22">
        <v>1</v>
      </c>
      <c r="P95" s="22">
        <v>0</v>
      </c>
      <c r="Q95" s="27">
        <v>4</v>
      </c>
      <c r="R95" s="27">
        <v>4</v>
      </c>
      <c r="S95" s="27">
        <v>4</v>
      </c>
      <c r="T95" s="27">
        <v>4</v>
      </c>
      <c r="U95" s="6">
        <v>3</v>
      </c>
      <c r="V95" s="6">
        <v>2</v>
      </c>
      <c r="W95" s="6">
        <v>2</v>
      </c>
      <c r="X95" s="6">
        <v>5</v>
      </c>
    </row>
    <row r="96" spans="1:24" s="46" customFormat="1" x14ac:dyDescent="0.3">
      <c r="A96" s="48">
        <v>94</v>
      </c>
      <c r="B96" s="48">
        <f>SUM(E96,F96,G96,H96)</f>
        <v>12.25</v>
      </c>
      <c r="C96" s="48">
        <v>57</v>
      </c>
      <c r="D96" s="52" t="s">
        <v>311</v>
      </c>
      <c r="E96" s="64">
        <f>AVERAGE(I96,M96,Q96,U96)</f>
        <v>2.75</v>
      </c>
      <c r="F96" s="64">
        <f>AVERAGE(J96,N96,R96,V96)</f>
        <v>2.25</v>
      </c>
      <c r="G96" s="64">
        <f>AVERAGE(K96,O96,S96,W96)</f>
        <v>2.875</v>
      </c>
      <c r="H96" s="64">
        <f>AVERAGE(L96,P96,T96,X96)</f>
        <v>4.375</v>
      </c>
      <c r="I96" s="25">
        <v>2</v>
      </c>
      <c r="J96" s="25">
        <v>2</v>
      </c>
      <c r="K96" s="5">
        <v>4.5</v>
      </c>
      <c r="L96" s="5">
        <v>4.5</v>
      </c>
      <c r="M96" s="22">
        <v>2</v>
      </c>
      <c r="N96" s="22">
        <v>1</v>
      </c>
      <c r="O96" s="22">
        <v>2</v>
      </c>
      <c r="P96" s="22">
        <v>5</v>
      </c>
      <c r="Q96" s="27">
        <v>4</v>
      </c>
      <c r="R96" s="27">
        <v>4</v>
      </c>
      <c r="S96" s="27">
        <v>4</v>
      </c>
      <c r="T96" s="27">
        <v>4</v>
      </c>
      <c r="U96" s="6">
        <v>3</v>
      </c>
      <c r="V96" s="6">
        <v>2</v>
      </c>
      <c r="W96" s="6">
        <v>1</v>
      </c>
      <c r="X96" s="6">
        <v>4</v>
      </c>
    </row>
    <row r="97" spans="1:24" x14ac:dyDescent="0.3">
      <c r="A97" s="48">
        <v>95</v>
      </c>
      <c r="B97" s="48">
        <f>SUM(E97,F97,G97,H97)</f>
        <v>11.25</v>
      </c>
      <c r="C97" s="48">
        <v>71</v>
      </c>
      <c r="D97" s="48" t="s">
        <v>312</v>
      </c>
      <c r="E97" s="64">
        <f>AVERAGE(I97,M97,Q97,U97)</f>
        <v>2</v>
      </c>
      <c r="F97" s="64">
        <f>AVERAGE(J97,N97,R97,V97)</f>
        <v>2.75</v>
      </c>
      <c r="G97" s="64">
        <f>AVERAGE(K97,O97,S97,W97)</f>
        <v>3.25</v>
      </c>
      <c r="H97" s="64">
        <f>AVERAGE(L97,P97,T97,X97)</f>
        <v>3.25</v>
      </c>
      <c r="I97" s="25">
        <v>1</v>
      </c>
      <c r="J97" s="25">
        <v>2</v>
      </c>
      <c r="K97" s="5">
        <v>4</v>
      </c>
      <c r="L97" s="5">
        <v>4</v>
      </c>
      <c r="M97" s="22">
        <v>0</v>
      </c>
      <c r="N97" s="22">
        <v>3</v>
      </c>
      <c r="O97" s="22">
        <v>3</v>
      </c>
      <c r="P97" s="22">
        <v>0</v>
      </c>
      <c r="Q97" s="27">
        <v>4</v>
      </c>
      <c r="R97" s="27">
        <v>4</v>
      </c>
      <c r="S97" s="27">
        <v>4</v>
      </c>
      <c r="T97" s="27">
        <v>4</v>
      </c>
      <c r="U97" s="6">
        <v>3</v>
      </c>
      <c r="V97" s="6">
        <v>2</v>
      </c>
      <c r="W97" s="6">
        <v>2</v>
      </c>
      <c r="X97" s="6">
        <v>5</v>
      </c>
    </row>
    <row r="98" spans="1:24" x14ac:dyDescent="0.3">
      <c r="A98" s="48">
        <v>96</v>
      </c>
      <c r="B98" s="48">
        <f>SUM(E98,F98,G98,H98)</f>
        <v>12.5</v>
      </c>
      <c r="C98" s="48">
        <v>50</v>
      </c>
      <c r="D98" s="52" t="s">
        <v>311</v>
      </c>
      <c r="E98" s="64">
        <f>AVERAGE(I98,M98,Q98,U98)</f>
        <v>3.25</v>
      </c>
      <c r="F98" s="64">
        <f>AVERAGE(J98,N98,R98,V98)</f>
        <v>2.25</v>
      </c>
      <c r="G98" s="64">
        <f>AVERAGE(K98,O98,S98,W98)</f>
        <v>3.125</v>
      </c>
      <c r="H98" s="64">
        <f>AVERAGE(L98,P98,T98,X98)</f>
        <v>3.875</v>
      </c>
      <c r="I98" s="25">
        <v>4</v>
      </c>
      <c r="J98" s="25">
        <v>2</v>
      </c>
      <c r="K98" s="5">
        <v>4.5</v>
      </c>
      <c r="L98" s="5">
        <v>4.5</v>
      </c>
      <c r="M98" s="22">
        <v>2</v>
      </c>
      <c r="N98" s="22">
        <v>2</v>
      </c>
      <c r="O98" s="22">
        <v>2</v>
      </c>
      <c r="P98" s="22">
        <v>2</v>
      </c>
      <c r="Q98" s="27">
        <v>4</v>
      </c>
      <c r="R98" s="27">
        <v>3</v>
      </c>
      <c r="S98" s="27">
        <v>4</v>
      </c>
      <c r="T98" s="27">
        <v>4</v>
      </c>
      <c r="U98" s="6">
        <v>3</v>
      </c>
      <c r="V98" s="6">
        <v>2</v>
      </c>
      <c r="W98" s="6">
        <v>2</v>
      </c>
      <c r="X98" s="6">
        <v>5</v>
      </c>
    </row>
    <row r="99" spans="1:24" x14ac:dyDescent="0.3">
      <c r="A99" s="48">
        <v>97</v>
      </c>
      <c r="B99" s="48">
        <f>SUM(E99,F99,G99,H99)</f>
        <v>14.125</v>
      </c>
      <c r="C99" s="48">
        <v>24</v>
      </c>
      <c r="D99" s="52" t="s">
        <v>311</v>
      </c>
      <c r="E99" s="64">
        <f>AVERAGE(I99,M99,Q99,U99)</f>
        <v>3.75</v>
      </c>
      <c r="F99" s="64">
        <f>AVERAGE(J99,N99,R99,V99)</f>
        <v>3.25</v>
      </c>
      <c r="G99" s="64">
        <f>AVERAGE(K99,O99,S99,W99)</f>
        <v>3.5</v>
      </c>
      <c r="H99" s="64">
        <f>AVERAGE(L99,P99,T99,X99)</f>
        <v>3.625</v>
      </c>
      <c r="I99" s="25">
        <v>3</v>
      </c>
      <c r="J99" s="25">
        <v>4</v>
      </c>
      <c r="K99" s="5">
        <v>4</v>
      </c>
      <c r="L99" s="5">
        <v>4.5</v>
      </c>
      <c r="M99" s="22">
        <v>4</v>
      </c>
      <c r="N99" s="22">
        <v>2</v>
      </c>
      <c r="O99" s="22">
        <v>3</v>
      </c>
      <c r="P99" s="22">
        <v>2</v>
      </c>
      <c r="Q99" s="27">
        <v>4</v>
      </c>
      <c r="R99" s="27">
        <v>4</v>
      </c>
      <c r="S99" s="27">
        <v>5</v>
      </c>
      <c r="T99" s="27">
        <v>4</v>
      </c>
      <c r="U99" s="6">
        <v>4</v>
      </c>
      <c r="V99" s="6">
        <v>3</v>
      </c>
      <c r="W99" s="6">
        <v>2</v>
      </c>
      <c r="X99" s="6">
        <v>4</v>
      </c>
    </row>
    <row r="100" spans="1:24" x14ac:dyDescent="0.3">
      <c r="A100" s="48">
        <v>98</v>
      </c>
      <c r="B100" s="48">
        <f>SUM(E100,F100,G100,H100)</f>
        <v>14.125</v>
      </c>
      <c r="C100" s="48">
        <v>25</v>
      </c>
      <c r="D100" s="52" t="s">
        <v>311</v>
      </c>
      <c r="E100" s="64">
        <f>AVERAGE(I100,M100,Q100,U100)</f>
        <v>3</v>
      </c>
      <c r="F100" s="64">
        <f>AVERAGE(J100,N100,R100,V100)</f>
        <v>3.25</v>
      </c>
      <c r="G100" s="64">
        <f>AVERAGE(K100,O100,S100,W100)</f>
        <v>3.625</v>
      </c>
      <c r="H100" s="64">
        <f>AVERAGE(L100,P100,T100,X100)</f>
        <v>4.25</v>
      </c>
      <c r="I100" s="25">
        <v>3</v>
      </c>
      <c r="J100" s="25">
        <v>2</v>
      </c>
      <c r="K100" s="5">
        <v>4.5</v>
      </c>
      <c r="L100" s="5">
        <v>5</v>
      </c>
      <c r="M100" s="22">
        <v>1</v>
      </c>
      <c r="N100" s="22">
        <v>4</v>
      </c>
      <c r="O100" s="22">
        <v>3</v>
      </c>
      <c r="P100" s="22">
        <v>5</v>
      </c>
      <c r="Q100" s="27">
        <v>5</v>
      </c>
      <c r="R100" s="27">
        <v>4</v>
      </c>
      <c r="S100" s="27">
        <v>4</v>
      </c>
      <c r="T100" s="27">
        <v>3</v>
      </c>
      <c r="U100" s="6">
        <v>3</v>
      </c>
      <c r="V100" s="6">
        <v>3</v>
      </c>
      <c r="W100" s="6">
        <v>3</v>
      </c>
      <c r="X100" s="6">
        <v>4</v>
      </c>
    </row>
    <row r="101" spans="1:24" x14ac:dyDescent="0.3">
      <c r="A101" s="48">
        <v>99</v>
      </c>
      <c r="B101" s="48">
        <f>SUM(E101,F101,G101,H101)</f>
        <v>14.375</v>
      </c>
      <c r="C101" s="48">
        <v>16</v>
      </c>
      <c r="D101" s="52" t="s">
        <v>311</v>
      </c>
      <c r="E101" s="64">
        <f>AVERAGE(I101,M101,Q101,U101)</f>
        <v>3.5</v>
      </c>
      <c r="F101" s="64">
        <f>AVERAGE(J101,N101,R101,V101)</f>
        <v>3.5</v>
      </c>
      <c r="G101" s="64">
        <f>AVERAGE(K101,O101,S101,W101)</f>
        <v>3.5</v>
      </c>
      <c r="H101" s="64">
        <f>AVERAGE(L101,P101,T101,X101)</f>
        <v>3.875</v>
      </c>
      <c r="I101" s="25">
        <v>3</v>
      </c>
      <c r="J101" s="25">
        <v>5</v>
      </c>
      <c r="K101" s="5">
        <v>4</v>
      </c>
      <c r="L101" s="5">
        <v>4.5</v>
      </c>
      <c r="M101" s="22">
        <v>3</v>
      </c>
      <c r="N101" s="22">
        <v>3</v>
      </c>
      <c r="O101" s="22">
        <v>3</v>
      </c>
      <c r="P101" s="22">
        <v>3</v>
      </c>
      <c r="Q101" s="27">
        <v>4</v>
      </c>
      <c r="R101" s="27">
        <v>3</v>
      </c>
      <c r="S101" s="27">
        <v>4</v>
      </c>
      <c r="T101" s="27">
        <v>4</v>
      </c>
      <c r="U101" s="6">
        <v>4</v>
      </c>
      <c r="V101" s="6">
        <v>3</v>
      </c>
      <c r="W101" s="6">
        <v>3</v>
      </c>
      <c r="X101" s="6">
        <v>4</v>
      </c>
    </row>
    <row r="102" spans="1:24" x14ac:dyDescent="0.3">
      <c r="A102" s="48">
        <v>100</v>
      </c>
      <c r="B102" s="48">
        <f>SUM(E102,F102,G102,H102)</f>
        <v>12</v>
      </c>
      <c r="C102" s="48">
        <v>60</v>
      </c>
      <c r="D102" s="52" t="s">
        <v>311</v>
      </c>
      <c r="E102" s="64">
        <f>AVERAGE(I102,M102,Q102,U102)</f>
        <v>3.25</v>
      </c>
      <c r="F102" s="64">
        <f>AVERAGE(J102,N102,R102,V102)</f>
        <v>1.5</v>
      </c>
      <c r="G102" s="64">
        <f>AVERAGE(K102,O102,S102,W102)</f>
        <v>3.375</v>
      </c>
      <c r="H102" s="64">
        <f>AVERAGE(L102,P102,T102,X102)</f>
        <v>3.875</v>
      </c>
      <c r="I102" s="25">
        <v>2</v>
      </c>
      <c r="J102" s="25">
        <v>0</v>
      </c>
      <c r="K102" s="5">
        <v>4.5</v>
      </c>
      <c r="L102" s="5">
        <v>3.5</v>
      </c>
      <c r="M102" s="22">
        <v>4</v>
      </c>
      <c r="N102" s="22">
        <v>2</v>
      </c>
      <c r="O102" s="22">
        <v>2</v>
      </c>
      <c r="P102" s="22">
        <v>4</v>
      </c>
      <c r="Q102" s="27">
        <v>4</v>
      </c>
      <c r="R102" s="27">
        <v>4</v>
      </c>
      <c r="S102" s="27">
        <v>4</v>
      </c>
      <c r="T102" s="27">
        <v>4</v>
      </c>
      <c r="U102" s="6">
        <v>3</v>
      </c>
      <c r="V102" s="6">
        <v>0</v>
      </c>
      <c r="W102" s="6">
        <v>3</v>
      </c>
      <c r="X102" s="6">
        <v>4</v>
      </c>
    </row>
    <row r="103" spans="1:24" x14ac:dyDescent="0.3">
      <c r="A103" s="48">
        <v>101</v>
      </c>
      <c r="B103" s="48">
        <f>SUM(E103,F103,G103,H103)</f>
        <v>13.375</v>
      </c>
      <c r="C103" s="48">
        <v>38</v>
      </c>
      <c r="D103" s="52" t="s">
        <v>311</v>
      </c>
      <c r="E103" s="64">
        <f>AVERAGE(I103,M103,Q103,U103)</f>
        <v>2.75</v>
      </c>
      <c r="F103" s="64">
        <f>AVERAGE(J103,N103,R103,V103)</f>
        <v>3</v>
      </c>
      <c r="G103" s="64">
        <f>AVERAGE(K103,O103,S103,W103)</f>
        <v>3.25</v>
      </c>
      <c r="H103" s="64">
        <f>AVERAGE(L103,P103,T103,X103)</f>
        <v>4.375</v>
      </c>
      <c r="I103" s="25">
        <v>2</v>
      </c>
      <c r="J103" s="25">
        <v>2</v>
      </c>
      <c r="K103" s="5">
        <v>4</v>
      </c>
      <c r="L103" s="5">
        <v>4.5</v>
      </c>
      <c r="M103" s="22">
        <v>2</v>
      </c>
      <c r="N103" s="22">
        <v>3</v>
      </c>
      <c r="O103" s="22">
        <v>2</v>
      </c>
      <c r="P103" s="22">
        <v>5</v>
      </c>
      <c r="Q103" s="27">
        <v>4</v>
      </c>
      <c r="R103" s="27">
        <v>4</v>
      </c>
      <c r="S103" s="27">
        <v>4</v>
      </c>
      <c r="T103" s="27">
        <v>4</v>
      </c>
      <c r="U103" s="60">
        <v>3</v>
      </c>
      <c r="V103" s="60">
        <v>3</v>
      </c>
      <c r="W103" s="60">
        <v>3</v>
      </c>
      <c r="X103" s="60">
        <v>4</v>
      </c>
    </row>
  </sheetData>
  <autoFilter ref="A1:X103" xr:uid="{FD6A6C3F-5F6B-4555-B842-1EA9BBF3909F}">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6" showButton="0"/>
    <filterColumn colId="17" showButton="0"/>
    <filterColumn colId="18" showButton="0"/>
    <filterColumn colId="20" showButton="0"/>
    <filterColumn colId="21" showButton="0"/>
    <filterColumn colId="22" showButton="0"/>
    <sortState xmlns:xlrd2="http://schemas.microsoft.com/office/spreadsheetml/2017/richdata2" ref="A4:X103">
      <sortCondition ref="A1:A103"/>
    </sortState>
  </autoFilter>
  <sortState xmlns:xlrd2="http://schemas.microsoft.com/office/spreadsheetml/2017/richdata2" ref="A3:X103">
    <sortCondition descending="1" ref="B3:B103"/>
  </sortState>
  <mergeCells count="9">
    <mergeCell ref="M1:P1"/>
    <mergeCell ref="Q1:T1"/>
    <mergeCell ref="U1:X1"/>
    <mergeCell ref="E1:H1"/>
    <mergeCell ref="A1:A2"/>
    <mergeCell ref="B1:B2"/>
    <mergeCell ref="C1:C2"/>
    <mergeCell ref="D1:D2"/>
    <mergeCell ref="I1:L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3"/>
  <sheetViews>
    <sheetView topLeftCell="A81" zoomScale="70" zoomScaleNormal="70" workbookViewId="0">
      <selection activeCell="A80" sqref="A80:XFD80"/>
    </sheetView>
  </sheetViews>
  <sheetFormatPr defaultRowHeight="14" x14ac:dyDescent="0.3"/>
  <cols>
    <col min="1" max="1" width="7.4140625" style="4" bestFit="1" customWidth="1"/>
    <col min="2" max="2" width="16.08203125" style="1" bestFit="1" customWidth="1"/>
    <col min="3" max="3" width="11.75" style="1" bestFit="1" customWidth="1"/>
    <col min="4" max="4" width="9.58203125" style="2" bestFit="1" customWidth="1"/>
    <col min="5" max="5" width="13.9140625" style="2" bestFit="1" customWidth="1"/>
    <col min="6" max="6" width="68.25" style="3" bestFit="1" customWidth="1"/>
    <col min="7" max="7" width="14.58203125" style="13" bestFit="1" customWidth="1"/>
  </cols>
  <sheetData>
    <row r="1" spans="1:8" x14ac:dyDescent="0.3">
      <c r="A1" s="94" t="s">
        <v>0</v>
      </c>
      <c r="B1" s="92" t="s">
        <v>1</v>
      </c>
      <c r="C1" s="92"/>
      <c r="D1" s="93" t="s">
        <v>2</v>
      </c>
      <c r="E1" s="93"/>
      <c r="F1" s="95" t="s">
        <v>3</v>
      </c>
      <c r="G1" s="97" t="s">
        <v>399</v>
      </c>
      <c r="H1" s="91" t="s">
        <v>34</v>
      </c>
    </row>
    <row r="2" spans="1:8" x14ac:dyDescent="0.3">
      <c r="A2" s="94"/>
      <c r="B2" s="7" t="s">
        <v>4</v>
      </c>
      <c r="C2" s="7" t="s">
        <v>5</v>
      </c>
      <c r="D2" s="6" t="s">
        <v>6</v>
      </c>
      <c r="E2" s="6" t="s">
        <v>7</v>
      </c>
      <c r="F2" s="96"/>
      <c r="G2" s="97"/>
      <c r="H2" s="91"/>
    </row>
    <row r="3" spans="1:8" ht="42.5" x14ac:dyDescent="0.3">
      <c r="A3" s="8">
        <v>1</v>
      </c>
      <c r="B3" s="22">
        <v>2</v>
      </c>
      <c r="C3" s="22">
        <v>1</v>
      </c>
      <c r="D3" s="6">
        <v>4.5</v>
      </c>
      <c r="E3" s="6">
        <v>4.5</v>
      </c>
      <c r="F3" s="9" t="s">
        <v>23</v>
      </c>
      <c r="G3" s="66" t="s">
        <v>313</v>
      </c>
      <c r="H3" s="13">
        <f>SUM(B3,C3,D3,E3)</f>
        <v>12</v>
      </c>
    </row>
    <row r="4" spans="1:8" ht="56" x14ac:dyDescent="0.3">
      <c r="A4" s="8">
        <v>2</v>
      </c>
      <c r="B4" s="22">
        <v>3</v>
      </c>
      <c r="C4" s="22">
        <v>1</v>
      </c>
      <c r="D4" s="6">
        <v>4.5</v>
      </c>
      <c r="E4" s="6">
        <v>4</v>
      </c>
      <c r="F4" s="10" t="s">
        <v>8</v>
      </c>
      <c r="G4" s="66" t="s">
        <v>314</v>
      </c>
      <c r="H4" s="13">
        <f t="shared" ref="H4:H67" si="0">SUM(B4,C4,D4,E4)</f>
        <v>12.5</v>
      </c>
    </row>
    <row r="5" spans="1:8" ht="84" x14ac:dyDescent="0.3">
      <c r="A5" s="8">
        <v>3</v>
      </c>
      <c r="B5" s="22">
        <v>2</v>
      </c>
      <c r="C5" s="22">
        <v>1</v>
      </c>
      <c r="D5" s="6">
        <v>3.5</v>
      </c>
      <c r="E5" s="6">
        <v>3</v>
      </c>
      <c r="F5" s="10" t="s">
        <v>24</v>
      </c>
      <c r="G5" s="66" t="s">
        <v>315</v>
      </c>
      <c r="H5" s="13">
        <f t="shared" si="0"/>
        <v>9.5</v>
      </c>
    </row>
    <row r="6" spans="1:8" ht="43.5" x14ac:dyDescent="0.3">
      <c r="A6" s="8">
        <v>4</v>
      </c>
      <c r="B6" s="22">
        <v>1</v>
      </c>
      <c r="C6" s="22">
        <v>1</v>
      </c>
      <c r="D6" s="6">
        <v>4</v>
      </c>
      <c r="E6" s="6">
        <v>4.5</v>
      </c>
      <c r="F6" s="9" t="s">
        <v>9</v>
      </c>
      <c r="G6" s="66" t="s">
        <v>316</v>
      </c>
      <c r="H6" s="13">
        <f t="shared" si="0"/>
        <v>10.5</v>
      </c>
    </row>
    <row r="7" spans="1:8" ht="70.5" x14ac:dyDescent="0.3">
      <c r="A7" s="8">
        <v>5</v>
      </c>
      <c r="B7" s="22">
        <v>3</v>
      </c>
      <c r="C7" s="22">
        <v>2</v>
      </c>
      <c r="D7" s="6">
        <v>3</v>
      </c>
      <c r="E7" s="6">
        <v>4</v>
      </c>
      <c r="F7" s="9" t="s">
        <v>10</v>
      </c>
      <c r="G7" s="66" t="s">
        <v>317</v>
      </c>
      <c r="H7" s="13">
        <f t="shared" si="0"/>
        <v>12</v>
      </c>
    </row>
    <row r="8" spans="1:8" ht="28" x14ac:dyDescent="0.3">
      <c r="A8" s="8">
        <v>6</v>
      </c>
      <c r="B8" s="22">
        <v>0</v>
      </c>
      <c r="C8" s="22">
        <v>1</v>
      </c>
      <c r="D8" s="6">
        <v>3</v>
      </c>
      <c r="E8" s="11">
        <v>4</v>
      </c>
      <c r="F8" s="10" t="s">
        <v>11</v>
      </c>
      <c r="G8" s="66" t="s">
        <v>318</v>
      </c>
      <c r="H8" s="13">
        <f t="shared" si="0"/>
        <v>8</v>
      </c>
    </row>
    <row r="9" spans="1:8" s="17" customFormat="1" ht="155" x14ac:dyDescent="0.3">
      <c r="A9" s="14">
        <v>7</v>
      </c>
      <c r="B9" s="22">
        <v>1</v>
      </c>
      <c r="C9" s="22">
        <v>0</v>
      </c>
      <c r="D9" s="14">
        <v>2</v>
      </c>
      <c r="E9" s="14">
        <v>2</v>
      </c>
      <c r="F9" s="19" t="s">
        <v>21</v>
      </c>
      <c r="G9" s="66" t="s">
        <v>319</v>
      </c>
      <c r="H9" s="13">
        <f t="shared" si="0"/>
        <v>5</v>
      </c>
    </row>
    <row r="10" spans="1:8" ht="28" x14ac:dyDescent="0.3">
      <c r="A10" s="8">
        <v>8</v>
      </c>
      <c r="B10" s="22">
        <v>2</v>
      </c>
      <c r="C10" s="22">
        <v>3</v>
      </c>
      <c r="D10" s="6">
        <v>4.5</v>
      </c>
      <c r="E10" s="6">
        <v>4.5</v>
      </c>
      <c r="F10" s="10" t="s">
        <v>12</v>
      </c>
      <c r="G10" s="66" t="s">
        <v>320</v>
      </c>
      <c r="H10" s="13">
        <f t="shared" si="0"/>
        <v>14</v>
      </c>
    </row>
    <row r="11" spans="1:8" ht="72" x14ac:dyDescent="0.3">
      <c r="A11" s="8">
        <v>9</v>
      </c>
      <c r="B11" s="22">
        <v>2</v>
      </c>
      <c r="C11" s="22">
        <v>1</v>
      </c>
      <c r="D11" s="6">
        <v>4</v>
      </c>
      <c r="E11" s="6">
        <v>5</v>
      </c>
      <c r="F11" s="9" t="s">
        <v>13</v>
      </c>
      <c r="G11" s="66" t="s">
        <v>321</v>
      </c>
      <c r="H11" s="13">
        <f t="shared" si="0"/>
        <v>12</v>
      </c>
    </row>
    <row r="12" spans="1:8" ht="43" x14ac:dyDescent="0.3">
      <c r="A12" s="8">
        <v>10</v>
      </c>
      <c r="B12" s="22">
        <v>1</v>
      </c>
      <c r="C12" s="22">
        <v>1</v>
      </c>
      <c r="D12" s="6">
        <v>4</v>
      </c>
      <c r="E12" s="6">
        <v>4.5</v>
      </c>
      <c r="F12" s="9" t="s">
        <v>14</v>
      </c>
      <c r="G12" s="66" t="s">
        <v>322</v>
      </c>
      <c r="H12" s="13">
        <f t="shared" si="0"/>
        <v>10.5</v>
      </c>
    </row>
    <row r="13" spans="1:8" s="17" customFormat="1" ht="126" x14ac:dyDescent="0.3">
      <c r="A13" s="14">
        <v>11</v>
      </c>
      <c r="B13" s="22">
        <v>2</v>
      </c>
      <c r="C13" s="22">
        <v>3</v>
      </c>
      <c r="D13" s="14">
        <v>3</v>
      </c>
      <c r="E13" s="14">
        <v>2</v>
      </c>
      <c r="F13" s="15" t="s">
        <v>22</v>
      </c>
      <c r="G13" s="66" t="s">
        <v>323</v>
      </c>
      <c r="H13" s="13">
        <f t="shared" si="0"/>
        <v>10</v>
      </c>
    </row>
    <row r="14" spans="1:8" ht="56" x14ac:dyDescent="0.3">
      <c r="A14" s="8">
        <v>12</v>
      </c>
      <c r="B14" s="22">
        <v>1</v>
      </c>
      <c r="C14" s="22">
        <v>2</v>
      </c>
      <c r="D14" s="6">
        <v>4</v>
      </c>
      <c r="E14" s="6">
        <v>4.5</v>
      </c>
      <c r="F14" s="10" t="s">
        <v>17</v>
      </c>
      <c r="G14" s="66" t="s">
        <v>324</v>
      </c>
      <c r="H14" s="13">
        <f t="shared" si="0"/>
        <v>11.5</v>
      </c>
    </row>
    <row r="15" spans="1:8" ht="98" x14ac:dyDescent="0.3">
      <c r="A15" s="8">
        <v>13</v>
      </c>
      <c r="B15" s="22">
        <v>2</v>
      </c>
      <c r="C15" s="22">
        <v>1</v>
      </c>
      <c r="D15" s="6">
        <v>4.5</v>
      </c>
      <c r="E15" s="6">
        <v>4.5</v>
      </c>
      <c r="F15" s="10" t="s">
        <v>15</v>
      </c>
      <c r="G15" s="66" t="s">
        <v>325</v>
      </c>
      <c r="H15" s="13">
        <f t="shared" si="0"/>
        <v>12</v>
      </c>
    </row>
    <row r="16" spans="1:8" ht="42" x14ac:dyDescent="0.3">
      <c r="A16" s="8">
        <v>14</v>
      </c>
      <c r="B16" s="22">
        <v>3</v>
      </c>
      <c r="C16" s="22">
        <v>3</v>
      </c>
      <c r="D16" s="6">
        <v>4.5</v>
      </c>
      <c r="E16" s="6">
        <v>4</v>
      </c>
      <c r="F16" s="10" t="s">
        <v>16</v>
      </c>
      <c r="G16" s="66" t="s">
        <v>326</v>
      </c>
      <c r="H16" s="13">
        <f t="shared" si="0"/>
        <v>14.5</v>
      </c>
    </row>
    <row r="17" spans="1:8" ht="70" x14ac:dyDescent="0.3">
      <c r="A17" s="8">
        <v>15</v>
      </c>
      <c r="B17" s="22">
        <v>2</v>
      </c>
      <c r="C17" s="22">
        <v>2</v>
      </c>
      <c r="D17" s="6">
        <v>3.5</v>
      </c>
      <c r="E17" s="6">
        <v>3.5</v>
      </c>
      <c r="F17" s="10" t="s">
        <v>18</v>
      </c>
      <c r="G17" s="67" t="s">
        <v>327</v>
      </c>
      <c r="H17" s="13">
        <f t="shared" si="0"/>
        <v>11</v>
      </c>
    </row>
    <row r="18" spans="1:8" ht="71" x14ac:dyDescent="0.3">
      <c r="A18" s="8">
        <v>16</v>
      </c>
      <c r="B18" s="22">
        <v>1</v>
      </c>
      <c r="C18" s="22">
        <v>4</v>
      </c>
      <c r="D18" s="6">
        <v>3</v>
      </c>
      <c r="E18" s="6">
        <v>3.5</v>
      </c>
      <c r="F18" s="12" t="s">
        <v>19</v>
      </c>
      <c r="G18" s="66" t="s">
        <v>328</v>
      </c>
      <c r="H18" s="13">
        <f t="shared" si="0"/>
        <v>11.5</v>
      </c>
    </row>
    <row r="19" spans="1:8" ht="140" x14ac:dyDescent="0.3">
      <c r="A19" s="8">
        <v>17</v>
      </c>
      <c r="B19" s="22">
        <v>2</v>
      </c>
      <c r="C19" s="22">
        <v>2</v>
      </c>
      <c r="D19" s="6">
        <v>3.5</v>
      </c>
      <c r="E19" s="6">
        <v>4</v>
      </c>
      <c r="F19" s="10" t="s">
        <v>25</v>
      </c>
      <c r="G19" s="66" t="s">
        <v>329</v>
      </c>
      <c r="H19" s="13">
        <f t="shared" si="0"/>
        <v>11.5</v>
      </c>
    </row>
    <row r="20" spans="1:8" ht="56" x14ac:dyDescent="0.3">
      <c r="A20" s="8">
        <v>18</v>
      </c>
      <c r="B20" s="22">
        <v>2</v>
      </c>
      <c r="C20" s="22">
        <v>0</v>
      </c>
      <c r="D20" s="6">
        <v>4</v>
      </c>
      <c r="E20" s="6">
        <v>4</v>
      </c>
      <c r="F20" s="10" t="s">
        <v>20</v>
      </c>
      <c r="G20" s="66" t="s">
        <v>314</v>
      </c>
      <c r="H20" s="13">
        <f t="shared" si="0"/>
        <v>10</v>
      </c>
    </row>
    <row r="21" spans="1:8" ht="70" x14ac:dyDescent="0.3">
      <c r="A21" s="8">
        <v>19</v>
      </c>
      <c r="B21" s="22">
        <v>2</v>
      </c>
      <c r="C21" s="22">
        <v>1</v>
      </c>
      <c r="D21" s="6">
        <v>3.5</v>
      </c>
      <c r="E21" s="6">
        <v>3.5</v>
      </c>
      <c r="F21" s="10" t="s">
        <v>27</v>
      </c>
      <c r="G21" s="66" t="s">
        <v>330</v>
      </c>
      <c r="H21" s="13">
        <f t="shared" si="0"/>
        <v>10</v>
      </c>
    </row>
    <row r="22" spans="1:8" ht="42.5" x14ac:dyDescent="0.3">
      <c r="A22" s="8">
        <v>20</v>
      </c>
      <c r="B22" s="22">
        <v>2</v>
      </c>
      <c r="C22" s="22">
        <v>1</v>
      </c>
      <c r="D22" s="6">
        <v>3</v>
      </c>
      <c r="E22" s="6">
        <v>4</v>
      </c>
      <c r="F22" s="12" t="s">
        <v>26</v>
      </c>
      <c r="G22" s="66" t="s">
        <v>331</v>
      </c>
      <c r="H22" s="13">
        <f t="shared" si="0"/>
        <v>10</v>
      </c>
    </row>
    <row r="23" spans="1:8" ht="28" x14ac:dyDescent="0.3">
      <c r="A23" s="8">
        <v>21</v>
      </c>
      <c r="B23" s="22">
        <v>3</v>
      </c>
      <c r="C23" s="22">
        <v>2</v>
      </c>
      <c r="D23" s="6">
        <v>4.5</v>
      </c>
      <c r="E23" s="6">
        <v>4.5</v>
      </c>
      <c r="F23" s="10" t="s">
        <v>28</v>
      </c>
      <c r="G23" s="66" t="s">
        <v>332</v>
      </c>
      <c r="H23" s="13">
        <f t="shared" si="0"/>
        <v>14</v>
      </c>
    </row>
    <row r="24" spans="1:8" ht="56" x14ac:dyDescent="0.3">
      <c r="A24" s="8">
        <v>22</v>
      </c>
      <c r="B24" s="22">
        <v>4</v>
      </c>
      <c r="C24" s="22">
        <v>3</v>
      </c>
      <c r="D24" s="6">
        <v>4</v>
      </c>
      <c r="E24" s="6">
        <v>3.5</v>
      </c>
      <c r="F24" s="10" t="s">
        <v>29</v>
      </c>
      <c r="G24" s="66" t="s">
        <v>333</v>
      </c>
      <c r="H24" s="13">
        <f t="shared" si="0"/>
        <v>14.5</v>
      </c>
    </row>
    <row r="25" spans="1:8" ht="42" x14ac:dyDescent="0.3">
      <c r="A25" s="8">
        <v>23</v>
      </c>
      <c r="B25" s="22">
        <v>2</v>
      </c>
      <c r="C25" s="22">
        <v>2</v>
      </c>
      <c r="D25" s="6">
        <v>4.5</v>
      </c>
      <c r="E25" s="6">
        <v>4.5</v>
      </c>
      <c r="F25" s="10" t="s">
        <v>30</v>
      </c>
      <c r="G25" s="66" t="s">
        <v>334</v>
      </c>
      <c r="H25" s="13">
        <f t="shared" si="0"/>
        <v>13</v>
      </c>
    </row>
    <row r="26" spans="1:8" s="17" customFormat="1" ht="113" x14ac:dyDescent="0.3">
      <c r="A26" s="14">
        <v>24</v>
      </c>
      <c r="B26" s="22">
        <v>1</v>
      </c>
      <c r="C26" s="22">
        <v>0</v>
      </c>
      <c r="D26" s="14">
        <v>2.5</v>
      </c>
      <c r="E26" s="14">
        <v>2</v>
      </c>
      <c r="F26" s="18" t="s">
        <v>31</v>
      </c>
      <c r="G26" s="66" t="s">
        <v>335</v>
      </c>
      <c r="H26" s="13">
        <f t="shared" si="0"/>
        <v>5.5</v>
      </c>
    </row>
    <row r="27" spans="1:8" ht="132.5" x14ac:dyDescent="0.3">
      <c r="A27" s="8">
        <v>25</v>
      </c>
      <c r="B27" s="22">
        <v>3</v>
      </c>
      <c r="C27" s="22">
        <v>3</v>
      </c>
      <c r="D27" s="6">
        <v>3.5</v>
      </c>
      <c r="E27" s="6">
        <v>3.5</v>
      </c>
      <c r="F27" s="12" t="s">
        <v>32</v>
      </c>
      <c r="G27" s="66" t="s">
        <v>336</v>
      </c>
      <c r="H27" s="13">
        <f t="shared" si="0"/>
        <v>13</v>
      </c>
    </row>
    <row r="28" spans="1:8" ht="103.5" x14ac:dyDescent="0.3">
      <c r="A28" s="8">
        <v>26</v>
      </c>
      <c r="B28" s="22">
        <v>2</v>
      </c>
      <c r="C28" s="22">
        <v>2</v>
      </c>
      <c r="D28" s="6">
        <v>3.5</v>
      </c>
      <c r="E28" s="6">
        <v>4</v>
      </c>
      <c r="F28" s="12" t="s">
        <v>33</v>
      </c>
      <c r="G28" s="66" t="s">
        <v>337</v>
      </c>
      <c r="H28" s="13">
        <f t="shared" si="0"/>
        <v>11.5</v>
      </c>
    </row>
    <row r="29" spans="1:8" ht="42" x14ac:dyDescent="0.3">
      <c r="A29" s="8">
        <v>27</v>
      </c>
      <c r="B29" s="22">
        <v>0</v>
      </c>
      <c r="C29" s="22">
        <v>0</v>
      </c>
      <c r="D29" s="6">
        <v>4</v>
      </c>
      <c r="E29" s="6">
        <v>4.5</v>
      </c>
      <c r="F29" s="10" t="s">
        <v>35</v>
      </c>
      <c r="G29" s="66" t="s">
        <v>338</v>
      </c>
      <c r="H29" s="13">
        <f t="shared" si="0"/>
        <v>8.5</v>
      </c>
    </row>
    <row r="30" spans="1:8" ht="98" x14ac:dyDescent="0.3">
      <c r="A30" s="8">
        <v>28</v>
      </c>
      <c r="B30" s="22">
        <v>1</v>
      </c>
      <c r="C30" s="22">
        <v>2</v>
      </c>
      <c r="D30" s="6">
        <v>3</v>
      </c>
      <c r="E30" s="6">
        <v>3</v>
      </c>
      <c r="F30" s="10" t="s">
        <v>272</v>
      </c>
      <c r="G30" s="66" t="s">
        <v>339</v>
      </c>
      <c r="H30" s="13">
        <f t="shared" si="0"/>
        <v>9</v>
      </c>
    </row>
    <row r="31" spans="1:8" ht="98.5" x14ac:dyDescent="0.3">
      <c r="A31" s="8">
        <v>29</v>
      </c>
      <c r="B31" s="22">
        <v>0</v>
      </c>
      <c r="C31" s="22">
        <v>0</v>
      </c>
      <c r="D31" s="6">
        <v>3</v>
      </c>
      <c r="E31" s="6">
        <v>3</v>
      </c>
      <c r="F31" s="12" t="s">
        <v>36</v>
      </c>
      <c r="G31" s="66" t="s">
        <v>338</v>
      </c>
      <c r="H31" s="13">
        <f t="shared" si="0"/>
        <v>6</v>
      </c>
    </row>
    <row r="32" spans="1:8" ht="70" x14ac:dyDescent="0.3">
      <c r="A32" s="8">
        <v>30</v>
      </c>
      <c r="B32" s="22">
        <v>3</v>
      </c>
      <c r="C32" s="22">
        <v>2</v>
      </c>
      <c r="D32" s="6">
        <v>4</v>
      </c>
      <c r="E32" s="6">
        <v>4</v>
      </c>
      <c r="F32" s="10" t="s">
        <v>37</v>
      </c>
      <c r="G32" s="66" t="s">
        <v>340</v>
      </c>
      <c r="H32" s="13">
        <f t="shared" si="0"/>
        <v>13</v>
      </c>
    </row>
    <row r="33" spans="1:8" ht="56" x14ac:dyDescent="0.3">
      <c r="A33" s="8">
        <v>31</v>
      </c>
      <c r="B33" s="22">
        <v>2</v>
      </c>
      <c r="C33" s="22">
        <v>2</v>
      </c>
      <c r="D33" s="6">
        <v>4</v>
      </c>
      <c r="E33" s="6">
        <v>4</v>
      </c>
      <c r="F33" s="10" t="s">
        <v>38</v>
      </c>
      <c r="G33" s="68" t="s">
        <v>341</v>
      </c>
      <c r="H33" s="13">
        <f t="shared" si="0"/>
        <v>12</v>
      </c>
    </row>
    <row r="34" spans="1:8" ht="98" x14ac:dyDescent="0.3">
      <c r="A34" s="8">
        <v>32</v>
      </c>
      <c r="B34" s="22">
        <v>0</v>
      </c>
      <c r="C34" s="22">
        <v>2</v>
      </c>
      <c r="D34" s="6">
        <v>3.5</v>
      </c>
      <c r="E34" s="6">
        <v>4</v>
      </c>
      <c r="F34" s="10" t="s">
        <v>39</v>
      </c>
      <c r="G34" s="66" t="s">
        <v>342</v>
      </c>
      <c r="H34" s="13">
        <f t="shared" si="0"/>
        <v>9.5</v>
      </c>
    </row>
    <row r="35" spans="1:8" ht="56" x14ac:dyDescent="0.3">
      <c r="A35" s="8">
        <v>33</v>
      </c>
      <c r="B35" s="22">
        <v>2</v>
      </c>
      <c r="C35" s="22">
        <v>1</v>
      </c>
      <c r="D35" s="6">
        <v>4</v>
      </c>
      <c r="E35" s="6">
        <v>4.5</v>
      </c>
      <c r="F35" s="10" t="s">
        <v>40</v>
      </c>
      <c r="G35" s="67" t="s">
        <v>343</v>
      </c>
      <c r="H35" s="13">
        <f t="shared" si="0"/>
        <v>11.5</v>
      </c>
    </row>
    <row r="36" spans="1:8" ht="28" x14ac:dyDescent="0.3">
      <c r="A36" s="8">
        <v>34</v>
      </c>
      <c r="B36" s="22">
        <v>0</v>
      </c>
      <c r="C36" s="22">
        <v>2</v>
      </c>
      <c r="D36" s="6">
        <v>4.5</v>
      </c>
      <c r="E36" s="6">
        <v>4.5</v>
      </c>
      <c r="F36" s="10" t="s">
        <v>41</v>
      </c>
      <c r="G36" s="66" t="s">
        <v>342</v>
      </c>
      <c r="H36" s="13">
        <f t="shared" si="0"/>
        <v>11</v>
      </c>
    </row>
    <row r="37" spans="1:8" ht="42.5" x14ac:dyDescent="0.3">
      <c r="A37" s="8">
        <v>35</v>
      </c>
      <c r="B37" s="22">
        <v>3</v>
      </c>
      <c r="C37" s="22">
        <v>4</v>
      </c>
      <c r="D37" s="6">
        <v>4</v>
      </c>
      <c r="E37" s="6">
        <v>4.5</v>
      </c>
      <c r="F37" s="12" t="s">
        <v>42</v>
      </c>
      <c r="G37" s="66" t="s">
        <v>344</v>
      </c>
      <c r="H37" s="13">
        <f t="shared" si="0"/>
        <v>15.5</v>
      </c>
    </row>
    <row r="38" spans="1:8" s="17" customFormat="1" ht="196" x14ac:dyDescent="0.3">
      <c r="A38" s="14">
        <v>36</v>
      </c>
      <c r="B38" s="22">
        <v>3</v>
      </c>
      <c r="C38" s="22">
        <v>3</v>
      </c>
      <c r="D38" s="14">
        <v>2</v>
      </c>
      <c r="E38" s="14">
        <v>2.5</v>
      </c>
      <c r="F38" s="15" t="s">
        <v>43</v>
      </c>
      <c r="G38" s="66" t="s">
        <v>345</v>
      </c>
      <c r="H38" s="13">
        <f t="shared" si="0"/>
        <v>10.5</v>
      </c>
    </row>
    <row r="39" spans="1:8" s="17" customFormat="1" ht="126" x14ac:dyDescent="0.3">
      <c r="A39" s="14">
        <v>37</v>
      </c>
      <c r="B39" s="22">
        <v>3</v>
      </c>
      <c r="C39" s="22">
        <v>3</v>
      </c>
      <c r="D39" s="14">
        <v>2.5</v>
      </c>
      <c r="E39" s="14">
        <v>3.5</v>
      </c>
      <c r="F39" s="15" t="s">
        <v>44</v>
      </c>
      <c r="G39" s="66" t="s">
        <v>346</v>
      </c>
      <c r="H39" s="13">
        <f t="shared" si="0"/>
        <v>12</v>
      </c>
    </row>
    <row r="40" spans="1:8" s="17" customFormat="1" ht="84.5" x14ac:dyDescent="0.3">
      <c r="A40" s="14">
        <v>38</v>
      </c>
      <c r="B40" s="22">
        <v>3</v>
      </c>
      <c r="C40" s="22">
        <v>1</v>
      </c>
      <c r="D40" s="14">
        <v>3</v>
      </c>
      <c r="E40" s="14">
        <v>2.5</v>
      </c>
      <c r="F40" s="18" t="s">
        <v>45</v>
      </c>
      <c r="G40" s="66" t="s">
        <v>347</v>
      </c>
      <c r="H40" s="13">
        <f t="shared" si="0"/>
        <v>9.5</v>
      </c>
    </row>
    <row r="41" spans="1:8" ht="42" x14ac:dyDescent="0.3">
      <c r="A41" s="8">
        <v>39</v>
      </c>
      <c r="B41" s="22">
        <v>3</v>
      </c>
      <c r="C41" s="22">
        <v>2</v>
      </c>
      <c r="D41" s="6">
        <v>3.5</v>
      </c>
      <c r="E41" s="6">
        <v>4.5</v>
      </c>
      <c r="F41" s="10" t="s">
        <v>46</v>
      </c>
      <c r="G41" s="66" t="s">
        <v>348</v>
      </c>
      <c r="H41" s="13">
        <f t="shared" si="0"/>
        <v>13</v>
      </c>
    </row>
    <row r="42" spans="1:8" ht="42" x14ac:dyDescent="0.3">
      <c r="A42" s="8">
        <v>40</v>
      </c>
      <c r="B42" s="22">
        <v>4</v>
      </c>
      <c r="C42" s="53">
        <v>4</v>
      </c>
      <c r="D42" s="6">
        <v>3.5</v>
      </c>
      <c r="E42" s="6">
        <v>4</v>
      </c>
      <c r="F42" s="10" t="s">
        <v>47</v>
      </c>
      <c r="G42" s="66" t="s">
        <v>349</v>
      </c>
      <c r="H42" s="13">
        <f t="shared" si="0"/>
        <v>15.5</v>
      </c>
    </row>
    <row r="43" spans="1:8" ht="42" x14ac:dyDescent="0.3">
      <c r="A43" s="8">
        <v>41</v>
      </c>
      <c r="B43" s="22">
        <v>2</v>
      </c>
      <c r="C43" s="22">
        <v>2</v>
      </c>
      <c r="D43" s="6">
        <v>4</v>
      </c>
      <c r="E43" s="6">
        <v>4.5</v>
      </c>
      <c r="F43" s="10" t="s">
        <v>48</v>
      </c>
      <c r="G43" s="66" t="s">
        <v>350</v>
      </c>
      <c r="H43" s="13">
        <f t="shared" si="0"/>
        <v>12.5</v>
      </c>
    </row>
    <row r="44" spans="1:8" ht="70" x14ac:dyDescent="0.3">
      <c r="A44" s="8">
        <v>42</v>
      </c>
      <c r="B44" s="22">
        <v>2</v>
      </c>
      <c r="C44" s="22">
        <v>2</v>
      </c>
      <c r="D44" s="6">
        <v>4</v>
      </c>
      <c r="E44" s="6">
        <v>4</v>
      </c>
      <c r="F44" s="10" t="s">
        <v>49</v>
      </c>
      <c r="G44" s="66" t="s">
        <v>332</v>
      </c>
      <c r="H44" s="13">
        <f t="shared" si="0"/>
        <v>12</v>
      </c>
    </row>
    <row r="45" spans="1:8" ht="28" x14ac:dyDescent="0.3">
      <c r="A45" s="8">
        <v>43</v>
      </c>
      <c r="B45" s="22">
        <v>2</v>
      </c>
      <c r="C45" s="22">
        <v>2</v>
      </c>
      <c r="D45" s="6">
        <v>3.5</v>
      </c>
      <c r="E45" s="6">
        <v>4.5</v>
      </c>
      <c r="F45" s="10" t="s">
        <v>50</v>
      </c>
      <c r="G45" s="66" t="s">
        <v>351</v>
      </c>
      <c r="H45" s="13">
        <f t="shared" si="0"/>
        <v>12</v>
      </c>
    </row>
    <row r="46" spans="1:8" ht="42" x14ac:dyDescent="0.3">
      <c r="A46" s="8">
        <v>44</v>
      </c>
      <c r="B46" s="22">
        <v>2</v>
      </c>
      <c r="C46" s="22">
        <v>1</v>
      </c>
      <c r="D46" s="6">
        <v>4</v>
      </c>
      <c r="E46" s="11">
        <v>4.5</v>
      </c>
      <c r="F46" s="10" t="s">
        <v>51</v>
      </c>
      <c r="G46" s="66" t="s">
        <v>352</v>
      </c>
      <c r="H46" s="13">
        <f t="shared" si="0"/>
        <v>11.5</v>
      </c>
    </row>
    <row r="47" spans="1:8" ht="56" x14ac:dyDescent="0.3">
      <c r="A47" s="8">
        <v>45</v>
      </c>
      <c r="B47" s="22">
        <v>1</v>
      </c>
      <c r="C47" s="22">
        <v>2</v>
      </c>
      <c r="D47" s="6">
        <v>4</v>
      </c>
      <c r="E47" s="6">
        <v>3.5</v>
      </c>
      <c r="F47" s="10" t="s">
        <v>52</v>
      </c>
      <c r="G47" s="66" t="s">
        <v>316</v>
      </c>
      <c r="H47" s="13">
        <f t="shared" si="0"/>
        <v>10.5</v>
      </c>
    </row>
    <row r="48" spans="1:8" ht="84" x14ac:dyDescent="0.3">
      <c r="A48" s="8">
        <v>46</v>
      </c>
      <c r="B48" s="22">
        <v>2</v>
      </c>
      <c r="C48" s="22">
        <v>2</v>
      </c>
      <c r="D48" s="6">
        <v>4.5</v>
      </c>
      <c r="E48" s="6">
        <v>4</v>
      </c>
      <c r="F48" s="10" t="s">
        <v>53</v>
      </c>
      <c r="G48" s="66" t="s">
        <v>353</v>
      </c>
      <c r="H48" s="13">
        <f t="shared" si="0"/>
        <v>12.5</v>
      </c>
    </row>
    <row r="49" spans="1:8" ht="56" x14ac:dyDescent="0.3">
      <c r="A49" s="8">
        <v>47</v>
      </c>
      <c r="B49" s="22">
        <v>2</v>
      </c>
      <c r="C49" s="22">
        <v>1</v>
      </c>
      <c r="D49" s="6">
        <v>4</v>
      </c>
      <c r="E49" s="6">
        <v>3</v>
      </c>
      <c r="F49" s="10" t="s">
        <v>54</v>
      </c>
      <c r="G49" s="66" t="s">
        <v>354</v>
      </c>
      <c r="H49" s="13">
        <f t="shared" si="0"/>
        <v>10</v>
      </c>
    </row>
    <row r="50" spans="1:8" ht="42" x14ac:dyDescent="0.3">
      <c r="A50" s="8">
        <v>48</v>
      </c>
      <c r="B50" s="22">
        <v>3</v>
      </c>
      <c r="C50" s="22">
        <v>2</v>
      </c>
      <c r="D50" s="6">
        <v>3.5</v>
      </c>
      <c r="E50" s="6">
        <v>4.5</v>
      </c>
      <c r="F50" s="10" t="s">
        <v>55</v>
      </c>
      <c r="G50" s="66" t="s">
        <v>355</v>
      </c>
      <c r="H50" s="13">
        <f t="shared" si="0"/>
        <v>13</v>
      </c>
    </row>
    <row r="51" spans="1:8" ht="56" x14ac:dyDescent="0.3">
      <c r="A51" s="8">
        <v>49</v>
      </c>
      <c r="B51" s="22">
        <v>1</v>
      </c>
      <c r="C51" s="22">
        <v>2</v>
      </c>
      <c r="D51" s="6">
        <v>4</v>
      </c>
      <c r="E51" s="6">
        <v>3.5</v>
      </c>
      <c r="F51" s="10" t="s">
        <v>56</v>
      </c>
      <c r="G51" s="66" t="s">
        <v>316</v>
      </c>
      <c r="H51" s="13">
        <f t="shared" si="0"/>
        <v>10.5</v>
      </c>
    </row>
    <row r="52" spans="1:8" ht="28.5" x14ac:dyDescent="0.3">
      <c r="A52" s="8">
        <v>50</v>
      </c>
      <c r="B52" s="22">
        <v>2</v>
      </c>
      <c r="C52" s="22">
        <v>1</v>
      </c>
      <c r="D52" s="6">
        <v>3</v>
      </c>
      <c r="E52" s="6">
        <v>4.5</v>
      </c>
      <c r="F52" s="12" t="s">
        <v>57</v>
      </c>
      <c r="G52" s="66" t="s">
        <v>325</v>
      </c>
      <c r="H52" s="13">
        <f t="shared" si="0"/>
        <v>10.5</v>
      </c>
    </row>
    <row r="53" spans="1:8" s="17" customFormat="1" ht="98" x14ac:dyDescent="0.3">
      <c r="A53" s="14">
        <v>51</v>
      </c>
      <c r="B53" s="22">
        <v>2</v>
      </c>
      <c r="C53" s="22">
        <v>0</v>
      </c>
      <c r="D53" s="14">
        <v>2.5</v>
      </c>
      <c r="E53" s="14">
        <v>3.5</v>
      </c>
      <c r="F53" s="15" t="s">
        <v>58</v>
      </c>
      <c r="G53" s="66" t="s">
        <v>335</v>
      </c>
      <c r="H53" s="13">
        <f t="shared" si="0"/>
        <v>8</v>
      </c>
    </row>
    <row r="54" spans="1:8" s="17" customFormat="1" ht="84" x14ac:dyDescent="0.3">
      <c r="A54" s="14">
        <v>52</v>
      </c>
      <c r="B54" s="22">
        <v>2</v>
      </c>
      <c r="C54" s="22">
        <v>2</v>
      </c>
      <c r="D54" s="14">
        <v>3</v>
      </c>
      <c r="E54" s="20">
        <v>2.5</v>
      </c>
      <c r="F54" s="15" t="s">
        <v>59</v>
      </c>
      <c r="G54" s="66" t="s">
        <v>356</v>
      </c>
      <c r="H54" s="13">
        <f t="shared" si="0"/>
        <v>9.5</v>
      </c>
    </row>
    <row r="55" spans="1:8" ht="70" x14ac:dyDescent="0.3">
      <c r="A55" s="8">
        <v>53</v>
      </c>
      <c r="B55" s="22">
        <v>3</v>
      </c>
      <c r="C55" s="22">
        <v>2</v>
      </c>
      <c r="D55" s="6">
        <v>3</v>
      </c>
      <c r="E55" s="6">
        <v>3</v>
      </c>
      <c r="F55" s="10" t="s">
        <v>60</v>
      </c>
      <c r="G55" s="66" t="s">
        <v>357</v>
      </c>
      <c r="H55" s="13">
        <f t="shared" si="0"/>
        <v>11</v>
      </c>
    </row>
    <row r="56" spans="1:8" ht="112" x14ac:dyDescent="0.3">
      <c r="A56" s="8">
        <v>54</v>
      </c>
      <c r="B56" s="22">
        <v>3</v>
      </c>
      <c r="C56" s="22">
        <v>1</v>
      </c>
      <c r="D56" s="6">
        <v>4</v>
      </c>
      <c r="E56" s="6">
        <v>3</v>
      </c>
      <c r="F56" s="10" t="s">
        <v>61</v>
      </c>
      <c r="G56" s="66" t="s">
        <v>358</v>
      </c>
      <c r="H56" s="13">
        <f t="shared" si="0"/>
        <v>11</v>
      </c>
    </row>
    <row r="57" spans="1:8" s="17" customFormat="1" ht="84" x14ac:dyDescent="0.3">
      <c r="A57" s="14">
        <v>55</v>
      </c>
      <c r="B57" s="22">
        <v>2</v>
      </c>
      <c r="C57" s="22">
        <v>2</v>
      </c>
      <c r="D57" s="14">
        <v>1</v>
      </c>
      <c r="E57" s="14">
        <v>3</v>
      </c>
      <c r="F57" s="15" t="s">
        <v>62</v>
      </c>
      <c r="G57" s="66" t="s">
        <v>359</v>
      </c>
      <c r="H57" s="13">
        <f t="shared" si="0"/>
        <v>8</v>
      </c>
    </row>
    <row r="58" spans="1:8" ht="56" x14ac:dyDescent="0.3">
      <c r="A58" s="8">
        <v>56</v>
      </c>
      <c r="B58" s="22">
        <v>4</v>
      </c>
      <c r="C58" s="22">
        <v>2</v>
      </c>
      <c r="D58" s="6">
        <v>3.5</v>
      </c>
      <c r="E58" s="6">
        <v>4.5</v>
      </c>
      <c r="F58" s="10" t="s">
        <v>63</v>
      </c>
      <c r="G58" s="66" t="s">
        <v>360</v>
      </c>
      <c r="H58" s="13">
        <f t="shared" si="0"/>
        <v>14</v>
      </c>
    </row>
    <row r="59" spans="1:8" ht="112" x14ac:dyDescent="0.3">
      <c r="A59" s="8">
        <v>57</v>
      </c>
      <c r="B59" s="22">
        <v>4</v>
      </c>
      <c r="C59" s="22">
        <v>3</v>
      </c>
      <c r="D59" s="6">
        <v>3.5</v>
      </c>
      <c r="E59" s="6">
        <v>3.5</v>
      </c>
      <c r="F59" s="10" t="s">
        <v>64</v>
      </c>
      <c r="G59" s="66" t="s">
        <v>361</v>
      </c>
      <c r="H59" s="13">
        <f t="shared" si="0"/>
        <v>14</v>
      </c>
    </row>
    <row r="60" spans="1:8" ht="85.5" x14ac:dyDescent="0.3">
      <c r="A60" s="8">
        <v>58</v>
      </c>
      <c r="B60" s="22">
        <v>3</v>
      </c>
      <c r="C60" s="22">
        <v>3</v>
      </c>
      <c r="D60" s="6">
        <v>4</v>
      </c>
      <c r="E60" s="6">
        <v>3.5</v>
      </c>
      <c r="F60" s="12" t="s">
        <v>65</v>
      </c>
      <c r="G60" s="66" t="s">
        <v>362</v>
      </c>
      <c r="H60" s="13">
        <f t="shared" si="0"/>
        <v>13.5</v>
      </c>
    </row>
    <row r="61" spans="1:8" ht="70" x14ac:dyDescent="0.3">
      <c r="A61" s="8">
        <v>59</v>
      </c>
      <c r="B61" s="22">
        <v>2</v>
      </c>
      <c r="C61" s="22">
        <v>2</v>
      </c>
      <c r="D61" s="6">
        <v>3.5</v>
      </c>
      <c r="E61" s="6">
        <v>3.5</v>
      </c>
      <c r="F61" s="10" t="s">
        <v>66</v>
      </c>
      <c r="G61" s="66" t="s">
        <v>363</v>
      </c>
      <c r="H61" s="13">
        <f t="shared" si="0"/>
        <v>11</v>
      </c>
    </row>
    <row r="62" spans="1:8" ht="56" x14ac:dyDescent="0.3">
      <c r="A62" s="8">
        <v>60</v>
      </c>
      <c r="B62" s="22">
        <v>4</v>
      </c>
      <c r="C62" s="22">
        <v>4</v>
      </c>
      <c r="D62" s="6">
        <v>4</v>
      </c>
      <c r="E62" s="6">
        <v>4.5</v>
      </c>
      <c r="F62" s="10" t="s">
        <v>71</v>
      </c>
      <c r="G62" s="66" t="s">
        <v>364</v>
      </c>
      <c r="H62" s="13">
        <f t="shared" si="0"/>
        <v>16.5</v>
      </c>
    </row>
    <row r="63" spans="1:8" ht="42" x14ac:dyDescent="0.3">
      <c r="A63" s="8">
        <v>61</v>
      </c>
      <c r="B63" s="22">
        <v>2</v>
      </c>
      <c r="C63" s="22">
        <v>2</v>
      </c>
      <c r="D63" s="6">
        <v>4</v>
      </c>
      <c r="E63" s="6">
        <v>4.5</v>
      </c>
      <c r="F63" s="10" t="s">
        <v>72</v>
      </c>
      <c r="G63" s="66" t="s">
        <v>365</v>
      </c>
      <c r="H63" s="13">
        <f t="shared" si="0"/>
        <v>12.5</v>
      </c>
    </row>
    <row r="64" spans="1:8" ht="98.5" x14ac:dyDescent="0.3">
      <c r="A64" s="8">
        <v>62</v>
      </c>
      <c r="B64" s="22">
        <v>2</v>
      </c>
      <c r="C64" s="22">
        <v>1</v>
      </c>
      <c r="D64" s="6">
        <v>4</v>
      </c>
      <c r="E64" s="6">
        <v>4</v>
      </c>
      <c r="F64" s="9" t="s">
        <v>73</v>
      </c>
      <c r="G64" s="66" t="s">
        <v>366</v>
      </c>
      <c r="H64" s="13">
        <f t="shared" si="0"/>
        <v>11</v>
      </c>
    </row>
    <row r="65" spans="1:8" ht="56" x14ac:dyDescent="0.3">
      <c r="A65" s="8">
        <v>63</v>
      </c>
      <c r="B65" s="22">
        <v>1</v>
      </c>
      <c r="C65" s="22">
        <v>1</v>
      </c>
      <c r="D65" s="6">
        <v>4</v>
      </c>
      <c r="E65" s="6">
        <v>4.5</v>
      </c>
      <c r="F65" s="10" t="s">
        <v>74</v>
      </c>
      <c r="G65" s="66" t="s">
        <v>367</v>
      </c>
      <c r="H65" s="13">
        <f t="shared" si="0"/>
        <v>10.5</v>
      </c>
    </row>
    <row r="66" spans="1:8" ht="42" x14ac:dyDescent="0.3">
      <c r="A66" s="8">
        <v>64</v>
      </c>
      <c r="B66" s="22">
        <v>2</v>
      </c>
      <c r="C66" s="22">
        <v>3</v>
      </c>
      <c r="D66" s="6">
        <v>4</v>
      </c>
      <c r="E66" s="6">
        <v>4.5</v>
      </c>
      <c r="F66" s="10" t="s">
        <v>75</v>
      </c>
      <c r="G66" s="66" t="s">
        <v>368</v>
      </c>
      <c r="H66" s="13">
        <f t="shared" si="0"/>
        <v>13.5</v>
      </c>
    </row>
    <row r="67" spans="1:8" x14ac:dyDescent="0.3">
      <c r="A67" s="8">
        <v>65</v>
      </c>
      <c r="B67" s="22">
        <v>2</v>
      </c>
      <c r="C67" s="22">
        <v>1</v>
      </c>
      <c r="D67" s="6">
        <v>4.5</v>
      </c>
      <c r="E67" s="6">
        <v>4.5</v>
      </c>
      <c r="F67" s="21" t="s">
        <v>76</v>
      </c>
      <c r="G67" s="66" t="s">
        <v>369</v>
      </c>
      <c r="H67" s="13">
        <f t="shared" si="0"/>
        <v>12</v>
      </c>
    </row>
    <row r="68" spans="1:8" ht="56" x14ac:dyDescent="0.3">
      <c r="A68" s="8">
        <v>66</v>
      </c>
      <c r="B68" s="22">
        <v>1</v>
      </c>
      <c r="C68" s="22">
        <v>1</v>
      </c>
      <c r="D68" s="6">
        <v>3.5</v>
      </c>
      <c r="E68" s="6">
        <v>4.5</v>
      </c>
      <c r="F68" s="10" t="s">
        <v>77</v>
      </c>
      <c r="G68" s="66" t="s">
        <v>370</v>
      </c>
      <c r="H68" s="13">
        <f t="shared" ref="H68:H103" si="1">SUM(B68,C68,D68,E68)</f>
        <v>10</v>
      </c>
    </row>
    <row r="69" spans="1:8" ht="70" x14ac:dyDescent="0.3">
      <c r="A69" s="8">
        <v>67</v>
      </c>
      <c r="B69" s="22">
        <v>4</v>
      </c>
      <c r="C69" s="22">
        <v>4</v>
      </c>
      <c r="D69" s="6">
        <v>4.5</v>
      </c>
      <c r="E69" s="6">
        <v>4</v>
      </c>
      <c r="F69" s="10" t="s">
        <v>78</v>
      </c>
      <c r="G69" s="66" t="s">
        <v>371</v>
      </c>
      <c r="H69" s="13">
        <f t="shared" si="1"/>
        <v>16.5</v>
      </c>
    </row>
    <row r="70" spans="1:8" ht="42" x14ac:dyDescent="0.3">
      <c r="A70" s="8">
        <v>68</v>
      </c>
      <c r="B70" s="22">
        <v>3</v>
      </c>
      <c r="C70" s="22">
        <v>3</v>
      </c>
      <c r="D70" s="6">
        <v>4</v>
      </c>
      <c r="E70" s="6">
        <v>5</v>
      </c>
      <c r="F70" s="12" t="s">
        <v>79</v>
      </c>
      <c r="G70" s="66" t="s">
        <v>372</v>
      </c>
      <c r="H70" s="13">
        <f t="shared" si="1"/>
        <v>15</v>
      </c>
    </row>
    <row r="71" spans="1:8" ht="28" x14ac:dyDescent="0.3">
      <c r="A71" s="8">
        <v>69</v>
      </c>
      <c r="B71" s="22">
        <v>1</v>
      </c>
      <c r="C71" s="22">
        <v>1</v>
      </c>
      <c r="D71" s="6">
        <v>4</v>
      </c>
      <c r="E71" s="6">
        <v>4.5</v>
      </c>
      <c r="F71" s="10" t="s">
        <v>80</v>
      </c>
      <c r="G71" s="66" t="s">
        <v>370</v>
      </c>
      <c r="H71" s="13">
        <f t="shared" si="1"/>
        <v>10.5</v>
      </c>
    </row>
    <row r="72" spans="1:8" ht="56" x14ac:dyDescent="0.3">
      <c r="A72" s="8">
        <v>70</v>
      </c>
      <c r="B72" s="22">
        <v>2</v>
      </c>
      <c r="C72" s="22">
        <v>2</v>
      </c>
      <c r="D72" s="6">
        <v>4</v>
      </c>
      <c r="E72" s="6">
        <v>4</v>
      </c>
      <c r="F72" s="10" t="s">
        <v>81</v>
      </c>
      <c r="G72" s="66" t="s">
        <v>373</v>
      </c>
      <c r="H72" s="13">
        <f t="shared" si="1"/>
        <v>12</v>
      </c>
    </row>
    <row r="73" spans="1:8" ht="113" x14ac:dyDescent="0.3">
      <c r="A73" s="8">
        <v>71</v>
      </c>
      <c r="B73" s="22">
        <v>4</v>
      </c>
      <c r="C73" s="22">
        <v>4</v>
      </c>
      <c r="D73" s="6">
        <v>3.5</v>
      </c>
      <c r="E73" s="6">
        <v>4</v>
      </c>
      <c r="F73" s="9" t="s">
        <v>179</v>
      </c>
      <c r="G73" s="66" t="s">
        <v>374</v>
      </c>
      <c r="H73" s="13">
        <f t="shared" si="1"/>
        <v>15.5</v>
      </c>
    </row>
    <row r="74" spans="1:8" ht="84" x14ac:dyDescent="0.3">
      <c r="A74" s="8">
        <v>72</v>
      </c>
      <c r="B74" s="22">
        <v>2</v>
      </c>
      <c r="C74" s="22">
        <v>1</v>
      </c>
      <c r="D74" s="6">
        <v>3.5</v>
      </c>
      <c r="E74" s="6">
        <v>4.5</v>
      </c>
      <c r="F74" s="10" t="s">
        <v>180</v>
      </c>
      <c r="G74" s="66" t="s">
        <v>375</v>
      </c>
      <c r="H74" s="13">
        <f t="shared" si="1"/>
        <v>11</v>
      </c>
    </row>
    <row r="75" spans="1:8" ht="57" x14ac:dyDescent="0.3">
      <c r="A75" s="8">
        <v>73</v>
      </c>
      <c r="B75" s="22">
        <v>2</v>
      </c>
      <c r="C75" s="22">
        <v>1</v>
      </c>
      <c r="D75" s="6">
        <v>4</v>
      </c>
      <c r="E75" s="6">
        <v>4</v>
      </c>
      <c r="F75" s="12" t="s">
        <v>181</v>
      </c>
      <c r="G75" s="66" t="s">
        <v>376</v>
      </c>
      <c r="H75" s="13">
        <f t="shared" si="1"/>
        <v>11</v>
      </c>
    </row>
    <row r="76" spans="1:8" s="17" customFormat="1" ht="112" x14ac:dyDescent="0.3">
      <c r="A76" s="14">
        <v>74</v>
      </c>
      <c r="B76" s="22">
        <v>2</v>
      </c>
      <c r="C76" s="22">
        <v>2</v>
      </c>
      <c r="D76" s="14">
        <v>2.5</v>
      </c>
      <c r="E76" s="14">
        <v>3.5</v>
      </c>
      <c r="F76" s="15" t="s">
        <v>182</v>
      </c>
      <c r="G76" s="66" t="s">
        <v>377</v>
      </c>
      <c r="H76" s="13">
        <f t="shared" si="1"/>
        <v>10</v>
      </c>
    </row>
    <row r="77" spans="1:8" ht="182" x14ac:dyDescent="0.3">
      <c r="A77" s="8">
        <v>75</v>
      </c>
      <c r="B77" s="22">
        <v>2</v>
      </c>
      <c r="C77" s="22">
        <v>2</v>
      </c>
      <c r="D77" s="6">
        <v>3</v>
      </c>
      <c r="E77" s="6">
        <v>3.5</v>
      </c>
      <c r="F77" s="10" t="s">
        <v>183</v>
      </c>
      <c r="G77" s="66" t="s">
        <v>332</v>
      </c>
      <c r="H77" s="13">
        <f t="shared" si="1"/>
        <v>10.5</v>
      </c>
    </row>
    <row r="78" spans="1:8" ht="70" x14ac:dyDescent="0.3">
      <c r="A78" s="8">
        <v>76</v>
      </c>
      <c r="B78" s="22">
        <v>4</v>
      </c>
      <c r="C78" s="22">
        <v>4</v>
      </c>
      <c r="D78" s="6">
        <v>3.5</v>
      </c>
      <c r="E78" s="6">
        <v>4.5</v>
      </c>
      <c r="F78" s="10" t="s">
        <v>184</v>
      </c>
      <c r="G78" s="66" t="s">
        <v>378</v>
      </c>
      <c r="H78" s="13">
        <f t="shared" si="1"/>
        <v>16</v>
      </c>
    </row>
    <row r="79" spans="1:8" ht="28" x14ac:dyDescent="0.3">
      <c r="A79" s="8">
        <v>77</v>
      </c>
      <c r="B79" s="22">
        <v>3</v>
      </c>
      <c r="C79" s="22">
        <v>1</v>
      </c>
      <c r="D79" s="6">
        <v>4.5</v>
      </c>
      <c r="E79" s="6">
        <v>4.5</v>
      </c>
      <c r="F79" s="10" t="s">
        <v>185</v>
      </c>
      <c r="G79" s="66" t="s">
        <v>379</v>
      </c>
      <c r="H79" s="13">
        <f t="shared" si="1"/>
        <v>13</v>
      </c>
    </row>
    <row r="80" spans="1:8" ht="42" x14ac:dyDescent="0.3">
      <c r="A80" s="8">
        <v>78</v>
      </c>
      <c r="B80" s="22">
        <v>2</v>
      </c>
      <c r="C80" s="22">
        <v>2</v>
      </c>
      <c r="D80" s="6">
        <v>4</v>
      </c>
      <c r="E80" s="6">
        <v>4.5</v>
      </c>
      <c r="F80" s="10" t="s">
        <v>186</v>
      </c>
      <c r="G80" s="66" t="s">
        <v>380</v>
      </c>
      <c r="H80" s="13">
        <f t="shared" si="1"/>
        <v>12.5</v>
      </c>
    </row>
    <row r="81" spans="1:8" ht="42" x14ac:dyDescent="0.3">
      <c r="A81" s="8">
        <v>79</v>
      </c>
      <c r="B81" s="22">
        <v>3</v>
      </c>
      <c r="C81" s="22">
        <v>3</v>
      </c>
      <c r="D81" s="6">
        <v>4.5</v>
      </c>
      <c r="E81" s="6">
        <v>4.5</v>
      </c>
      <c r="F81" s="10" t="s">
        <v>187</v>
      </c>
      <c r="G81" s="66" t="s">
        <v>381</v>
      </c>
      <c r="H81" s="13">
        <f t="shared" si="1"/>
        <v>15</v>
      </c>
    </row>
    <row r="82" spans="1:8" ht="28" x14ac:dyDescent="0.3">
      <c r="A82" s="8">
        <v>80</v>
      </c>
      <c r="B82" s="22">
        <v>4</v>
      </c>
      <c r="C82" s="22">
        <v>4</v>
      </c>
      <c r="D82" s="6">
        <v>4</v>
      </c>
      <c r="E82" s="6">
        <v>4.5</v>
      </c>
      <c r="F82" s="10" t="s">
        <v>188</v>
      </c>
      <c r="G82" s="66" t="s">
        <v>382</v>
      </c>
      <c r="H82" s="13">
        <f t="shared" si="1"/>
        <v>16.5</v>
      </c>
    </row>
    <row r="83" spans="1:8" ht="28" x14ac:dyDescent="0.3">
      <c r="A83" s="8">
        <v>81</v>
      </c>
      <c r="B83" s="22">
        <v>3</v>
      </c>
      <c r="C83" s="22">
        <v>2</v>
      </c>
      <c r="D83" s="6">
        <v>4</v>
      </c>
      <c r="E83" s="6">
        <v>4.5</v>
      </c>
      <c r="F83" s="10" t="s">
        <v>189</v>
      </c>
      <c r="G83" s="66" t="s">
        <v>332</v>
      </c>
      <c r="H83" s="13">
        <f t="shared" si="1"/>
        <v>13.5</v>
      </c>
    </row>
    <row r="84" spans="1:8" ht="28" x14ac:dyDescent="0.3">
      <c r="A84" s="8">
        <v>82</v>
      </c>
      <c r="B84" s="22">
        <v>2</v>
      </c>
      <c r="C84" s="22">
        <v>2</v>
      </c>
      <c r="D84" s="6">
        <v>4.5</v>
      </c>
      <c r="E84" s="6">
        <v>4.5</v>
      </c>
      <c r="F84" s="21" t="s">
        <v>190</v>
      </c>
      <c r="G84" s="66" t="s">
        <v>383</v>
      </c>
      <c r="H84" s="13">
        <f t="shared" si="1"/>
        <v>13</v>
      </c>
    </row>
    <row r="85" spans="1:8" ht="42" x14ac:dyDescent="0.3">
      <c r="A85" s="8">
        <v>83</v>
      </c>
      <c r="B85" s="22">
        <v>3</v>
      </c>
      <c r="C85" s="22">
        <v>3</v>
      </c>
      <c r="D85" s="6">
        <v>3.5</v>
      </c>
      <c r="E85" s="6">
        <v>4</v>
      </c>
      <c r="F85" s="10" t="s">
        <v>191</v>
      </c>
      <c r="G85" s="66" t="s">
        <v>384</v>
      </c>
      <c r="H85" s="13">
        <f t="shared" si="1"/>
        <v>13.5</v>
      </c>
    </row>
    <row r="86" spans="1:8" ht="42" x14ac:dyDescent="0.3">
      <c r="A86" s="8">
        <v>84</v>
      </c>
      <c r="B86" s="22">
        <v>2</v>
      </c>
      <c r="C86" s="22">
        <v>2</v>
      </c>
      <c r="D86" s="6">
        <v>3.5</v>
      </c>
      <c r="E86" s="6">
        <v>4</v>
      </c>
      <c r="F86" s="10" t="s">
        <v>192</v>
      </c>
      <c r="G86" s="66" t="s">
        <v>313</v>
      </c>
      <c r="H86" s="13">
        <f t="shared" si="1"/>
        <v>11.5</v>
      </c>
    </row>
    <row r="87" spans="1:8" ht="28" x14ac:dyDescent="0.3">
      <c r="A87" s="8">
        <v>85</v>
      </c>
      <c r="B87" s="22">
        <v>1</v>
      </c>
      <c r="C87" s="22">
        <v>2</v>
      </c>
      <c r="D87" s="6">
        <v>4.5</v>
      </c>
      <c r="E87" s="6">
        <v>4.5</v>
      </c>
      <c r="F87" s="10" t="s">
        <v>193</v>
      </c>
      <c r="G87" s="66" t="s">
        <v>318</v>
      </c>
      <c r="H87" s="13">
        <f t="shared" si="1"/>
        <v>12</v>
      </c>
    </row>
    <row r="88" spans="1:8" ht="42" x14ac:dyDescent="0.3">
      <c r="A88" s="8">
        <v>86</v>
      </c>
      <c r="B88" s="22">
        <v>3</v>
      </c>
      <c r="C88" s="22">
        <v>3</v>
      </c>
      <c r="D88" s="6">
        <v>4.5</v>
      </c>
      <c r="E88" s="6">
        <v>4</v>
      </c>
      <c r="F88" s="10" t="s">
        <v>194</v>
      </c>
      <c r="G88" s="66" t="s">
        <v>385</v>
      </c>
      <c r="H88" s="13">
        <f t="shared" si="1"/>
        <v>14.5</v>
      </c>
    </row>
    <row r="89" spans="1:8" ht="57.5" x14ac:dyDescent="0.3">
      <c r="A89" s="8">
        <v>87</v>
      </c>
      <c r="B89" s="22">
        <v>1</v>
      </c>
      <c r="C89" s="22">
        <v>1</v>
      </c>
      <c r="D89" s="6">
        <v>4</v>
      </c>
      <c r="E89" s="6">
        <v>3</v>
      </c>
      <c r="F89" s="12" t="s">
        <v>195</v>
      </c>
      <c r="G89" s="66" t="s">
        <v>386</v>
      </c>
      <c r="H89" s="13">
        <f t="shared" si="1"/>
        <v>9</v>
      </c>
    </row>
    <row r="90" spans="1:8" ht="42" x14ac:dyDescent="0.3">
      <c r="A90" s="8">
        <v>88</v>
      </c>
      <c r="B90" s="22">
        <v>2</v>
      </c>
      <c r="C90" s="22">
        <v>2</v>
      </c>
      <c r="D90" s="6">
        <v>4.5</v>
      </c>
      <c r="E90" s="6">
        <v>4.5</v>
      </c>
      <c r="F90" s="21" t="s">
        <v>196</v>
      </c>
      <c r="G90" s="66" t="s">
        <v>387</v>
      </c>
      <c r="H90" s="13">
        <f t="shared" si="1"/>
        <v>13</v>
      </c>
    </row>
    <row r="91" spans="1:8" ht="112" x14ac:dyDescent="0.3">
      <c r="A91" s="8">
        <v>89</v>
      </c>
      <c r="B91" s="22">
        <v>3</v>
      </c>
      <c r="C91" s="22">
        <v>3</v>
      </c>
      <c r="D91" s="6">
        <v>3</v>
      </c>
      <c r="E91" s="6">
        <v>3</v>
      </c>
      <c r="F91" s="10" t="s">
        <v>197</v>
      </c>
      <c r="G91" s="66" t="s">
        <v>388</v>
      </c>
      <c r="H91" s="13">
        <f t="shared" si="1"/>
        <v>12</v>
      </c>
    </row>
    <row r="92" spans="1:8" ht="85.5" x14ac:dyDescent="0.3">
      <c r="A92" s="8">
        <v>90</v>
      </c>
      <c r="B92" s="22">
        <v>2</v>
      </c>
      <c r="C92" s="22">
        <v>2</v>
      </c>
      <c r="D92" s="6">
        <v>3.5</v>
      </c>
      <c r="E92" s="6">
        <v>4</v>
      </c>
      <c r="F92" s="12" t="s">
        <v>198</v>
      </c>
      <c r="G92" s="66" t="s">
        <v>389</v>
      </c>
      <c r="H92" s="13">
        <f t="shared" si="1"/>
        <v>11.5</v>
      </c>
    </row>
    <row r="93" spans="1:8" ht="84.5" x14ac:dyDescent="0.3">
      <c r="A93" s="8">
        <v>91</v>
      </c>
      <c r="B93" s="22">
        <v>1</v>
      </c>
      <c r="C93" s="22">
        <v>0</v>
      </c>
      <c r="D93" s="6">
        <v>3.5</v>
      </c>
      <c r="E93" s="6">
        <v>4</v>
      </c>
      <c r="F93" s="12" t="s">
        <v>201</v>
      </c>
      <c r="G93" s="66" t="s">
        <v>390</v>
      </c>
      <c r="H93" s="13">
        <f t="shared" si="1"/>
        <v>8.5</v>
      </c>
    </row>
    <row r="94" spans="1:8" ht="42" x14ac:dyDescent="0.3">
      <c r="A94" s="8">
        <v>92</v>
      </c>
      <c r="B94" s="22">
        <v>1</v>
      </c>
      <c r="C94" s="22">
        <v>2</v>
      </c>
      <c r="D94" s="6">
        <v>4</v>
      </c>
      <c r="E94" s="6">
        <v>4.5</v>
      </c>
      <c r="F94" s="21" t="s">
        <v>199</v>
      </c>
      <c r="G94" s="66" t="s">
        <v>391</v>
      </c>
      <c r="H94" s="13">
        <f t="shared" si="1"/>
        <v>11.5</v>
      </c>
    </row>
    <row r="95" spans="1:8" ht="28" x14ac:dyDescent="0.3">
      <c r="A95" s="8">
        <v>93</v>
      </c>
      <c r="B95" s="22">
        <v>2</v>
      </c>
      <c r="C95" s="22">
        <v>2</v>
      </c>
      <c r="D95" s="6">
        <v>4.5</v>
      </c>
      <c r="E95" s="6">
        <v>4.5</v>
      </c>
      <c r="F95" s="10" t="s">
        <v>200</v>
      </c>
      <c r="G95" s="66" t="s">
        <v>392</v>
      </c>
      <c r="H95" s="13">
        <f t="shared" si="1"/>
        <v>13</v>
      </c>
    </row>
    <row r="96" spans="1:8" ht="28" x14ac:dyDescent="0.3">
      <c r="A96" s="8">
        <v>94</v>
      </c>
      <c r="B96" s="22">
        <v>2</v>
      </c>
      <c r="C96" s="22">
        <v>2</v>
      </c>
      <c r="D96" s="6">
        <v>4.5</v>
      </c>
      <c r="E96" s="6">
        <v>4.5</v>
      </c>
      <c r="F96" s="10" t="s">
        <v>202</v>
      </c>
      <c r="G96" s="69" t="s">
        <v>332</v>
      </c>
      <c r="H96" s="13">
        <f t="shared" si="1"/>
        <v>13</v>
      </c>
    </row>
    <row r="97" spans="1:8" ht="28" x14ac:dyDescent="0.3">
      <c r="A97" s="8">
        <v>95</v>
      </c>
      <c r="B97" s="22">
        <v>1</v>
      </c>
      <c r="C97" s="22">
        <v>2</v>
      </c>
      <c r="D97" s="6">
        <v>4</v>
      </c>
      <c r="E97" s="6">
        <v>4</v>
      </c>
      <c r="F97" s="21" t="s">
        <v>203</v>
      </c>
      <c r="G97" s="66" t="s">
        <v>393</v>
      </c>
      <c r="H97" s="13">
        <f t="shared" si="1"/>
        <v>11</v>
      </c>
    </row>
    <row r="98" spans="1:8" ht="42" x14ac:dyDescent="0.3">
      <c r="A98" s="8">
        <v>96</v>
      </c>
      <c r="B98" s="22">
        <v>4</v>
      </c>
      <c r="C98" s="22">
        <v>2</v>
      </c>
      <c r="D98" s="6">
        <v>4.5</v>
      </c>
      <c r="E98" s="6">
        <v>4.5</v>
      </c>
      <c r="F98" s="5" t="s">
        <v>204</v>
      </c>
      <c r="G98" s="66" t="s">
        <v>394</v>
      </c>
      <c r="H98" s="13">
        <f t="shared" si="1"/>
        <v>15</v>
      </c>
    </row>
    <row r="99" spans="1:8" ht="84" x14ac:dyDescent="0.3">
      <c r="A99" s="8">
        <v>97</v>
      </c>
      <c r="B99" s="22">
        <v>3</v>
      </c>
      <c r="C99" s="22">
        <v>4</v>
      </c>
      <c r="D99" s="6">
        <v>4</v>
      </c>
      <c r="E99" s="6">
        <v>4.5</v>
      </c>
      <c r="F99" s="10" t="s">
        <v>205</v>
      </c>
      <c r="G99" s="66" t="s">
        <v>395</v>
      </c>
      <c r="H99" s="13">
        <f t="shared" si="1"/>
        <v>15.5</v>
      </c>
    </row>
    <row r="100" spans="1:8" ht="42" x14ac:dyDescent="0.3">
      <c r="A100" s="8">
        <v>98</v>
      </c>
      <c r="B100" s="22">
        <v>3</v>
      </c>
      <c r="C100" s="22">
        <v>2</v>
      </c>
      <c r="D100" s="6">
        <v>4.5</v>
      </c>
      <c r="E100" s="6">
        <v>5</v>
      </c>
      <c r="F100" s="5" t="s">
        <v>206</v>
      </c>
      <c r="G100" s="66" t="s">
        <v>396</v>
      </c>
      <c r="H100" s="13">
        <f t="shared" si="1"/>
        <v>14.5</v>
      </c>
    </row>
    <row r="101" spans="1:8" ht="56" x14ac:dyDescent="0.3">
      <c r="A101" s="8">
        <v>99</v>
      </c>
      <c r="B101" s="22">
        <v>3</v>
      </c>
      <c r="C101" s="22">
        <v>5</v>
      </c>
      <c r="D101" s="6">
        <v>4</v>
      </c>
      <c r="E101" s="6">
        <v>4.5</v>
      </c>
      <c r="F101" s="10" t="s">
        <v>207</v>
      </c>
      <c r="G101" s="66" t="s">
        <v>397</v>
      </c>
      <c r="H101" s="13">
        <f t="shared" si="1"/>
        <v>16.5</v>
      </c>
    </row>
    <row r="102" spans="1:8" ht="56" x14ac:dyDescent="0.3">
      <c r="A102" s="8">
        <v>100</v>
      </c>
      <c r="B102" s="22">
        <v>2</v>
      </c>
      <c r="C102" s="22">
        <v>0</v>
      </c>
      <c r="D102" s="6">
        <v>4.5</v>
      </c>
      <c r="E102" s="6">
        <v>3.5</v>
      </c>
      <c r="F102" s="9" t="s">
        <v>208</v>
      </c>
      <c r="G102" s="66" t="s">
        <v>398</v>
      </c>
      <c r="H102" s="13">
        <f t="shared" si="1"/>
        <v>10</v>
      </c>
    </row>
    <row r="103" spans="1:8" ht="28" x14ac:dyDescent="0.3">
      <c r="A103" s="8">
        <v>101</v>
      </c>
      <c r="B103" s="22">
        <v>2</v>
      </c>
      <c r="C103" s="22">
        <v>2</v>
      </c>
      <c r="D103" s="6">
        <v>4</v>
      </c>
      <c r="E103" s="6">
        <v>4.5</v>
      </c>
      <c r="F103" s="29" t="s">
        <v>209</v>
      </c>
      <c r="G103" s="70" t="s">
        <v>313</v>
      </c>
      <c r="H103" s="13">
        <f t="shared" si="1"/>
        <v>12.5</v>
      </c>
    </row>
  </sheetData>
  <mergeCells count="6">
    <mergeCell ref="H1:H2"/>
    <mergeCell ref="B1:C1"/>
    <mergeCell ref="D1:E1"/>
    <mergeCell ref="A1:A2"/>
    <mergeCell ref="F1:F2"/>
    <mergeCell ref="G1:G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CAC5-3B30-45F3-B684-D7EE8F31D8AB}">
  <dimension ref="A1:G105"/>
  <sheetViews>
    <sheetView topLeftCell="A81" zoomScaleNormal="100" workbookViewId="0">
      <selection activeCell="B3" sqref="B3:E103"/>
    </sheetView>
  </sheetViews>
  <sheetFormatPr defaultRowHeight="14" x14ac:dyDescent="0.3"/>
  <cols>
    <col min="1" max="1" width="7.6640625" bestFit="1" customWidth="1"/>
    <col min="2" max="2" width="9.08203125" customWidth="1"/>
    <col min="3" max="3" width="11.6640625" bestFit="1" customWidth="1"/>
    <col min="4" max="4" width="9.58203125" bestFit="1" customWidth="1"/>
    <col min="5" max="5" width="13.9140625" bestFit="1" customWidth="1"/>
    <col min="6" max="6" width="138.33203125" bestFit="1" customWidth="1"/>
    <col min="7" max="7" width="8.9140625" style="13"/>
  </cols>
  <sheetData>
    <row r="1" spans="1:7" x14ac:dyDescent="0.3">
      <c r="A1" s="98" t="s">
        <v>0</v>
      </c>
      <c r="B1" s="99" t="s">
        <v>1</v>
      </c>
      <c r="C1" s="99"/>
      <c r="D1" s="100" t="s">
        <v>2</v>
      </c>
      <c r="E1" s="100"/>
      <c r="F1" s="101" t="s">
        <v>3</v>
      </c>
      <c r="G1" s="103" t="s">
        <v>34</v>
      </c>
    </row>
    <row r="2" spans="1:7" x14ac:dyDescent="0.3">
      <c r="A2" s="98"/>
      <c r="B2" s="22" t="s">
        <v>4</v>
      </c>
      <c r="C2" s="22" t="s">
        <v>5</v>
      </c>
      <c r="D2" s="23" t="s">
        <v>6</v>
      </c>
      <c r="E2" s="23" t="s">
        <v>7</v>
      </c>
      <c r="F2" s="102"/>
      <c r="G2" s="103"/>
    </row>
    <row r="3" spans="1:7" s="17" customFormat="1" x14ac:dyDescent="0.3">
      <c r="A3" s="27">
        <v>1</v>
      </c>
      <c r="B3" s="27">
        <v>3</v>
      </c>
      <c r="C3" s="27">
        <v>1</v>
      </c>
      <c r="D3" s="27">
        <v>4</v>
      </c>
      <c r="E3" s="27">
        <v>4</v>
      </c>
      <c r="F3" s="27" t="s">
        <v>94</v>
      </c>
      <c r="G3" s="16">
        <f>SUM(B3,C3,D3,E3)</f>
        <v>12</v>
      </c>
    </row>
    <row r="4" spans="1:7" s="17" customFormat="1" x14ac:dyDescent="0.3">
      <c r="A4" s="27">
        <v>2</v>
      </c>
      <c r="B4" s="27">
        <v>2</v>
      </c>
      <c r="C4" s="27">
        <v>4</v>
      </c>
      <c r="D4" s="27">
        <v>3</v>
      </c>
      <c r="E4" s="27">
        <v>3</v>
      </c>
      <c r="F4" s="27" t="s">
        <v>95</v>
      </c>
      <c r="G4" s="16">
        <f t="shared" ref="G4:G67" si="0">SUM(B4,C4,D4,E4)</f>
        <v>12</v>
      </c>
    </row>
    <row r="5" spans="1:7" s="17" customFormat="1" x14ac:dyDescent="0.3">
      <c r="A5" s="27">
        <v>3</v>
      </c>
      <c r="B5" s="27">
        <v>3</v>
      </c>
      <c r="C5" s="27">
        <v>2</v>
      </c>
      <c r="D5" s="27">
        <v>3</v>
      </c>
      <c r="E5" s="27">
        <v>3</v>
      </c>
      <c r="F5" s="27" t="s">
        <v>96</v>
      </c>
      <c r="G5" s="16">
        <f t="shared" si="0"/>
        <v>11</v>
      </c>
    </row>
    <row r="6" spans="1:7" s="17" customFormat="1" x14ac:dyDescent="0.3">
      <c r="A6" s="27">
        <v>4</v>
      </c>
      <c r="B6" s="27">
        <v>0</v>
      </c>
      <c r="C6" s="27">
        <v>2</v>
      </c>
      <c r="D6" s="27">
        <v>1</v>
      </c>
      <c r="E6" s="27">
        <v>1</v>
      </c>
      <c r="F6" s="27" t="s">
        <v>97</v>
      </c>
      <c r="G6" s="16">
        <f t="shared" si="0"/>
        <v>4</v>
      </c>
    </row>
    <row r="7" spans="1:7" s="17" customFormat="1" x14ac:dyDescent="0.3">
      <c r="A7" s="27">
        <v>5</v>
      </c>
      <c r="B7" s="27">
        <v>1</v>
      </c>
      <c r="C7" s="27">
        <v>0</v>
      </c>
      <c r="D7" s="27">
        <v>1</v>
      </c>
      <c r="E7" s="27">
        <v>1</v>
      </c>
      <c r="F7" s="27" t="s">
        <v>98</v>
      </c>
      <c r="G7" s="16">
        <f t="shared" si="0"/>
        <v>3</v>
      </c>
    </row>
    <row r="8" spans="1:7" s="17" customFormat="1" x14ac:dyDescent="0.3">
      <c r="A8" s="27">
        <v>6</v>
      </c>
      <c r="B8" s="27">
        <v>1</v>
      </c>
      <c r="C8" s="27">
        <v>3</v>
      </c>
      <c r="D8" s="27">
        <v>0</v>
      </c>
      <c r="E8" s="27">
        <v>2</v>
      </c>
      <c r="F8" s="27" t="s">
        <v>99</v>
      </c>
      <c r="G8" s="16">
        <f t="shared" si="0"/>
        <v>6</v>
      </c>
    </row>
    <row r="9" spans="1:7" s="17" customFormat="1" x14ac:dyDescent="0.3">
      <c r="A9" s="27">
        <v>7</v>
      </c>
      <c r="B9" s="27">
        <v>0</v>
      </c>
      <c r="C9" s="27">
        <v>0</v>
      </c>
      <c r="D9" s="27">
        <v>0</v>
      </c>
      <c r="E9" s="27">
        <v>1</v>
      </c>
      <c r="F9" s="27" t="s">
        <v>82</v>
      </c>
      <c r="G9" s="16">
        <f t="shared" si="0"/>
        <v>1</v>
      </c>
    </row>
    <row r="10" spans="1:7" s="17" customFormat="1" x14ac:dyDescent="0.3">
      <c r="A10" s="27">
        <v>8</v>
      </c>
      <c r="B10" s="27">
        <v>3</v>
      </c>
      <c r="C10" s="27">
        <v>1</v>
      </c>
      <c r="D10" s="27">
        <v>3</v>
      </c>
      <c r="E10" s="27">
        <v>3</v>
      </c>
      <c r="F10" s="27" t="s">
        <v>100</v>
      </c>
      <c r="G10" s="16">
        <f t="shared" si="0"/>
        <v>10</v>
      </c>
    </row>
    <row r="11" spans="1:7" s="17" customFormat="1" x14ac:dyDescent="0.3">
      <c r="A11" s="27">
        <v>9</v>
      </c>
      <c r="B11" s="27">
        <v>3</v>
      </c>
      <c r="C11" s="27">
        <v>2</v>
      </c>
      <c r="D11" s="27">
        <v>2</v>
      </c>
      <c r="E11" s="27">
        <v>3</v>
      </c>
      <c r="F11" s="27" t="s">
        <v>101</v>
      </c>
      <c r="G11" s="16">
        <f t="shared" si="0"/>
        <v>10</v>
      </c>
    </row>
    <row r="12" spans="1:7" s="17" customFormat="1" x14ac:dyDescent="0.3">
      <c r="A12" s="27">
        <v>10</v>
      </c>
      <c r="B12" s="27">
        <v>1</v>
      </c>
      <c r="C12" s="27">
        <v>0</v>
      </c>
      <c r="D12" s="27">
        <v>0</v>
      </c>
      <c r="E12" s="27">
        <v>1</v>
      </c>
      <c r="F12" s="27" t="s">
        <v>82</v>
      </c>
      <c r="G12" s="16">
        <f t="shared" si="0"/>
        <v>2</v>
      </c>
    </row>
    <row r="13" spans="1:7" s="17" customFormat="1" x14ac:dyDescent="0.3">
      <c r="A13" s="27">
        <v>11</v>
      </c>
      <c r="B13" s="27">
        <v>2</v>
      </c>
      <c r="C13" s="27">
        <v>2</v>
      </c>
      <c r="D13" s="27">
        <v>1</v>
      </c>
      <c r="E13" s="27">
        <v>1</v>
      </c>
      <c r="F13" s="27" t="s">
        <v>102</v>
      </c>
      <c r="G13" s="16">
        <f t="shared" si="0"/>
        <v>6</v>
      </c>
    </row>
    <row r="14" spans="1:7" s="17" customFormat="1" x14ac:dyDescent="0.3">
      <c r="A14" s="27">
        <v>12</v>
      </c>
      <c r="B14" s="27">
        <v>1</v>
      </c>
      <c r="C14" s="27">
        <v>1</v>
      </c>
      <c r="D14" s="27">
        <v>0</v>
      </c>
      <c r="E14" s="27">
        <v>0</v>
      </c>
      <c r="F14" s="27" t="s">
        <v>83</v>
      </c>
      <c r="G14" s="16">
        <f t="shared" si="0"/>
        <v>2</v>
      </c>
    </row>
    <row r="15" spans="1:7" x14ac:dyDescent="0.3">
      <c r="A15" s="24">
        <v>13</v>
      </c>
      <c r="B15" s="22">
        <v>4</v>
      </c>
      <c r="C15" s="22">
        <v>4</v>
      </c>
      <c r="D15" s="23">
        <v>4</v>
      </c>
      <c r="E15" s="23">
        <v>3</v>
      </c>
      <c r="F15" s="25" t="s">
        <v>103</v>
      </c>
      <c r="G15" s="13">
        <f t="shared" si="0"/>
        <v>15</v>
      </c>
    </row>
    <row r="16" spans="1:7" s="17" customFormat="1" x14ac:dyDescent="0.3">
      <c r="A16" s="27">
        <v>14</v>
      </c>
      <c r="B16" s="27">
        <v>4</v>
      </c>
      <c r="C16" s="27">
        <v>2</v>
      </c>
      <c r="D16" s="27">
        <v>3</v>
      </c>
      <c r="E16" s="27">
        <v>3</v>
      </c>
      <c r="F16" s="27" t="s">
        <v>104</v>
      </c>
      <c r="G16" s="16">
        <f t="shared" si="0"/>
        <v>12</v>
      </c>
    </row>
    <row r="17" spans="1:7" s="17" customFormat="1" x14ac:dyDescent="0.3">
      <c r="A17" s="27">
        <v>15</v>
      </c>
      <c r="B17" s="27">
        <v>3</v>
      </c>
      <c r="C17" s="27">
        <v>2</v>
      </c>
      <c r="D17" s="27">
        <v>3</v>
      </c>
      <c r="E17" s="27">
        <v>2</v>
      </c>
      <c r="F17" s="27" t="s">
        <v>105</v>
      </c>
      <c r="G17" s="16">
        <f t="shared" si="0"/>
        <v>10</v>
      </c>
    </row>
    <row r="18" spans="1:7" s="17" customFormat="1" x14ac:dyDescent="0.3">
      <c r="A18" s="27">
        <v>16</v>
      </c>
      <c r="B18" s="27">
        <v>4</v>
      </c>
      <c r="C18" s="27">
        <v>4</v>
      </c>
      <c r="D18" s="27">
        <v>1</v>
      </c>
      <c r="E18" s="27">
        <v>3</v>
      </c>
      <c r="F18" s="27" t="s">
        <v>106</v>
      </c>
      <c r="G18" s="16">
        <f t="shared" si="0"/>
        <v>12</v>
      </c>
    </row>
    <row r="19" spans="1:7" s="17" customFormat="1" x14ac:dyDescent="0.3">
      <c r="A19" s="27">
        <v>17</v>
      </c>
      <c r="B19" s="27">
        <v>4</v>
      </c>
      <c r="C19" s="27">
        <v>3</v>
      </c>
      <c r="D19" s="27">
        <v>3</v>
      </c>
      <c r="E19" s="27">
        <v>2</v>
      </c>
      <c r="F19" s="27" t="s">
        <v>107</v>
      </c>
      <c r="G19" s="16">
        <f t="shared" si="0"/>
        <v>12</v>
      </c>
    </row>
    <row r="20" spans="1:7" s="17" customFormat="1" x14ac:dyDescent="0.3">
      <c r="A20" s="27">
        <v>18</v>
      </c>
      <c r="B20" s="27">
        <v>2</v>
      </c>
      <c r="C20" s="27">
        <v>2</v>
      </c>
      <c r="D20" s="27">
        <v>3</v>
      </c>
      <c r="E20" s="27">
        <v>3</v>
      </c>
      <c r="F20" s="27" t="s">
        <v>108</v>
      </c>
      <c r="G20" s="16">
        <f t="shared" si="0"/>
        <v>10</v>
      </c>
    </row>
    <row r="21" spans="1:7" s="17" customFormat="1" x14ac:dyDescent="0.3">
      <c r="A21" s="27">
        <v>19</v>
      </c>
      <c r="B21" s="27">
        <v>2</v>
      </c>
      <c r="C21" s="27">
        <v>1</v>
      </c>
      <c r="D21" s="27">
        <v>1</v>
      </c>
      <c r="E21" s="27">
        <v>2</v>
      </c>
      <c r="F21" s="27" t="s">
        <v>109</v>
      </c>
      <c r="G21" s="16">
        <f t="shared" si="0"/>
        <v>6</v>
      </c>
    </row>
    <row r="22" spans="1:7" s="17" customFormat="1" x14ac:dyDescent="0.3">
      <c r="A22" s="27">
        <v>20</v>
      </c>
      <c r="B22" s="27">
        <v>3</v>
      </c>
      <c r="C22" s="27">
        <v>1</v>
      </c>
      <c r="D22" s="27">
        <v>1</v>
      </c>
      <c r="E22" s="27">
        <v>0</v>
      </c>
      <c r="F22" s="27" t="s">
        <v>110</v>
      </c>
      <c r="G22" s="16">
        <f t="shared" si="0"/>
        <v>5</v>
      </c>
    </row>
    <row r="23" spans="1:7" x14ac:dyDescent="0.3">
      <c r="A23" s="24">
        <v>21</v>
      </c>
      <c r="B23" s="22">
        <v>4</v>
      </c>
      <c r="C23" s="22">
        <v>4</v>
      </c>
      <c r="D23" s="23">
        <v>4</v>
      </c>
      <c r="E23" s="23">
        <v>4</v>
      </c>
      <c r="F23" s="25" t="s">
        <v>111</v>
      </c>
      <c r="G23" s="13">
        <f t="shared" si="0"/>
        <v>16</v>
      </c>
    </row>
    <row r="24" spans="1:7" x14ac:dyDescent="0.3">
      <c r="A24" s="24">
        <v>22</v>
      </c>
      <c r="B24" s="22">
        <v>3</v>
      </c>
      <c r="C24" s="22">
        <v>3</v>
      </c>
      <c r="D24" s="23">
        <v>3</v>
      </c>
      <c r="E24" s="23">
        <v>4</v>
      </c>
      <c r="F24" s="25" t="s">
        <v>112</v>
      </c>
      <c r="G24" s="13">
        <f t="shared" si="0"/>
        <v>13</v>
      </c>
    </row>
    <row r="25" spans="1:7" s="17" customFormat="1" x14ac:dyDescent="0.3">
      <c r="A25" s="27">
        <v>23</v>
      </c>
      <c r="B25" s="27">
        <v>4</v>
      </c>
      <c r="C25" s="27">
        <v>4</v>
      </c>
      <c r="D25" s="27">
        <v>2</v>
      </c>
      <c r="E25" s="27">
        <v>5</v>
      </c>
      <c r="F25" s="27" t="s">
        <v>113</v>
      </c>
      <c r="G25" s="16">
        <f t="shared" si="0"/>
        <v>15</v>
      </c>
    </row>
    <row r="26" spans="1:7" s="17" customFormat="1" x14ac:dyDescent="0.3">
      <c r="A26" s="27">
        <v>24</v>
      </c>
      <c r="B26" s="27">
        <v>1</v>
      </c>
      <c r="C26" s="27">
        <v>1</v>
      </c>
      <c r="D26" s="27">
        <v>1</v>
      </c>
      <c r="E26" s="27">
        <v>0</v>
      </c>
      <c r="F26" s="27" t="s">
        <v>82</v>
      </c>
      <c r="G26" s="16">
        <f t="shared" si="0"/>
        <v>3</v>
      </c>
    </row>
    <row r="27" spans="1:7" s="17" customFormat="1" x14ac:dyDescent="0.3">
      <c r="A27" s="27">
        <v>25</v>
      </c>
      <c r="B27" s="27">
        <v>2</v>
      </c>
      <c r="C27" s="27">
        <v>0</v>
      </c>
      <c r="D27" s="27">
        <v>2</v>
      </c>
      <c r="E27" s="27">
        <v>0</v>
      </c>
      <c r="F27" s="27" t="s">
        <v>114</v>
      </c>
      <c r="G27" s="16">
        <f t="shared" si="0"/>
        <v>4</v>
      </c>
    </row>
    <row r="28" spans="1:7" s="17" customFormat="1" x14ac:dyDescent="0.3">
      <c r="A28" s="27">
        <v>26</v>
      </c>
      <c r="B28" s="27">
        <v>2</v>
      </c>
      <c r="C28" s="27">
        <v>0</v>
      </c>
      <c r="D28" s="27">
        <v>0</v>
      </c>
      <c r="E28" s="27">
        <v>0</v>
      </c>
      <c r="F28" s="27" t="s">
        <v>84</v>
      </c>
      <c r="G28" s="16">
        <f t="shared" si="0"/>
        <v>2</v>
      </c>
    </row>
    <row r="29" spans="1:7" s="17" customFormat="1" x14ac:dyDescent="0.3">
      <c r="A29" s="27">
        <v>27</v>
      </c>
      <c r="B29" s="27">
        <v>2</v>
      </c>
      <c r="C29" s="27">
        <v>1</v>
      </c>
      <c r="D29" s="27">
        <v>0</v>
      </c>
      <c r="E29" s="27">
        <v>2</v>
      </c>
      <c r="F29" s="27" t="s">
        <v>115</v>
      </c>
      <c r="G29" s="16">
        <f t="shared" si="0"/>
        <v>5</v>
      </c>
    </row>
    <row r="30" spans="1:7" s="17" customFormat="1" x14ac:dyDescent="0.3">
      <c r="A30" s="27">
        <v>28</v>
      </c>
      <c r="B30" s="27">
        <v>3</v>
      </c>
      <c r="C30" s="27">
        <v>1</v>
      </c>
      <c r="D30" s="27">
        <v>4</v>
      </c>
      <c r="E30" s="27">
        <v>4</v>
      </c>
      <c r="F30" s="27" t="s">
        <v>116</v>
      </c>
      <c r="G30" s="16">
        <f t="shared" si="0"/>
        <v>12</v>
      </c>
    </row>
    <row r="31" spans="1:7" s="17" customFormat="1" x14ac:dyDescent="0.3">
      <c r="A31" s="27">
        <v>29</v>
      </c>
      <c r="B31" s="27">
        <v>1</v>
      </c>
      <c r="C31" s="27">
        <v>1</v>
      </c>
      <c r="D31" s="27">
        <v>0</v>
      </c>
      <c r="E31" s="27">
        <v>1</v>
      </c>
      <c r="F31" s="27" t="s">
        <v>85</v>
      </c>
      <c r="G31" s="16">
        <f t="shared" si="0"/>
        <v>3</v>
      </c>
    </row>
    <row r="32" spans="1:7" s="17" customFormat="1" x14ac:dyDescent="0.3">
      <c r="A32" s="27">
        <v>30</v>
      </c>
      <c r="B32" s="27">
        <v>3</v>
      </c>
      <c r="C32" s="27">
        <v>2</v>
      </c>
      <c r="D32" s="27">
        <v>2</v>
      </c>
      <c r="E32" s="27">
        <v>2</v>
      </c>
      <c r="F32" s="27" t="s">
        <v>117</v>
      </c>
      <c r="G32" s="16">
        <f t="shared" si="0"/>
        <v>9</v>
      </c>
    </row>
    <row r="33" spans="1:7" x14ac:dyDescent="0.3">
      <c r="A33" s="24">
        <v>31</v>
      </c>
      <c r="B33" s="22">
        <v>3</v>
      </c>
      <c r="C33" s="22">
        <v>4</v>
      </c>
      <c r="D33" s="23">
        <v>3</v>
      </c>
      <c r="E33" s="23">
        <v>5</v>
      </c>
      <c r="F33" s="25" t="s">
        <v>118</v>
      </c>
      <c r="G33" s="13">
        <f t="shared" si="0"/>
        <v>15</v>
      </c>
    </row>
    <row r="34" spans="1:7" x14ac:dyDescent="0.3">
      <c r="A34" s="24">
        <v>32</v>
      </c>
      <c r="B34" s="22">
        <v>5</v>
      </c>
      <c r="C34" s="22">
        <v>3</v>
      </c>
      <c r="D34" s="23">
        <v>3</v>
      </c>
      <c r="E34" s="23">
        <v>3</v>
      </c>
      <c r="F34" s="25" t="s">
        <v>119</v>
      </c>
      <c r="G34" s="13">
        <f t="shared" si="0"/>
        <v>14</v>
      </c>
    </row>
    <row r="35" spans="1:7" s="17" customFormat="1" x14ac:dyDescent="0.3">
      <c r="A35" s="27">
        <v>33</v>
      </c>
      <c r="B35" s="27">
        <v>2</v>
      </c>
      <c r="C35" s="27">
        <v>4</v>
      </c>
      <c r="D35" s="27">
        <v>2</v>
      </c>
      <c r="E35" s="27">
        <v>2</v>
      </c>
      <c r="F35" s="27" t="s">
        <v>120</v>
      </c>
      <c r="G35" s="16">
        <f t="shared" si="0"/>
        <v>10</v>
      </c>
    </row>
    <row r="36" spans="1:7" x14ac:dyDescent="0.3">
      <c r="A36" s="24">
        <v>34</v>
      </c>
      <c r="B36" s="22">
        <v>5</v>
      </c>
      <c r="C36" s="22">
        <v>4</v>
      </c>
      <c r="D36" s="23">
        <v>3</v>
      </c>
      <c r="E36" s="23">
        <v>4</v>
      </c>
      <c r="F36" s="25" t="s">
        <v>121</v>
      </c>
      <c r="G36" s="13">
        <f t="shared" si="0"/>
        <v>16</v>
      </c>
    </row>
    <row r="37" spans="1:7" s="17" customFormat="1" x14ac:dyDescent="0.3">
      <c r="A37" s="27">
        <v>35</v>
      </c>
      <c r="B37" s="27">
        <v>5</v>
      </c>
      <c r="C37" s="27">
        <v>0</v>
      </c>
      <c r="D37" s="27">
        <v>3</v>
      </c>
      <c r="E37" s="27">
        <v>5</v>
      </c>
      <c r="F37" s="27" t="s">
        <v>122</v>
      </c>
      <c r="G37" s="16">
        <f t="shared" si="0"/>
        <v>13</v>
      </c>
    </row>
    <row r="38" spans="1:7" s="17" customFormat="1" x14ac:dyDescent="0.3">
      <c r="A38" s="27">
        <v>36</v>
      </c>
      <c r="B38" s="27">
        <v>1</v>
      </c>
      <c r="C38" s="27">
        <v>1</v>
      </c>
      <c r="D38" s="27">
        <v>1</v>
      </c>
      <c r="E38" s="27">
        <v>1</v>
      </c>
      <c r="F38" s="27" t="s">
        <v>123</v>
      </c>
      <c r="G38" s="16">
        <f t="shared" si="0"/>
        <v>4</v>
      </c>
    </row>
    <row r="39" spans="1:7" s="17" customFormat="1" x14ac:dyDescent="0.3">
      <c r="A39" s="27">
        <v>37</v>
      </c>
      <c r="B39" s="27">
        <v>3</v>
      </c>
      <c r="C39" s="27">
        <v>2</v>
      </c>
      <c r="D39" s="27">
        <v>3</v>
      </c>
      <c r="E39" s="27">
        <v>2</v>
      </c>
      <c r="F39" s="27" t="s">
        <v>124</v>
      </c>
      <c r="G39" s="16">
        <f t="shared" si="0"/>
        <v>10</v>
      </c>
    </row>
    <row r="40" spans="1:7" s="17" customFormat="1" x14ac:dyDescent="0.3">
      <c r="A40" s="27">
        <v>38</v>
      </c>
      <c r="B40" s="27">
        <v>3</v>
      </c>
      <c r="C40" s="27">
        <v>2</v>
      </c>
      <c r="D40" s="27">
        <v>1</v>
      </c>
      <c r="E40" s="27">
        <v>2</v>
      </c>
      <c r="F40" s="27" t="s">
        <v>125</v>
      </c>
      <c r="G40" s="16">
        <f t="shared" si="0"/>
        <v>8</v>
      </c>
    </row>
    <row r="41" spans="1:7" x14ac:dyDescent="0.3">
      <c r="A41" s="24">
        <v>39</v>
      </c>
      <c r="B41" s="22">
        <v>4</v>
      </c>
      <c r="C41" s="22">
        <v>5</v>
      </c>
      <c r="D41" s="23">
        <v>3</v>
      </c>
      <c r="E41" s="23">
        <v>4</v>
      </c>
      <c r="F41" s="25" t="s">
        <v>126</v>
      </c>
      <c r="G41" s="13">
        <f t="shared" si="0"/>
        <v>16</v>
      </c>
    </row>
    <row r="42" spans="1:7" x14ac:dyDescent="0.3">
      <c r="A42" s="24">
        <v>40</v>
      </c>
      <c r="B42" s="22">
        <v>4</v>
      </c>
      <c r="C42" s="22">
        <v>5</v>
      </c>
      <c r="D42" s="23">
        <v>4</v>
      </c>
      <c r="E42" s="23">
        <v>3</v>
      </c>
      <c r="F42" s="25" t="s">
        <v>127</v>
      </c>
      <c r="G42" s="13">
        <f t="shared" si="0"/>
        <v>16</v>
      </c>
    </row>
    <row r="43" spans="1:7" s="17" customFormat="1" x14ac:dyDescent="0.3">
      <c r="A43" s="27">
        <v>41</v>
      </c>
      <c r="B43" s="27">
        <v>2</v>
      </c>
      <c r="C43" s="27">
        <v>5</v>
      </c>
      <c r="D43" s="27">
        <v>3</v>
      </c>
      <c r="E43" s="27">
        <v>4</v>
      </c>
      <c r="F43" s="27" t="s">
        <v>128</v>
      </c>
      <c r="G43" s="16">
        <f t="shared" si="0"/>
        <v>14</v>
      </c>
    </row>
    <row r="44" spans="1:7" s="17" customFormat="1" x14ac:dyDescent="0.3">
      <c r="A44" s="27">
        <v>42</v>
      </c>
      <c r="B44" s="27">
        <v>2</v>
      </c>
      <c r="C44" s="27">
        <v>5</v>
      </c>
      <c r="D44" s="27">
        <v>3</v>
      </c>
      <c r="E44" s="27">
        <v>3</v>
      </c>
      <c r="F44" s="27" t="s">
        <v>129</v>
      </c>
      <c r="G44" s="16">
        <f t="shared" si="0"/>
        <v>13</v>
      </c>
    </row>
    <row r="45" spans="1:7" s="17" customFormat="1" x14ac:dyDescent="0.3">
      <c r="A45" s="27">
        <v>43</v>
      </c>
      <c r="B45" s="27">
        <v>0</v>
      </c>
      <c r="C45" s="27">
        <v>1</v>
      </c>
      <c r="D45" s="27">
        <v>0</v>
      </c>
      <c r="E45" s="27">
        <v>1</v>
      </c>
      <c r="F45" s="27" t="s">
        <v>86</v>
      </c>
      <c r="G45" s="16">
        <f t="shared" si="0"/>
        <v>2</v>
      </c>
    </row>
    <row r="46" spans="1:7" s="17" customFormat="1" x14ac:dyDescent="0.3">
      <c r="A46" s="27">
        <v>44</v>
      </c>
      <c r="B46" s="27">
        <v>4</v>
      </c>
      <c r="C46" s="27">
        <v>2</v>
      </c>
      <c r="D46" s="27">
        <v>4</v>
      </c>
      <c r="E46" s="27">
        <v>3</v>
      </c>
      <c r="F46" s="27" t="s">
        <v>130</v>
      </c>
      <c r="G46" s="16">
        <f t="shared" si="0"/>
        <v>13</v>
      </c>
    </row>
    <row r="47" spans="1:7" s="17" customFormat="1" x14ac:dyDescent="0.3">
      <c r="A47" s="27">
        <v>45</v>
      </c>
      <c r="B47" s="27">
        <v>1</v>
      </c>
      <c r="C47" s="27">
        <v>1</v>
      </c>
      <c r="D47" s="27">
        <v>0</v>
      </c>
      <c r="E47" s="27">
        <v>1</v>
      </c>
      <c r="F47" s="27" t="s">
        <v>87</v>
      </c>
      <c r="G47" s="16">
        <f t="shared" si="0"/>
        <v>3</v>
      </c>
    </row>
    <row r="48" spans="1:7" x14ac:dyDescent="0.3">
      <c r="A48" s="24">
        <v>46</v>
      </c>
      <c r="B48" s="22">
        <v>3</v>
      </c>
      <c r="C48" s="22">
        <v>3</v>
      </c>
      <c r="D48" s="23">
        <v>3</v>
      </c>
      <c r="E48" s="23">
        <v>3</v>
      </c>
      <c r="F48" s="25" t="s">
        <v>131</v>
      </c>
      <c r="G48" s="13">
        <f t="shared" si="0"/>
        <v>12</v>
      </c>
    </row>
    <row r="49" spans="1:7" s="17" customFormat="1" x14ac:dyDescent="0.3">
      <c r="A49" s="27">
        <v>47</v>
      </c>
      <c r="B49" s="27">
        <v>1</v>
      </c>
      <c r="C49" s="27">
        <v>1</v>
      </c>
      <c r="D49" s="27">
        <v>1</v>
      </c>
      <c r="E49" s="27">
        <v>0</v>
      </c>
      <c r="F49" s="27" t="s">
        <v>88</v>
      </c>
      <c r="G49" s="16">
        <f t="shared" si="0"/>
        <v>3</v>
      </c>
    </row>
    <row r="50" spans="1:7" x14ac:dyDescent="0.3">
      <c r="A50" s="24">
        <v>48</v>
      </c>
      <c r="B50" s="22">
        <v>4</v>
      </c>
      <c r="C50" s="22">
        <v>5</v>
      </c>
      <c r="D50" s="23">
        <v>3</v>
      </c>
      <c r="E50" s="23">
        <v>5</v>
      </c>
      <c r="F50" s="25" t="s">
        <v>132</v>
      </c>
      <c r="G50" s="13">
        <f t="shared" si="0"/>
        <v>17</v>
      </c>
    </row>
    <row r="51" spans="1:7" s="17" customFormat="1" x14ac:dyDescent="0.3">
      <c r="A51" s="27">
        <v>49</v>
      </c>
      <c r="B51" s="27">
        <v>0</v>
      </c>
      <c r="C51" s="27">
        <v>0</v>
      </c>
      <c r="D51" s="27">
        <v>0</v>
      </c>
      <c r="E51" s="27">
        <v>0</v>
      </c>
      <c r="F51" s="27" t="s">
        <v>133</v>
      </c>
      <c r="G51" s="16">
        <f t="shared" si="0"/>
        <v>0</v>
      </c>
    </row>
    <row r="52" spans="1:7" x14ac:dyDescent="0.3">
      <c r="A52" s="24">
        <v>50</v>
      </c>
      <c r="B52" s="22">
        <v>4</v>
      </c>
      <c r="C52" s="22">
        <v>5</v>
      </c>
      <c r="D52" s="23">
        <v>3</v>
      </c>
      <c r="E52" s="23">
        <v>5</v>
      </c>
      <c r="F52" s="25" t="s">
        <v>134</v>
      </c>
      <c r="G52" s="13">
        <f t="shared" si="0"/>
        <v>17</v>
      </c>
    </row>
    <row r="53" spans="1:7" s="17" customFormat="1" x14ac:dyDescent="0.3">
      <c r="A53" s="27">
        <v>51</v>
      </c>
      <c r="B53" s="27">
        <v>3</v>
      </c>
      <c r="C53" s="27">
        <v>5</v>
      </c>
      <c r="D53" s="27">
        <v>1</v>
      </c>
      <c r="E53" s="27">
        <v>2</v>
      </c>
      <c r="F53" s="27" t="s">
        <v>135</v>
      </c>
      <c r="G53" s="16">
        <f t="shared" si="0"/>
        <v>11</v>
      </c>
    </row>
    <row r="54" spans="1:7" s="17" customFormat="1" x14ac:dyDescent="0.3">
      <c r="A54" s="27">
        <v>52</v>
      </c>
      <c r="B54" s="27">
        <v>3</v>
      </c>
      <c r="C54" s="27">
        <v>5</v>
      </c>
      <c r="D54" s="27">
        <v>1</v>
      </c>
      <c r="E54" s="27">
        <v>2</v>
      </c>
      <c r="F54" s="27" t="s">
        <v>135</v>
      </c>
      <c r="G54" s="16">
        <f t="shared" si="0"/>
        <v>11</v>
      </c>
    </row>
    <row r="55" spans="1:7" s="17" customFormat="1" x14ac:dyDescent="0.3">
      <c r="A55" s="27">
        <v>53</v>
      </c>
      <c r="B55" s="27">
        <v>3</v>
      </c>
      <c r="C55" s="27">
        <v>5</v>
      </c>
      <c r="D55" s="27">
        <v>1</v>
      </c>
      <c r="E55" s="27">
        <v>2</v>
      </c>
      <c r="F55" s="27" t="s">
        <v>135</v>
      </c>
      <c r="G55" s="16">
        <f t="shared" si="0"/>
        <v>11</v>
      </c>
    </row>
    <row r="56" spans="1:7" s="17" customFormat="1" x14ac:dyDescent="0.3">
      <c r="A56" s="27">
        <v>54</v>
      </c>
      <c r="B56" s="27">
        <v>3</v>
      </c>
      <c r="C56" s="27">
        <v>2</v>
      </c>
      <c r="D56" s="27">
        <v>1</v>
      </c>
      <c r="E56" s="27">
        <v>2</v>
      </c>
      <c r="F56" s="27" t="s">
        <v>136</v>
      </c>
      <c r="G56" s="16">
        <f t="shared" si="0"/>
        <v>8</v>
      </c>
    </row>
    <row r="57" spans="1:7" s="17" customFormat="1" x14ac:dyDescent="0.3">
      <c r="A57" s="27">
        <v>55</v>
      </c>
      <c r="B57" s="27">
        <v>3</v>
      </c>
      <c r="C57" s="27">
        <v>3</v>
      </c>
      <c r="D57" s="27">
        <v>0</v>
      </c>
      <c r="E57" s="27">
        <v>3</v>
      </c>
      <c r="F57" s="27" t="s">
        <v>137</v>
      </c>
      <c r="G57" s="16">
        <f t="shared" si="0"/>
        <v>9</v>
      </c>
    </row>
    <row r="58" spans="1:7" s="17" customFormat="1" x14ac:dyDescent="0.3">
      <c r="A58" s="27">
        <v>56</v>
      </c>
      <c r="B58" s="27">
        <v>5</v>
      </c>
      <c r="C58" s="27">
        <v>2</v>
      </c>
      <c r="D58" s="27">
        <v>2</v>
      </c>
      <c r="E58" s="27">
        <v>3</v>
      </c>
      <c r="F58" s="27" t="s">
        <v>138</v>
      </c>
      <c r="G58" s="16">
        <f t="shared" si="0"/>
        <v>12</v>
      </c>
    </row>
    <row r="59" spans="1:7" s="17" customFormat="1" x14ac:dyDescent="0.3">
      <c r="A59" s="27">
        <v>57</v>
      </c>
      <c r="B59" s="27">
        <v>5</v>
      </c>
      <c r="C59" s="27">
        <v>2</v>
      </c>
      <c r="D59" s="27">
        <v>5</v>
      </c>
      <c r="E59" s="27">
        <v>2</v>
      </c>
      <c r="F59" s="27" t="s">
        <v>139</v>
      </c>
      <c r="G59" s="16">
        <f t="shared" si="0"/>
        <v>14</v>
      </c>
    </row>
    <row r="60" spans="1:7" s="17" customFormat="1" x14ac:dyDescent="0.3">
      <c r="A60" s="27">
        <v>58</v>
      </c>
      <c r="B60" s="27">
        <v>3</v>
      </c>
      <c r="C60" s="27">
        <v>2</v>
      </c>
      <c r="D60" s="27">
        <v>2</v>
      </c>
      <c r="E60" s="27">
        <v>3</v>
      </c>
      <c r="F60" s="27" t="s">
        <v>89</v>
      </c>
      <c r="G60" s="16">
        <f t="shared" si="0"/>
        <v>10</v>
      </c>
    </row>
    <row r="61" spans="1:7" s="17" customFormat="1" x14ac:dyDescent="0.3">
      <c r="A61" s="27">
        <v>59</v>
      </c>
      <c r="B61" s="27">
        <v>5</v>
      </c>
      <c r="C61" s="27">
        <v>2</v>
      </c>
      <c r="D61" s="27">
        <v>1</v>
      </c>
      <c r="E61" s="27">
        <v>0</v>
      </c>
      <c r="F61" s="27" t="s">
        <v>140</v>
      </c>
      <c r="G61" s="16">
        <f t="shared" si="0"/>
        <v>8</v>
      </c>
    </row>
    <row r="62" spans="1:7" x14ac:dyDescent="0.3">
      <c r="A62" s="24">
        <v>60</v>
      </c>
      <c r="B62" s="22">
        <v>5</v>
      </c>
      <c r="C62" s="22">
        <v>5</v>
      </c>
      <c r="D62" s="23">
        <v>4</v>
      </c>
      <c r="E62" s="23">
        <v>5</v>
      </c>
      <c r="F62" s="25" t="s">
        <v>141</v>
      </c>
      <c r="G62" s="13">
        <f t="shared" si="0"/>
        <v>19</v>
      </c>
    </row>
    <row r="63" spans="1:7" s="17" customFormat="1" x14ac:dyDescent="0.3">
      <c r="A63" s="27">
        <v>61</v>
      </c>
      <c r="B63" s="27">
        <v>5</v>
      </c>
      <c r="C63" s="27">
        <v>2</v>
      </c>
      <c r="D63" s="27">
        <v>3</v>
      </c>
      <c r="E63" s="27">
        <v>4</v>
      </c>
      <c r="F63" s="27" t="s">
        <v>142</v>
      </c>
      <c r="G63" s="16">
        <f t="shared" si="0"/>
        <v>14</v>
      </c>
    </row>
    <row r="64" spans="1:7" s="17" customFormat="1" x14ac:dyDescent="0.3">
      <c r="A64" s="27">
        <v>62</v>
      </c>
      <c r="B64" s="27">
        <v>4</v>
      </c>
      <c r="C64" s="27">
        <v>2</v>
      </c>
      <c r="D64" s="27">
        <v>2</v>
      </c>
      <c r="E64" s="27">
        <v>5</v>
      </c>
      <c r="F64" s="27" t="s">
        <v>143</v>
      </c>
      <c r="G64" s="16">
        <f t="shared" si="0"/>
        <v>13</v>
      </c>
    </row>
    <row r="65" spans="1:7" s="17" customFormat="1" x14ac:dyDescent="0.3">
      <c r="A65" s="27">
        <v>63</v>
      </c>
      <c r="B65" s="27">
        <v>0</v>
      </c>
      <c r="C65" s="27">
        <v>0</v>
      </c>
      <c r="D65" s="27">
        <v>0</v>
      </c>
      <c r="E65" s="27">
        <v>0</v>
      </c>
      <c r="F65" s="27" t="s">
        <v>90</v>
      </c>
      <c r="G65" s="16">
        <f t="shared" si="0"/>
        <v>0</v>
      </c>
    </row>
    <row r="66" spans="1:7" s="17" customFormat="1" x14ac:dyDescent="0.3">
      <c r="A66" s="27">
        <v>64</v>
      </c>
      <c r="B66" s="27">
        <v>0</v>
      </c>
      <c r="C66" s="27">
        <v>0</v>
      </c>
      <c r="D66" s="27">
        <v>0</v>
      </c>
      <c r="E66" s="27">
        <v>0</v>
      </c>
      <c r="F66" s="27" t="s">
        <v>144</v>
      </c>
      <c r="G66" s="16">
        <f t="shared" si="0"/>
        <v>0</v>
      </c>
    </row>
    <row r="67" spans="1:7" s="17" customFormat="1" x14ac:dyDescent="0.3">
      <c r="A67" s="27">
        <v>65</v>
      </c>
      <c r="B67" s="27">
        <v>4</v>
      </c>
      <c r="C67" s="27">
        <v>3</v>
      </c>
      <c r="D67" s="27">
        <v>2</v>
      </c>
      <c r="E67" s="27">
        <v>5</v>
      </c>
      <c r="F67" s="27" t="s">
        <v>145</v>
      </c>
      <c r="G67" s="16">
        <f t="shared" si="0"/>
        <v>14</v>
      </c>
    </row>
    <row r="68" spans="1:7" s="17" customFormat="1" x14ac:dyDescent="0.3">
      <c r="A68" s="27">
        <v>66</v>
      </c>
      <c r="B68" s="27">
        <v>4</v>
      </c>
      <c r="C68" s="27">
        <v>0</v>
      </c>
      <c r="D68" s="27">
        <v>2</v>
      </c>
      <c r="E68" s="27">
        <v>3</v>
      </c>
      <c r="F68" s="27" t="s">
        <v>146</v>
      </c>
      <c r="G68" s="16">
        <f t="shared" ref="G68:G103" si="1">SUM(B68,C68,D68,E68)</f>
        <v>9</v>
      </c>
    </row>
    <row r="69" spans="1:7" s="17" customFormat="1" x14ac:dyDescent="0.3">
      <c r="A69" s="27">
        <v>67</v>
      </c>
      <c r="B69" s="27">
        <v>5</v>
      </c>
      <c r="C69" s="27">
        <v>0</v>
      </c>
      <c r="D69" s="27">
        <v>2</v>
      </c>
      <c r="E69" s="27">
        <v>1</v>
      </c>
      <c r="F69" s="27" t="s">
        <v>147</v>
      </c>
      <c r="G69" s="16">
        <f t="shared" si="1"/>
        <v>8</v>
      </c>
    </row>
    <row r="70" spans="1:7" s="17" customFormat="1" x14ac:dyDescent="0.3">
      <c r="A70" s="27">
        <v>68</v>
      </c>
      <c r="B70" s="27">
        <v>5</v>
      </c>
      <c r="C70" s="27">
        <v>2</v>
      </c>
      <c r="D70" s="27">
        <v>3</v>
      </c>
      <c r="E70" s="27">
        <v>5</v>
      </c>
      <c r="F70" s="27" t="s">
        <v>148</v>
      </c>
      <c r="G70" s="16">
        <f t="shared" si="1"/>
        <v>15</v>
      </c>
    </row>
    <row r="71" spans="1:7" s="17" customFormat="1" x14ac:dyDescent="0.3">
      <c r="A71" s="27">
        <v>69</v>
      </c>
      <c r="B71" s="27">
        <v>2</v>
      </c>
      <c r="C71" s="27">
        <v>1</v>
      </c>
      <c r="D71" s="27">
        <v>2</v>
      </c>
      <c r="E71" s="27">
        <v>4</v>
      </c>
      <c r="F71" s="27" t="s">
        <v>149</v>
      </c>
      <c r="G71" s="16">
        <f t="shared" si="1"/>
        <v>9</v>
      </c>
    </row>
    <row r="72" spans="1:7" s="17" customFormat="1" x14ac:dyDescent="0.3">
      <c r="A72" s="27">
        <v>70</v>
      </c>
      <c r="B72" s="27">
        <v>3</v>
      </c>
      <c r="C72" s="27">
        <v>0</v>
      </c>
      <c r="D72" s="27">
        <v>2</v>
      </c>
      <c r="E72" s="27">
        <v>5</v>
      </c>
      <c r="F72" s="27" t="s">
        <v>150</v>
      </c>
      <c r="G72" s="16">
        <f t="shared" si="1"/>
        <v>10</v>
      </c>
    </row>
    <row r="73" spans="1:7" s="17" customFormat="1" x14ac:dyDescent="0.3">
      <c r="A73" s="27">
        <v>71</v>
      </c>
      <c r="B73" s="27">
        <v>1</v>
      </c>
      <c r="C73" s="27">
        <v>1</v>
      </c>
      <c r="D73" s="27">
        <v>2</v>
      </c>
      <c r="E73" s="27">
        <v>2</v>
      </c>
      <c r="F73" s="27" t="s">
        <v>151</v>
      </c>
      <c r="G73" s="16">
        <f t="shared" si="1"/>
        <v>6</v>
      </c>
    </row>
    <row r="74" spans="1:7" x14ac:dyDescent="0.3">
      <c r="A74" s="24">
        <v>72</v>
      </c>
      <c r="B74" s="22">
        <v>3</v>
      </c>
      <c r="C74" s="22">
        <v>3</v>
      </c>
      <c r="D74" s="23">
        <v>3</v>
      </c>
      <c r="E74" s="23">
        <v>5</v>
      </c>
      <c r="F74" s="25" t="s">
        <v>152</v>
      </c>
      <c r="G74" s="13">
        <f t="shared" si="1"/>
        <v>14</v>
      </c>
    </row>
    <row r="75" spans="1:7" s="17" customFormat="1" x14ac:dyDescent="0.3">
      <c r="A75" s="27">
        <v>73</v>
      </c>
      <c r="B75" s="27">
        <v>2</v>
      </c>
      <c r="C75" s="27">
        <v>1</v>
      </c>
      <c r="D75" s="27">
        <v>1</v>
      </c>
      <c r="E75" s="27">
        <v>3</v>
      </c>
      <c r="F75" s="27" t="s">
        <v>153</v>
      </c>
      <c r="G75" s="16">
        <f t="shared" si="1"/>
        <v>7</v>
      </c>
    </row>
    <row r="76" spans="1:7" s="17" customFormat="1" x14ac:dyDescent="0.3">
      <c r="A76" s="27">
        <v>74</v>
      </c>
      <c r="B76" s="27">
        <v>2</v>
      </c>
      <c r="C76" s="27">
        <v>2</v>
      </c>
      <c r="D76" s="27">
        <v>2</v>
      </c>
      <c r="E76" s="27">
        <v>1</v>
      </c>
      <c r="F76" s="27" t="s">
        <v>154</v>
      </c>
      <c r="G76" s="16">
        <f t="shared" si="1"/>
        <v>7</v>
      </c>
    </row>
    <row r="77" spans="1:7" s="17" customFormat="1" x14ac:dyDescent="0.3">
      <c r="A77" s="27">
        <v>75</v>
      </c>
      <c r="B77" s="27">
        <v>3</v>
      </c>
      <c r="C77" s="27">
        <v>2</v>
      </c>
      <c r="D77" s="27">
        <v>1</v>
      </c>
      <c r="E77" s="27">
        <v>3</v>
      </c>
      <c r="F77" s="27" t="s">
        <v>155</v>
      </c>
      <c r="G77" s="16">
        <f t="shared" si="1"/>
        <v>9</v>
      </c>
    </row>
    <row r="78" spans="1:7" s="17" customFormat="1" x14ac:dyDescent="0.3">
      <c r="A78" s="27">
        <v>76</v>
      </c>
      <c r="B78" s="27">
        <v>3</v>
      </c>
      <c r="C78" s="27">
        <v>2</v>
      </c>
      <c r="D78" s="27">
        <v>2</v>
      </c>
      <c r="E78" s="27">
        <v>3</v>
      </c>
      <c r="F78" s="27" t="s">
        <v>156</v>
      </c>
      <c r="G78" s="16">
        <f t="shared" si="1"/>
        <v>10</v>
      </c>
    </row>
    <row r="79" spans="1:7" s="17" customFormat="1" x14ac:dyDescent="0.3">
      <c r="A79" s="27">
        <v>77</v>
      </c>
      <c r="B79" s="27">
        <v>2</v>
      </c>
      <c r="C79" s="27">
        <v>3</v>
      </c>
      <c r="D79" s="27">
        <v>3</v>
      </c>
      <c r="E79" s="27">
        <v>5</v>
      </c>
      <c r="F79" s="27" t="s">
        <v>157</v>
      </c>
      <c r="G79" s="16">
        <f t="shared" si="1"/>
        <v>13</v>
      </c>
    </row>
    <row r="80" spans="1:7" x14ac:dyDescent="0.3">
      <c r="A80" s="24">
        <v>78</v>
      </c>
      <c r="B80" s="22">
        <v>4</v>
      </c>
      <c r="C80" s="22">
        <v>3</v>
      </c>
      <c r="D80" s="23">
        <v>3</v>
      </c>
      <c r="E80" s="23">
        <v>5</v>
      </c>
      <c r="F80" s="25" t="s">
        <v>158</v>
      </c>
      <c r="G80" s="13">
        <f t="shared" si="1"/>
        <v>15</v>
      </c>
    </row>
    <row r="81" spans="1:7" s="17" customFormat="1" x14ac:dyDescent="0.3">
      <c r="A81" s="27">
        <v>79</v>
      </c>
      <c r="B81" s="27">
        <v>2</v>
      </c>
      <c r="C81" s="27">
        <v>4</v>
      </c>
      <c r="D81" s="27">
        <v>4</v>
      </c>
      <c r="E81" s="27">
        <v>5</v>
      </c>
      <c r="F81" s="27" t="s">
        <v>159</v>
      </c>
      <c r="G81" s="16">
        <f t="shared" si="1"/>
        <v>15</v>
      </c>
    </row>
    <row r="82" spans="1:7" x14ac:dyDescent="0.3">
      <c r="A82" s="24">
        <v>80</v>
      </c>
      <c r="B82" s="22">
        <v>4</v>
      </c>
      <c r="C82" s="22">
        <v>5</v>
      </c>
      <c r="D82" s="23">
        <v>3</v>
      </c>
      <c r="E82" s="23">
        <v>5</v>
      </c>
      <c r="F82" s="25" t="s">
        <v>160</v>
      </c>
      <c r="G82" s="13">
        <f t="shared" si="1"/>
        <v>17</v>
      </c>
    </row>
    <row r="83" spans="1:7" s="17" customFormat="1" x14ac:dyDescent="0.3">
      <c r="A83" s="27">
        <v>81</v>
      </c>
      <c r="B83" s="27">
        <v>4</v>
      </c>
      <c r="C83" s="27">
        <v>5</v>
      </c>
      <c r="D83" s="27">
        <v>2</v>
      </c>
      <c r="E83" s="27">
        <v>5</v>
      </c>
      <c r="F83" s="27" t="s">
        <v>161</v>
      </c>
      <c r="G83" s="16">
        <f t="shared" si="1"/>
        <v>16</v>
      </c>
    </row>
    <row r="84" spans="1:7" s="17" customFormat="1" x14ac:dyDescent="0.3">
      <c r="A84" s="27">
        <v>82</v>
      </c>
      <c r="B84" s="27">
        <v>4</v>
      </c>
      <c r="C84" s="27">
        <v>2</v>
      </c>
      <c r="D84" s="27">
        <v>2</v>
      </c>
      <c r="E84" s="27">
        <v>2</v>
      </c>
      <c r="F84" s="27" t="s">
        <v>162</v>
      </c>
      <c r="G84" s="16">
        <f t="shared" si="1"/>
        <v>10</v>
      </c>
    </row>
    <row r="85" spans="1:7" x14ac:dyDescent="0.3">
      <c r="A85" s="24">
        <v>83</v>
      </c>
      <c r="B85" s="22">
        <v>4</v>
      </c>
      <c r="C85" s="22">
        <v>4</v>
      </c>
      <c r="D85" s="23">
        <v>3</v>
      </c>
      <c r="E85" s="23">
        <v>5</v>
      </c>
      <c r="F85" s="25" t="s">
        <v>163</v>
      </c>
      <c r="G85" s="13">
        <f t="shared" si="1"/>
        <v>16</v>
      </c>
    </row>
    <row r="86" spans="1:7" x14ac:dyDescent="0.3">
      <c r="A86" s="24">
        <v>84</v>
      </c>
      <c r="B86" s="22">
        <v>3</v>
      </c>
      <c r="C86" s="22">
        <v>3</v>
      </c>
      <c r="D86" s="23">
        <v>3</v>
      </c>
      <c r="E86" s="23">
        <v>5</v>
      </c>
      <c r="F86" s="25" t="s">
        <v>164</v>
      </c>
      <c r="G86" s="13">
        <f t="shared" si="1"/>
        <v>14</v>
      </c>
    </row>
    <row r="87" spans="1:7" x14ac:dyDescent="0.3">
      <c r="A87" s="24">
        <v>85</v>
      </c>
      <c r="B87" s="22">
        <v>5</v>
      </c>
      <c r="C87" s="22">
        <v>4</v>
      </c>
      <c r="D87" s="23">
        <v>3</v>
      </c>
      <c r="E87" s="23">
        <v>5</v>
      </c>
      <c r="F87" s="25" t="s">
        <v>165</v>
      </c>
      <c r="G87" s="13">
        <f t="shared" si="1"/>
        <v>17</v>
      </c>
    </row>
    <row r="88" spans="1:7" s="17" customFormat="1" x14ac:dyDescent="0.3">
      <c r="A88" s="27">
        <v>86</v>
      </c>
      <c r="B88" s="27">
        <v>1</v>
      </c>
      <c r="C88" s="27">
        <v>1</v>
      </c>
      <c r="D88" s="27">
        <v>1</v>
      </c>
      <c r="E88" s="27">
        <v>1</v>
      </c>
      <c r="F88" s="27" t="s">
        <v>91</v>
      </c>
      <c r="G88" s="16">
        <f t="shared" si="1"/>
        <v>4</v>
      </c>
    </row>
    <row r="89" spans="1:7" s="17" customFormat="1" x14ac:dyDescent="0.3">
      <c r="A89" s="27">
        <v>87</v>
      </c>
      <c r="B89" s="27">
        <v>3</v>
      </c>
      <c r="C89" s="27">
        <v>1</v>
      </c>
      <c r="D89" s="27">
        <v>1</v>
      </c>
      <c r="E89" s="27">
        <v>5</v>
      </c>
      <c r="F89" s="27" t="s">
        <v>166</v>
      </c>
      <c r="G89" s="16">
        <f t="shared" si="1"/>
        <v>10</v>
      </c>
    </row>
    <row r="90" spans="1:7" x14ac:dyDescent="0.3">
      <c r="A90" s="24">
        <v>88</v>
      </c>
      <c r="B90" s="22">
        <v>3</v>
      </c>
      <c r="C90" s="22">
        <v>5</v>
      </c>
      <c r="D90" s="23">
        <v>4</v>
      </c>
      <c r="E90" s="23">
        <v>5</v>
      </c>
      <c r="F90" s="25" t="s">
        <v>167</v>
      </c>
      <c r="G90" s="13">
        <f t="shared" si="1"/>
        <v>17</v>
      </c>
    </row>
    <row r="91" spans="1:7" s="17" customFormat="1" x14ac:dyDescent="0.3">
      <c r="A91" s="27">
        <v>89</v>
      </c>
      <c r="B91" s="27">
        <v>2</v>
      </c>
      <c r="C91" s="27">
        <v>2</v>
      </c>
      <c r="D91" s="27">
        <v>0</v>
      </c>
      <c r="E91" s="27">
        <v>5</v>
      </c>
      <c r="F91" s="27" t="s">
        <v>168</v>
      </c>
      <c r="G91" s="16">
        <f t="shared" si="1"/>
        <v>9</v>
      </c>
    </row>
    <row r="92" spans="1:7" s="17" customFormat="1" x14ac:dyDescent="0.3">
      <c r="A92" s="27">
        <v>90</v>
      </c>
      <c r="B92" s="27">
        <v>1</v>
      </c>
      <c r="C92" s="27">
        <v>1</v>
      </c>
      <c r="D92" s="27">
        <v>1</v>
      </c>
      <c r="E92" s="27">
        <v>1</v>
      </c>
      <c r="F92" s="27" t="s">
        <v>92</v>
      </c>
      <c r="G92" s="16">
        <f t="shared" si="1"/>
        <v>4</v>
      </c>
    </row>
    <row r="93" spans="1:7" s="17" customFormat="1" x14ac:dyDescent="0.3">
      <c r="A93" s="27">
        <v>91</v>
      </c>
      <c r="B93" s="27">
        <v>0</v>
      </c>
      <c r="C93" s="27">
        <v>3</v>
      </c>
      <c r="D93" s="27">
        <v>2</v>
      </c>
      <c r="E93" s="27">
        <v>0</v>
      </c>
      <c r="F93" s="27" t="s">
        <v>169</v>
      </c>
      <c r="G93" s="16">
        <f t="shared" si="1"/>
        <v>5</v>
      </c>
    </row>
    <row r="94" spans="1:7" s="17" customFormat="1" x14ac:dyDescent="0.3">
      <c r="A94" s="27">
        <v>92</v>
      </c>
      <c r="B94" s="27">
        <v>1</v>
      </c>
      <c r="C94" s="27">
        <v>1</v>
      </c>
      <c r="D94" s="27">
        <v>1</v>
      </c>
      <c r="E94" s="27">
        <v>5</v>
      </c>
      <c r="F94" s="28" t="s">
        <v>170</v>
      </c>
      <c r="G94" s="16">
        <f t="shared" si="1"/>
        <v>8</v>
      </c>
    </row>
    <row r="95" spans="1:7" s="17" customFormat="1" x14ac:dyDescent="0.3">
      <c r="A95" s="27">
        <v>93</v>
      </c>
      <c r="B95" s="27">
        <v>1</v>
      </c>
      <c r="C95" s="27">
        <v>1</v>
      </c>
      <c r="D95" s="27">
        <v>1</v>
      </c>
      <c r="E95" s="27">
        <v>0</v>
      </c>
      <c r="F95" s="27" t="s">
        <v>171</v>
      </c>
      <c r="G95" s="16">
        <f t="shared" si="1"/>
        <v>3</v>
      </c>
    </row>
    <row r="96" spans="1:7" s="17" customFormat="1" x14ac:dyDescent="0.3">
      <c r="A96" s="27">
        <v>94</v>
      </c>
      <c r="B96" s="27">
        <v>2</v>
      </c>
      <c r="C96" s="27">
        <v>1</v>
      </c>
      <c r="D96" s="27">
        <v>2</v>
      </c>
      <c r="E96" s="27">
        <v>5</v>
      </c>
      <c r="F96" s="27" t="s">
        <v>172</v>
      </c>
      <c r="G96" s="16">
        <f t="shared" si="1"/>
        <v>10</v>
      </c>
    </row>
    <row r="97" spans="1:7" s="17" customFormat="1" x14ac:dyDescent="0.3">
      <c r="A97" s="27">
        <v>95</v>
      </c>
      <c r="B97" s="27">
        <v>0</v>
      </c>
      <c r="C97" s="27">
        <v>3</v>
      </c>
      <c r="D97" s="27">
        <v>3</v>
      </c>
      <c r="E97" s="27">
        <v>0</v>
      </c>
      <c r="F97" s="27" t="s">
        <v>173</v>
      </c>
      <c r="G97" s="16">
        <f t="shared" si="1"/>
        <v>6</v>
      </c>
    </row>
    <row r="98" spans="1:7" s="17" customFormat="1" x14ac:dyDescent="0.3">
      <c r="A98" s="27">
        <v>96</v>
      </c>
      <c r="B98" s="27">
        <v>2</v>
      </c>
      <c r="C98" s="27">
        <v>2</v>
      </c>
      <c r="D98" s="27">
        <v>2</v>
      </c>
      <c r="E98" s="27">
        <v>2</v>
      </c>
      <c r="F98" s="27" t="s">
        <v>174</v>
      </c>
      <c r="G98" s="16">
        <f t="shared" si="1"/>
        <v>8</v>
      </c>
    </row>
    <row r="99" spans="1:7" s="17" customFormat="1" x14ac:dyDescent="0.3">
      <c r="A99" s="27">
        <v>97</v>
      </c>
      <c r="B99" s="27">
        <v>4</v>
      </c>
      <c r="C99" s="27">
        <v>2</v>
      </c>
      <c r="D99" s="27">
        <v>3</v>
      </c>
      <c r="E99" s="27">
        <v>2</v>
      </c>
      <c r="F99" s="27" t="s">
        <v>175</v>
      </c>
      <c r="G99" s="16">
        <f t="shared" si="1"/>
        <v>11</v>
      </c>
    </row>
    <row r="100" spans="1:7" x14ac:dyDescent="0.3">
      <c r="A100" s="24">
        <v>98</v>
      </c>
      <c r="B100" s="22">
        <v>1</v>
      </c>
      <c r="C100" s="22">
        <v>4</v>
      </c>
      <c r="D100" s="23">
        <v>3</v>
      </c>
      <c r="E100" s="23">
        <v>5</v>
      </c>
      <c r="F100" s="25" t="s">
        <v>176</v>
      </c>
      <c r="G100" s="13">
        <f t="shared" si="1"/>
        <v>13</v>
      </c>
    </row>
    <row r="101" spans="1:7" x14ac:dyDescent="0.3">
      <c r="A101" s="24">
        <v>99</v>
      </c>
      <c r="B101" s="22">
        <v>3</v>
      </c>
      <c r="C101" s="22">
        <v>3</v>
      </c>
      <c r="D101" s="23">
        <v>3</v>
      </c>
      <c r="E101" s="23">
        <v>3</v>
      </c>
      <c r="F101" s="25" t="s">
        <v>93</v>
      </c>
      <c r="G101" s="13">
        <f t="shared" si="1"/>
        <v>12</v>
      </c>
    </row>
    <row r="102" spans="1:7" s="17" customFormat="1" x14ac:dyDescent="0.3">
      <c r="A102" s="27">
        <v>100</v>
      </c>
      <c r="B102" s="27">
        <v>4</v>
      </c>
      <c r="C102" s="27">
        <v>2</v>
      </c>
      <c r="D102" s="27">
        <v>2</v>
      </c>
      <c r="E102" s="27">
        <v>4</v>
      </c>
      <c r="F102" s="27" t="s">
        <v>177</v>
      </c>
      <c r="G102" s="16">
        <f t="shared" si="1"/>
        <v>12</v>
      </c>
    </row>
    <row r="103" spans="1:7" s="17" customFormat="1" x14ac:dyDescent="0.3">
      <c r="A103" s="27">
        <v>101</v>
      </c>
      <c r="B103" s="27">
        <v>2</v>
      </c>
      <c r="C103" s="27">
        <v>3</v>
      </c>
      <c r="D103" s="27">
        <v>2</v>
      </c>
      <c r="E103" s="27">
        <v>5</v>
      </c>
      <c r="F103" s="27" t="s">
        <v>178</v>
      </c>
      <c r="G103" s="16">
        <f t="shared" si="1"/>
        <v>12</v>
      </c>
    </row>
    <row r="104" spans="1:7" x14ac:dyDescent="0.3">
      <c r="A104" s="26"/>
    </row>
    <row r="105" spans="1:7" x14ac:dyDescent="0.3">
      <c r="A105" s="26"/>
    </row>
  </sheetData>
  <mergeCells count="5">
    <mergeCell ref="A1:A2"/>
    <mergeCell ref="B1:C1"/>
    <mergeCell ref="D1:E1"/>
    <mergeCell ref="F1:F2"/>
    <mergeCell ref="G1:G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BD42C-63ED-4307-A1E0-D0A5391D589E}">
  <dimension ref="A1:G103"/>
  <sheetViews>
    <sheetView topLeftCell="A82" workbookViewId="0">
      <selection activeCell="B3" sqref="B3:E103"/>
    </sheetView>
  </sheetViews>
  <sheetFormatPr defaultRowHeight="14" x14ac:dyDescent="0.3"/>
  <cols>
    <col min="1" max="1" width="7.4140625" style="26" bestFit="1" customWidth="1"/>
    <col min="2" max="2" width="16.08203125" style="33" bestFit="1" customWidth="1"/>
    <col min="3" max="3" width="11.75" style="33" bestFit="1" customWidth="1"/>
    <col min="4" max="4" width="9.58203125" style="34" bestFit="1" customWidth="1"/>
    <col min="5" max="5" width="13.9140625" style="34" bestFit="1" customWidth="1"/>
    <col min="6" max="6" width="80" style="35" bestFit="1" customWidth="1"/>
    <col min="7" max="7" width="8.9140625" style="13"/>
  </cols>
  <sheetData>
    <row r="1" spans="1:7" x14ac:dyDescent="0.3">
      <c r="A1" s="98" t="s">
        <v>0</v>
      </c>
      <c r="B1" s="99" t="s">
        <v>1</v>
      </c>
      <c r="C1" s="99"/>
      <c r="D1" s="100" t="s">
        <v>2</v>
      </c>
      <c r="E1" s="100"/>
      <c r="F1" s="101" t="s">
        <v>3</v>
      </c>
      <c r="G1" s="103" t="s">
        <v>34</v>
      </c>
    </row>
    <row r="2" spans="1:7" x14ac:dyDescent="0.3">
      <c r="A2" s="98"/>
      <c r="B2" s="22" t="s">
        <v>4</v>
      </c>
      <c r="C2" s="22" t="s">
        <v>5</v>
      </c>
      <c r="D2" s="23" t="s">
        <v>6</v>
      </c>
      <c r="E2" s="23" t="s">
        <v>7</v>
      </c>
      <c r="F2" s="102"/>
      <c r="G2" s="103"/>
    </row>
    <row r="3" spans="1:7" x14ac:dyDescent="0.3">
      <c r="A3" s="24">
        <v>1</v>
      </c>
      <c r="B3" s="22">
        <v>4</v>
      </c>
      <c r="C3" s="22">
        <v>3</v>
      </c>
      <c r="D3" s="23">
        <v>4</v>
      </c>
      <c r="E3" s="23">
        <v>4</v>
      </c>
      <c r="F3" s="25" t="s">
        <v>210</v>
      </c>
      <c r="G3" s="13">
        <f>SUM(B3,C3,D3,E3)</f>
        <v>15</v>
      </c>
    </row>
    <row r="4" spans="1:7" x14ac:dyDescent="0.3">
      <c r="A4" s="24">
        <v>2</v>
      </c>
      <c r="B4" s="22">
        <v>4</v>
      </c>
      <c r="C4" s="22">
        <v>3</v>
      </c>
      <c r="D4" s="23">
        <v>4</v>
      </c>
      <c r="E4" s="23">
        <v>3</v>
      </c>
      <c r="F4" s="25" t="s">
        <v>211</v>
      </c>
      <c r="G4" s="13">
        <f t="shared" ref="G4:G67" si="0">SUM(B4,C4,D4,E4)</f>
        <v>14</v>
      </c>
    </row>
    <row r="5" spans="1:7" x14ac:dyDescent="0.3">
      <c r="A5" s="24">
        <v>3</v>
      </c>
      <c r="B5" s="22">
        <v>4</v>
      </c>
      <c r="C5" s="22">
        <v>4</v>
      </c>
      <c r="D5" s="23">
        <v>4</v>
      </c>
      <c r="E5" s="23">
        <v>3</v>
      </c>
      <c r="F5" s="25" t="s">
        <v>212</v>
      </c>
      <c r="G5" s="13">
        <f t="shared" si="0"/>
        <v>15</v>
      </c>
    </row>
    <row r="6" spans="1:7" x14ac:dyDescent="0.3">
      <c r="A6" s="24">
        <v>4</v>
      </c>
      <c r="B6" s="22">
        <v>3</v>
      </c>
      <c r="C6" s="22">
        <v>2</v>
      </c>
      <c r="D6" s="23">
        <v>4</v>
      </c>
      <c r="E6" s="23">
        <v>3</v>
      </c>
      <c r="F6" s="25" t="s">
        <v>213</v>
      </c>
      <c r="G6" s="13">
        <f t="shared" si="0"/>
        <v>12</v>
      </c>
    </row>
    <row r="7" spans="1:7" x14ac:dyDescent="0.3">
      <c r="A7" s="24">
        <v>5</v>
      </c>
      <c r="B7" s="22">
        <v>4</v>
      </c>
      <c r="C7" s="22">
        <v>3</v>
      </c>
      <c r="D7" s="23">
        <v>4</v>
      </c>
      <c r="E7" s="23">
        <v>3</v>
      </c>
      <c r="F7" s="25" t="s">
        <v>214</v>
      </c>
      <c r="G7" s="13">
        <f t="shared" si="0"/>
        <v>14</v>
      </c>
    </row>
    <row r="8" spans="1:7" x14ac:dyDescent="0.3">
      <c r="A8" s="24">
        <v>6</v>
      </c>
      <c r="B8" s="22">
        <v>4</v>
      </c>
      <c r="C8" s="22">
        <v>4</v>
      </c>
      <c r="D8" s="23">
        <v>4</v>
      </c>
      <c r="E8" s="23">
        <v>3</v>
      </c>
      <c r="F8" s="25" t="s">
        <v>215</v>
      </c>
      <c r="G8" s="13">
        <f t="shared" si="0"/>
        <v>15</v>
      </c>
    </row>
    <row r="9" spans="1:7" x14ac:dyDescent="0.3">
      <c r="A9" s="24">
        <v>7</v>
      </c>
      <c r="B9" s="22">
        <v>4</v>
      </c>
      <c r="C9" s="22">
        <v>4</v>
      </c>
      <c r="D9" s="23">
        <v>3</v>
      </c>
      <c r="E9" s="23">
        <v>3</v>
      </c>
      <c r="F9" s="25" t="s">
        <v>216</v>
      </c>
      <c r="G9" s="13">
        <f t="shared" si="0"/>
        <v>14</v>
      </c>
    </row>
    <row r="10" spans="1:7" x14ac:dyDescent="0.3">
      <c r="A10" s="24">
        <v>8</v>
      </c>
      <c r="B10" s="22">
        <v>5</v>
      </c>
      <c r="C10" s="22">
        <v>4</v>
      </c>
      <c r="D10" s="23">
        <v>4</v>
      </c>
      <c r="E10" s="23">
        <v>4</v>
      </c>
      <c r="F10" s="25" t="s">
        <v>217</v>
      </c>
      <c r="G10" s="13">
        <f t="shared" si="0"/>
        <v>17</v>
      </c>
    </row>
    <row r="11" spans="1:7" x14ac:dyDescent="0.3">
      <c r="A11" s="24">
        <v>9</v>
      </c>
      <c r="B11" s="22">
        <v>4</v>
      </c>
      <c r="C11" s="22">
        <v>2</v>
      </c>
      <c r="D11" s="23">
        <v>4</v>
      </c>
      <c r="E11" s="23">
        <v>3</v>
      </c>
      <c r="F11" s="25" t="s">
        <v>218</v>
      </c>
      <c r="G11" s="13">
        <f t="shared" si="0"/>
        <v>13</v>
      </c>
    </row>
    <row r="12" spans="1:7" x14ac:dyDescent="0.3">
      <c r="A12" s="24">
        <v>10</v>
      </c>
      <c r="B12" s="22">
        <v>3</v>
      </c>
      <c r="C12" s="22">
        <v>3</v>
      </c>
      <c r="D12" s="23">
        <v>4</v>
      </c>
      <c r="E12" s="23">
        <v>3</v>
      </c>
      <c r="F12" s="25" t="s">
        <v>219</v>
      </c>
      <c r="G12" s="13">
        <f t="shared" si="0"/>
        <v>13</v>
      </c>
    </row>
    <row r="13" spans="1:7" x14ac:dyDescent="0.3">
      <c r="A13" s="24">
        <v>11</v>
      </c>
      <c r="B13" s="22">
        <v>5</v>
      </c>
      <c r="C13" s="22">
        <v>4</v>
      </c>
      <c r="D13" s="23">
        <v>4</v>
      </c>
      <c r="E13" s="23">
        <v>4</v>
      </c>
      <c r="F13" s="25" t="s">
        <v>220</v>
      </c>
      <c r="G13" s="13">
        <f t="shared" si="0"/>
        <v>17</v>
      </c>
    </row>
    <row r="14" spans="1:7" x14ac:dyDescent="0.3">
      <c r="A14" s="24">
        <v>12</v>
      </c>
      <c r="B14" s="22">
        <v>5</v>
      </c>
      <c r="C14" s="22">
        <v>4</v>
      </c>
      <c r="D14" s="23">
        <v>4</v>
      </c>
      <c r="E14" s="23">
        <v>4</v>
      </c>
      <c r="F14" s="25" t="s">
        <v>221</v>
      </c>
      <c r="G14" s="13">
        <f t="shared" si="0"/>
        <v>17</v>
      </c>
    </row>
    <row r="15" spans="1:7" x14ac:dyDescent="0.3">
      <c r="A15" s="24">
        <v>13</v>
      </c>
      <c r="B15" s="22">
        <v>4</v>
      </c>
      <c r="C15" s="22">
        <v>4</v>
      </c>
      <c r="D15" s="23">
        <v>5</v>
      </c>
      <c r="E15" s="23">
        <v>4</v>
      </c>
      <c r="F15" s="25" t="s">
        <v>222</v>
      </c>
      <c r="G15" s="13">
        <f t="shared" si="0"/>
        <v>17</v>
      </c>
    </row>
    <row r="16" spans="1:7" x14ac:dyDescent="0.3">
      <c r="A16" s="24">
        <v>14</v>
      </c>
      <c r="B16" s="22">
        <v>4</v>
      </c>
      <c r="C16" s="22">
        <v>4</v>
      </c>
      <c r="D16" s="23">
        <v>4</v>
      </c>
      <c r="E16" s="23">
        <v>4</v>
      </c>
      <c r="F16" s="25" t="s">
        <v>223</v>
      </c>
      <c r="G16" s="13">
        <f t="shared" si="0"/>
        <v>16</v>
      </c>
    </row>
    <row r="17" spans="1:7" x14ac:dyDescent="0.3">
      <c r="A17" s="24">
        <v>15</v>
      </c>
      <c r="B17" s="22">
        <v>3</v>
      </c>
      <c r="C17" s="22">
        <v>3</v>
      </c>
      <c r="D17" s="23">
        <v>4</v>
      </c>
      <c r="E17" s="23">
        <v>4</v>
      </c>
      <c r="F17" s="25" t="s">
        <v>224</v>
      </c>
      <c r="G17" s="13">
        <f t="shared" si="0"/>
        <v>14</v>
      </c>
    </row>
    <row r="18" spans="1:7" x14ac:dyDescent="0.3">
      <c r="A18" s="24">
        <v>16</v>
      </c>
      <c r="B18" s="22">
        <v>4</v>
      </c>
      <c r="C18" s="22">
        <v>3</v>
      </c>
      <c r="D18" s="23">
        <v>4</v>
      </c>
      <c r="E18" s="23">
        <v>4</v>
      </c>
      <c r="F18" s="25" t="s">
        <v>225</v>
      </c>
      <c r="G18" s="13">
        <f t="shared" si="0"/>
        <v>15</v>
      </c>
    </row>
    <row r="19" spans="1:7" x14ac:dyDescent="0.3">
      <c r="A19" s="24">
        <v>17</v>
      </c>
      <c r="B19" s="22">
        <v>3</v>
      </c>
      <c r="C19" s="22">
        <v>4</v>
      </c>
      <c r="D19" s="23">
        <v>4</v>
      </c>
      <c r="E19" s="23">
        <v>4</v>
      </c>
      <c r="F19" s="25" t="s">
        <v>226</v>
      </c>
      <c r="G19" s="13">
        <f t="shared" si="0"/>
        <v>15</v>
      </c>
    </row>
    <row r="20" spans="1:7" x14ac:dyDescent="0.3">
      <c r="A20" s="24">
        <v>18</v>
      </c>
      <c r="B20" s="22">
        <v>4</v>
      </c>
      <c r="C20" s="22">
        <v>2</v>
      </c>
      <c r="D20" s="23">
        <v>4</v>
      </c>
      <c r="E20" s="23">
        <v>3</v>
      </c>
      <c r="F20" s="25" t="s">
        <v>227</v>
      </c>
      <c r="G20" s="13">
        <f t="shared" si="0"/>
        <v>13</v>
      </c>
    </row>
    <row r="21" spans="1:7" x14ac:dyDescent="0.3">
      <c r="A21" s="24">
        <v>19</v>
      </c>
      <c r="B21" s="22">
        <v>4</v>
      </c>
      <c r="C21" s="22">
        <v>4</v>
      </c>
      <c r="D21" s="23">
        <v>4</v>
      </c>
      <c r="E21" s="23">
        <v>4</v>
      </c>
      <c r="F21" s="25" t="s">
        <v>228</v>
      </c>
      <c r="G21" s="13">
        <f t="shared" si="0"/>
        <v>16</v>
      </c>
    </row>
    <row r="22" spans="1:7" x14ac:dyDescent="0.3">
      <c r="A22" s="24">
        <v>20</v>
      </c>
      <c r="B22" s="22">
        <v>4</v>
      </c>
      <c r="C22" s="22">
        <v>4</v>
      </c>
      <c r="D22" s="23">
        <v>3</v>
      </c>
      <c r="E22" s="23">
        <v>3</v>
      </c>
      <c r="F22" s="25" t="s">
        <v>229</v>
      </c>
      <c r="G22" s="13">
        <f t="shared" si="0"/>
        <v>14</v>
      </c>
    </row>
    <row r="23" spans="1:7" x14ac:dyDescent="0.3">
      <c r="A23" s="24">
        <v>21</v>
      </c>
      <c r="B23" s="22">
        <v>4</v>
      </c>
      <c r="C23" s="22">
        <v>4</v>
      </c>
      <c r="D23" s="23">
        <v>5</v>
      </c>
      <c r="E23" s="23">
        <v>4</v>
      </c>
      <c r="F23" s="25" t="s">
        <v>230</v>
      </c>
      <c r="G23" s="13">
        <f t="shared" si="0"/>
        <v>17</v>
      </c>
    </row>
    <row r="24" spans="1:7" x14ac:dyDescent="0.3">
      <c r="A24" s="24">
        <v>22</v>
      </c>
      <c r="B24" s="22">
        <v>4</v>
      </c>
      <c r="C24" s="22">
        <v>3</v>
      </c>
      <c r="D24" s="23">
        <v>4</v>
      </c>
      <c r="E24" s="23">
        <v>4</v>
      </c>
      <c r="F24" s="30" t="s">
        <v>231</v>
      </c>
      <c r="G24" s="13">
        <f t="shared" si="0"/>
        <v>15</v>
      </c>
    </row>
    <row r="25" spans="1:7" x14ac:dyDescent="0.3">
      <c r="A25" s="24">
        <v>23</v>
      </c>
      <c r="B25" s="22">
        <v>4</v>
      </c>
      <c r="C25" s="22">
        <v>4</v>
      </c>
      <c r="D25" s="23">
        <v>4</v>
      </c>
      <c r="E25" s="23">
        <v>4</v>
      </c>
      <c r="F25" s="25" t="s">
        <v>232</v>
      </c>
      <c r="G25" s="13">
        <f t="shared" si="0"/>
        <v>16</v>
      </c>
    </row>
    <row r="26" spans="1:7" x14ac:dyDescent="0.3">
      <c r="A26" s="24">
        <v>24</v>
      </c>
      <c r="B26" s="22">
        <v>3</v>
      </c>
      <c r="C26" s="22">
        <v>3</v>
      </c>
      <c r="D26" s="23">
        <v>3</v>
      </c>
      <c r="E26" s="23">
        <v>3</v>
      </c>
      <c r="F26" s="25" t="s">
        <v>233</v>
      </c>
      <c r="G26" s="13">
        <f t="shared" si="0"/>
        <v>12</v>
      </c>
    </row>
    <row r="27" spans="1:7" x14ac:dyDescent="0.3">
      <c r="A27" s="24">
        <v>25</v>
      </c>
      <c r="B27" s="22">
        <v>4</v>
      </c>
      <c r="C27" s="22">
        <v>3</v>
      </c>
      <c r="D27" s="23">
        <v>4</v>
      </c>
      <c r="E27" s="23">
        <v>4</v>
      </c>
      <c r="F27" s="25" t="s">
        <v>234</v>
      </c>
      <c r="G27" s="13">
        <f t="shared" si="0"/>
        <v>15</v>
      </c>
    </row>
    <row r="28" spans="1:7" x14ac:dyDescent="0.3">
      <c r="A28" s="24">
        <v>26</v>
      </c>
      <c r="B28" s="22">
        <v>4</v>
      </c>
      <c r="C28" s="22">
        <v>4</v>
      </c>
      <c r="D28" s="23">
        <v>4</v>
      </c>
      <c r="E28" s="23">
        <v>4</v>
      </c>
      <c r="F28" s="25" t="s">
        <v>235</v>
      </c>
      <c r="G28" s="13">
        <f t="shared" si="0"/>
        <v>16</v>
      </c>
    </row>
    <row r="29" spans="1:7" x14ac:dyDescent="0.3">
      <c r="A29" s="24">
        <v>27</v>
      </c>
      <c r="B29" s="22">
        <v>4</v>
      </c>
      <c r="C29" s="22">
        <v>3</v>
      </c>
      <c r="D29" s="23">
        <v>4</v>
      </c>
      <c r="E29" s="23">
        <v>4</v>
      </c>
      <c r="F29" s="25" t="s">
        <v>236</v>
      </c>
      <c r="G29" s="13">
        <f t="shared" si="0"/>
        <v>15</v>
      </c>
    </row>
    <row r="30" spans="1:7" s="17" customFormat="1" x14ac:dyDescent="0.3">
      <c r="A30" s="24">
        <v>28</v>
      </c>
      <c r="B30" s="22">
        <v>2</v>
      </c>
      <c r="C30" s="22">
        <v>2</v>
      </c>
      <c r="D30" s="23">
        <v>4</v>
      </c>
      <c r="E30" s="23">
        <v>3</v>
      </c>
      <c r="F30" s="25" t="s">
        <v>237</v>
      </c>
      <c r="G30" s="13">
        <f t="shared" si="0"/>
        <v>11</v>
      </c>
    </row>
    <row r="31" spans="1:7" x14ac:dyDescent="0.3">
      <c r="A31" s="24">
        <v>29</v>
      </c>
      <c r="B31" s="22">
        <v>2</v>
      </c>
      <c r="C31" s="22">
        <v>3</v>
      </c>
      <c r="D31" s="23">
        <v>4</v>
      </c>
      <c r="E31" s="23">
        <v>3</v>
      </c>
      <c r="F31" s="25" t="s">
        <v>238</v>
      </c>
      <c r="G31" s="13">
        <f t="shared" si="0"/>
        <v>12</v>
      </c>
    </row>
    <row r="32" spans="1:7" x14ac:dyDescent="0.3">
      <c r="A32" s="24">
        <v>30</v>
      </c>
      <c r="B32" s="22">
        <v>3</v>
      </c>
      <c r="C32" s="22">
        <v>3</v>
      </c>
      <c r="D32" s="23">
        <v>4</v>
      </c>
      <c r="E32" s="23">
        <v>4</v>
      </c>
      <c r="F32" s="25" t="s">
        <v>239</v>
      </c>
      <c r="G32" s="13">
        <f t="shared" si="0"/>
        <v>14</v>
      </c>
    </row>
    <row r="33" spans="1:7" x14ac:dyDescent="0.3">
      <c r="A33" s="24">
        <v>31</v>
      </c>
      <c r="B33" s="22">
        <v>4</v>
      </c>
      <c r="C33" s="22">
        <v>4</v>
      </c>
      <c r="D33" s="23">
        <v>4</v>
      </c>
      <c r="E33" s="23">
        <v>4</v>
      </c>
      <c r="F33" s="25" t="s">
        <v>240</v>
      </c>
      <c r="G33" s="13">
        <f t="shared" si="0"/>
        <v>16</v>
      </c>
    </row>
    <row r="34" spans="1:7" x14ac:dyDescent="0.3">
      <c r="A34" s="24">
        <v>32</v>
      </c>
      <c r="B34" s="22">
        <v>4</v>
      </c>
      <c r="C34" s="22">
        <v>4</v>
      </c>
      <c r="D34" s="23">
        <v>3</v>
      </c>
      <c r="E34" s="23">
        <v>3</v>
      </c>
      <c r="F34" s="25" t="s">
        <v>241</v>
      </c>
      <c r="G34" s="13">
        <f t="shared" si="0"/>
        <v>14</v>
      </c>
    </row>
    <row r="35" spans="1:7" x14ac:dyDescent="0.3">
      <c r="A35" s="24">
        <v>33</v>
      </c>
      <c r="B35" s="22">
        <v>4</v>
      </c>
      <c r="C35" s="22">
        <v>3</v>
      </c>
      <c r="D35" s="23">
        <v>4</v>
      </c>
      <c r="E35" s="23">
        <v>4</v>
      </c>
      <c r="F35" s="25" t="s">
        <v>242</v>
      </c>
      <c r="G35" s="13">
        <f t="shared" si="0"/>
        <v>15</v>
      </c>
    </row>
    <row r="36" spans="1:7" x14ac:dyDescent="0.3">
      <c r="A36" s="24">
        <v>34</v>
      </c>
      <c r="B36" s="22">
        <v>4</v>
      </c>
      <c r="C36" s="22">
        <v>4</v>
      </c>
      <c r="D36" s="23">
        <v>4</v>
      </c>
      <c r="E36" s="23">
        <v>4</v>
      </c>
      <c r="F36" s="25" t="s">
        <v>243</v>
      </c>
      <c r="G36" s="13">
        <f t="shared" si="0"/>
        <v>16</v>
      </c>
    </row>
    <row r="37" spans="1:7" x14ac:dyDescent="0.3">
      <c r="A37" s="24">
        <v>35</v>
      </c>
      <c r="B37" s="22">
        <v>3</v>
      </c>
      <c r="C37" s="22">
        <v>3</v>
      </c>
      <c r="D37" s="23">
        <v>4</v>
      </c>
      <c r="E37" s="23">
        <v>4</v>
      </c>
      <c r="F37" s="25" t="s">
        <v>244</v>
      </c>
      <c r="G37" s="13">
        <f t="shared" si="0"/>
        <v>14</v>
      </c>
    </row>
    <row r="38" spans="1:7" x14ac:dyDescent="0.3">
      <c r="A38" s="24">
        <v>36</v>
      </c>
      <c r="B38" s="22">
        <v>3</v>
      </c>
      <c r="C38" s="22">
        <v>2</v>
      </c>
      <c r="D38" s="23">
        <v>4</v>
      </c>
      <c r="E38" s="23">
        <v>3</v>
      </c>
      <c r="F38" s="25" t="s">
        <v>245</v>
      </c>
      <c r="G38" s="13">
        <f t="shared" si="0"/>
        <v>12</v>
      </c>
    </row>
    <row r="39" spans="1:7" x14ac:dyDescent="0.3">
      <c r="A39" s="24">
        <v>37</v>
      </c>
      <c r="B39" s="22">
        <v>4</v>
      </c>
      <c r="C39" s="22">
        <v>3</v>
      </c>
      <c r="D39" s="23">
        <v>4</v>
      </c>
      <c r="E39" s="23">
        <v>4</v>
      </c>
      <c r="F39" s="25" t="s">
        <v>246</v>
      </c>
      <c r="G39" s="13">
        <f t="shared" si="0"/>
        <v>15</v>
      </c>
    </row>
    <row r="40" spans="1:7" x14ac:dyDescent="0.3">
      <c r="A40" s="24">
        <v>38</v>
      </c>
      <c r="B40" s="22">
        <v>3</v>
      </c>
      <c r="C40" s="22">
        <v>3</v>
      </c>
      <c r="D40" s="23">
        <v>4</v>
      </c>
      <c r="E40" s="23">
        <v>4</v>
      </c>
      <c r="F40" s="25" t="s">
        <v>247</v>
      </c>
      <c r="G40" s="13">
        <f t="shared" si="0"/>
        <v>14</v>
      </c>
    </row>
    <row r="41" spans="1:7" x14ac:dyDescent="0.3">
      <c r="A41" s="24">
        <v>39</v>
      </c>
      <c r="B41" s="22">
        <v>4</v>
      </c>
      <c r="C41" s="22">
        <v>3</v>
      </c>
      <c r="D41" s="23">
        <v>4</v>
      </c>
      <c r="E41" s="23">
        <v>4</v>
      </c>
      <c r="F41" s="25" t="s">
        <v>248</v>
      </c>
      <c r="G41" s="13">
        <f t="shared" si="0"/>
        <v>15</v>
      </c>
    </row>
    <row r="42" spans="1:7" x14ac:dyDescent="0.3">
      <c r="A42" s="24">
        <v>40</v>
      </c>
      <c r="B42" s="22">
        <v>3</v>
      </c>
      <c r="C42" s="22">
        <v>3</v>
      </c>
      <c r="D42" s="23">
        <v>4</v>
      </c>
      <c r="E42" s="23">
        <v>3</v>
      </c>
      <c r="F42" s="25" t="s">
        <v>249</v>
      </c>
      <c r="G42" s="13">
        <f t="shared" si="0"/>
        <v>13</v>
      </c>
    </row>
    <row r="43" spans="1:7" x14ac:dyDescent="0.3">
      <c r="A43" s="24">
        <v>41</v>
      </c>
      <c r="B43" s="22">
        <v>4</v>
      </c>
      <c r="C43" s="22">
        <v>4</v>
      </c>
      <c r="D43" s="23">
        <v>4</v>
      </c>
      <c r="E43" s="23">
        <v>4</v>
      </c>
      <c r="F43" s="25" t="s">
        <v>250</v>
      </c>
      <c r="G43" s="13">
        <f t="shared" si="0"/>
        <v>16</v>
      </c>
    </row>
    <row r="44" spans="1:7" x14ac:dyDescent="0.3">
      <c r="A44" s="24">
        <v>42</v>
      </c>
      <c r="B44" s="22">
        <v>4</v>
      </c>
      <c r="C44" s="22">
        <v>4</v>
      </c>
      <c r="D44" s="23">
        <v>4</v>
      </c>
      <c r="E44" s="23">
        <v>4</v>
      </c>
      <c r="F44" s="25" t="s">
        <v>251</v>
      </c>
      <c r="G44" s="13">
        <f t="shared" si="0"/>
        <v>16</v>
      </c>
    </row>
    <row r="45" spans="1:7" x14ac:dyDescent="0.3">
      <c r="A45" s="24">
        <v>43</v>
      </c>
      <c r="B45" s="22">
        <v>3</v>
      </c>
      <c r="C45" s="22">
        <v>3</v>
      </c>
      <c r="D45" s="23">
        <v>4</v>
      </c>
      <c r="E45" s="23">
        <v>4</v>
      </c>
      <c r="F45" s="25" t="s">
        <v>252</v>
      </c>
      <c r="G45" s="13">
        <f t="shared" si="0"/>
        <v>14</v>
      </c>
    </row>
    <row r="46" spans="1:7" s="17" customFormat="1" x14ac:dyDescent="0.3">
      <c r="A46" s="24">
        <v>44</v>
      </c>
      <c r="B46" s="22">
        <v>3</v>
      </c>
      <c r="C46" s="22">
        <v>3</v>
      </c>
      <c r="D46" s="23">
        <v>0</v>
      </c>
      <c r="E46" s="23">
        <v>4</v>
      </c>
      <c r="F46" s="25" t="s">
        <v>253</v>
      </c>
      <c r="G46" s="13">
        <f t="shared" si="0"/>
        <v>10</v>
      </c>
    </row>
    <row r="47" spans="1:7" x14ac:dyDescent="0.3">
      <c r="A47" s="24">
        <v>45</v>
      </c>
      <c r="B47" s="22">
        <v>4</v>
      </c>
      <c r="C47" s="22">
        <v>3</v>
      </c>
      <c r="D47" s="23">
        <v>4</v>
      </c>
      <c r="E47" s="23">
        <v>4</v>
      </c>
      <c r="F47" s="50" t="s">
        <v>254</v>
      </c>
      <c r="G47" s="13">
        <f t="shared" si="0"/>
        <v>15</v>
      </c>
    </row>
    <row r="48" spans="1:7" x14ac:dyDescent="0.3">
      <c r="A48" s="24">
        <v>46</v>
      </c>
      <c r="B48" s="22">
        <v>4</v>
      </c>
      <c r="C48" s="22">
        <v>4</v>
      </c>
      <c r="D48" s="23">
        <v>4</v>
      </c>
      <c r="E48" s="31">
        <v>3</v>
      </c>
      <c r="F48" s="32" t="s">
        <v>255</v>
      </c>
      <c r="G48" s="13">
        <f t="shared" si="0"/>
        <v>15</v>
      </c>
    </row>
    <row r="49" spans="1:7" x14ac:dyDescent="0.3">
      <c r="A49" s="24">
        <v>47</v>
      </c>
      <c r="B49" s="22">
        <v>4</v>
      </c>
      <c r="C49" s="22">
        <v>3</v>
      </c>
      <c r="D49" s="23">
        <v>4</v>
      </c>
      <c r="E49" s="23">
        <v>4</v>
      </c>
      <c r="F49" s="51" t="s">
        <v>256</v>
      </c>
      <c r="G49" s="13">
        <f t="shared" si="0"/>
        <v>15</v>
      </c>
    </row>
    <row r="50" spans="1:7" x14ac:dyDescent="0.3">
      <c r="A50" s="24">
        <v>48</v>
      </c>
      <c r="B50" s="22">
        <v>4</v>
      </c>
      <c r="C50" s="22">
        <v>4</v>
      </c>
      <c r="D50" s="23">
        <v>4</v>
      </c>
      <c r="E50" s="23">
        <v>4</v>
      </c>
      <c r="F50" s="25" t="s">
        <v>257</v>
      </c>
      <c r="G50" s="13">
        <f t="shared" si="0"/>
        <v>16</v>
      </c>
    </row>
    <row r="51" spans="1:7" x14ac:dyDescent="0.3">
      <c r="A51" s="24">
        <v>49</v>
      </c>
      <c r="B51" s="22">
        <v>3</v>
      </c>
      <c r="C51" s="22">
        <v>3</v>
      </c>
      <c r="D51" s="23">
        <v>4</v>
      </c>
      <c r="E51" s="23">
        <v>4</v>
      </c>
      <c r="F51" s="25" t="s">
        <v>258</v>
      </c>
      <c r="G51" s="13">
        <f t="shared" si="0"/>
        <v>14</v>
      </c>
    </row>
    <row r="52" spans="1:7" x14ac:dyDescent="0.3">
      <c r="A52" s="24">
        <v>50</v>
      </c>
      <c r="B52" s="22">
        <v>4</v>
      </c>
      <c r="C52" s="22">
        <v>4</v>
      </c>
      <c r="D52" s="23">
        <v>4</v>
      </c>
      <c r="E52" s="23">
        <v>4</v>
      </c>
      <c r="F52" s="25" t="s">
        <v>259</v>
      </c>
      <c r="G52" s="13">
        <f t="shared" si="0"/>
        <v>16</v>
      </c>
    </row>
    <row r="53" spans="1:7" x14ac:dyDescent="0.3">
      <c r="A53" s="24">
        <v>51</v>
      </c>
      <c r="B53" s="22">
        <v>4</v>
      </c>
      <c r="C53" s="22">
        <v>4</v>
      </c>
      <c r="D53" s="23">
        <v>4</v>
      </c>
      <c r="E53" s="23">
        <v>4</v>
      </c>
      <c r="F53" s="25"/>
      <c r="G53" s="13">
        <f t="shared" si="0"/>
        <v>16</v>
      </c>
    </row>
    <row r="54" spans="1:7" x14ac:dyDescent="0.3">
      <c r="A54" s="24">
        <v>52</v>
      </c>
      <c r="B54" s="22">
        <v>4</v>
      </c>
      <c r="C54" s="22">
        <v>4</v>
      </c>
      <c r="D54" s="23">
        <v>4</v>
      </c>
      <c r="E54" s="23">
        <v>4</v>
      </c>
      <c r="F54" s="25"/>
      <c r="G54" s="13">
        <f t="shared" si="0"/>
        <v>16</v>
      </c>
    </row>
    <row r="55" spans="1:7" x14ac:dyDescent="0.3">
      <c r="A55" s="24">
        <v>53</v>
      </c>
      <c r="B55" s="22">
        <v>4</v>
      </c>
      <c r="C55" s="22">
        <v>3</v>
      </c>
      <c r="D55" s="23">
        <v>3</v>
      </c>
      <c r="E55" s="23">
        <v>4</v>
      </c>
      <c r="F55" s="25"/>
      <c r="G55" s="13">
        <f t="shared" si="0"/>
        <v>14</v>
      </c>
    </row>
    <row r="56" spans="1:7" x14ac:dyDescent="0.3">
      <c r="A56" s="24">
        <v>54</v>
      </c>
      <c r="B56" s="22">
        <v>4</v>
      </c>
      <c r="C56" s="22">
        <v>3</v>
      </c>
      <c r="D56" s="23">
        <v>4</v>
      </c>
      <c r="E56" s="23">
        <v>4</v>
      </c>
      <c r="F56" s="25"/>
      <c r="G56" s="13">
        <f t="shared" si="0"/>
        <v>15</v>
      </c>
    </row>
    <row r="57" spans="1:7" x14ac:dyDescent="0.3">
      <c r="A57" s="24">
        <v>55</v>
      </c>
      <c r="B57" s="22">
        <v>3</v>
      </c>
      <c r="C57" s="22">
        <v>3</v>
      </c>
      <c r="D57" s="23">
        <v>3</v>
      </c>
      <c r="E57" s="23">
        <v>4</v>
      </c>
      <c r="F57" s="25"/>
      <c r="G57" s="13">
        <f t="shared" si="0"/>
        <v>13</v>
      </c>
    </row>
    <row r="58" spans="1:7" x14ac:dyDescent="0.3">
      <c r="A58" s="24">
        <v>56</v>
      </c>
      <c r="B58" s="22">
        <v>4</v>
      </c>
      <c r="C58" s="22">
        <v>4</v>
      </c>
      <c r="D58" s="23">
        <v>4</v>
      </c>
      <c r="E58" s="23">
        <v>4</v>
      </c>
      <c r="F58" s="25" t="s">
        <v>260</v>
      </c>
      <c r="G58" s="13">
        <f t="shared" si="0"/>
        <v>16</v>
      </c>
    </row>
    <row r="59" spans="1:7" x14ac:dyDescent="0.3">
      <c r="A59" s="24">
        <v>57</v>
      </c>
      <c r="B59" s="22">
        <v>4</v>
      </c>
      <c r="C59" s="22">
        <v>3</v>
      </c>
      <c r="D59" s="23">
        <v>5</v>
      </c>
      <c r="E59" s="23">
        <v>4</v>
      </c>
      <c r="F59" s="25"/>
      <c r="G59" s="13">
        <f t="shared" si="0"/>
        <v>16</v>
      </c>
    </row>
    <row r="60" spans="1:7" x14ac:dyDescent="0.3">
      <c r="A60" s="24">
        <v>58</v>
      </c>
      <c r="B60" s="22">
        <v>4</v>
      </c>
      <c r="C60" s="22">
        <v>3</v>
      </c>
      <c r="D60" s="23">
        <v>4</v>
      </c>
      <c r="E60" s="23">
        <v>3</v>
      </c>
      <c r="F60" s="25" t="s">
        <v>261</v>
      </c>
      <c r="G60" s="13">
        <f t="shared" si="0"/>
        <v>14</v>
      </c>
    </row>
    <row r="61" spans="1:7" x14ac:dyDescent="0.3">
      <c r="A61" s="24">
        <v>59</v>
      </c>
      <c r="B61" s="22">
        <v>3</v>
      </c>
      <c r="C61" s="22">
        <v>3</v>
      </c>
      <c r="D61" s="23">
        <v>4</v>
      </c>
      <c r="E61" s="23">
        <v>4</v>
      </c>
      <c r="F61" s="25" t="s">
        <v>262</v>
      </c>
      <c r="G61" s="13">
        <f t="shared" si="0"/>
        <v>14</v>
      </c>
    </row>
    <row r="62" spans="1:7" x14ac:dyDescent="0.3">
      <c r="A62" s="24">
        <v>60</v>
      </c>
      <c r="B62" s="22">
        <v>4</v>
      </c>
      <c r="C62" s="22">
        <v>3</v>
      </c>
      <c r="D62" s="23">
        <v>5</v>
      </c>
      <c r="E62" s="23">
        <v>4</v>
      </c>
      <c r="F62" s="25" t="s">
        <v>263</v>
      </c>
      <c r="G62" s="13">
        <f t="shared" si="0"/>
        <v>16</v>
      </c>
    </row>
    <row r="63" spans="1:7" x14ac:dyDescent="0.3">
      <c r="A63" s="24">
        <v>61</v>
      </c>
      <c r="B63" s="22">
        <v>4</v>
      </c>
      <c r="C63" s="22">
        <v>4</v>
      </c>
      <c r="D63" s="23">
        <v>4</v>
      </c>
      <c r="E63" s="23">
        <v>4</v>
      </c>
      <c r="F63" s="25" t="s">
        <v>264</v>
      </c>
      <c r="G63" s="13">
        <f t="shared" si="0"/>
        <v>16</v>
      </c>
    </row>
    <row r="64" spans="1:7" x14ac:dyDescent="0.3">
      <c r="A64" s="24">
        <v>62</v>
      </c>
      <c r="B64" s="22">
        <v>4</v>
      </c>
      <c r="C64" s="22">
        <v>4</v>
      </c>
      <c r="D64" s="23">
        <v>5</v>
      </c>
      <c r="E64" s="23">
        <v>4</v>
      </c>
      <c r="F64" s="25"/>
      <c r="G64" s="13">
        <f t="shared" si="0"/>
        <v>17</v>
      </c>
    </row>
    <row r="65" spans="1:7" x14ac:dyDescent="0.3">
      <c r="A65" s="24">
        <v>63</v>
      </c>
      <c r="B65" s="22">
        <v>3</v>
      </c>
      <c r="C65" s="22">
        <v>4</v>
      </c>
      <c r="D65" s="23">
        <v>4</v>
      </c>
      <c r="E65" s="23">
        <v>4</v>
      </c>
      <c r="F65" s="25" t="s">
        <v>265</v>
      </c>
      <c r="G65" s="13">
        <f t="shared" si="0"/>
        <v>15</v>
      </c>
    </row>
    <row r="66" spans="1:7" x14ac:dyDescent="0.3">
      <c r="A66" s="24">
        <v>64</v>
      </c>
      <c r="B66" s="22">
        <v>4</v>
      </c>
      <c r="C66" s="22">
        <v>4</v>
      </c>
      <c r="D66" s="23">
        <v>4</v>
      </c>
      <c r="E66" s="23">
        <v>4</v>
      </c>
      <c r="F66" s="25" t="s">
        <v>266</v>
      </c>
      <c r="G66" s="13">
        <f t="shared" si="0"/>
        <v>16</v>
      </c>
    </row>
    <row r="67" spans="1:7" x14ac:dyDescent="0.3">
      <c r="A67" s="24">
        <v>65</v>
      </c>
      <c r="B67" s="22">
        <v>4</v>
      </c>
      <c r="C67" s="22">
        <v>4</v>
      </c>
      <c r="D67" s="23">
        <v>4</v>
      </c>
      <c r="E67" s="23">
        <v>4</v>
      </c>
      <c r="F67" s="25" t="s">
        <v>267</v>
      </c>
      <c r="G67" s="13">
        <f t="shared" si="0"/>
        <v>16</v>
      </c>
    </row>
    <row r="68" spans="1:7" x14ac:dyDescent="0.3">
      <c r="A68" s="24">
        <v>66</v>
      </c>
      <c r="B68" s="22">
        <v>4</v>
      </c>
      <c r="C68" s="22">
        <v>4</v>
      </c>
      <c r="D68" s="23">
        <v>4</v>
      </c>
      <c r="E68" s="23">
        <v>3</v>
      </c>
      <c r="F68" s="25" t="s">
        <v>268</v>
      </c>
      <c r="G68" s="13">
        <f t="shared" ref="G68:G103" si="1">SUM(B68,C68,D68,E68)</f>
        <v>15</v>
      </c>
    </row>
    <row r="69" spans="1:7" x14ac:dyDescent="0.3">
      <c r="A69" s="24">
        <v>67</v>
      </c>
      <c r="B69" s="22">
        <v>4</v>
      </c>
      <c r="C69" s="22">
        <v>4</v>
      </c>
      <c r="D69" s="23">
        <v>4</v>
      </c>
      <c r="E69" s="23">
        <v>4</v>
      </c>
      <c r="F69" s="25" t="s">
        <v>269</v>
      </c>
      <c r="G69" s="13">
        <f t="shared" si="1"/>
        <v>16</v>
      </c>
    </row>
    <row r="70" spans="1:7" x14ac:dyDescent="0.3">
      <c r="A70" s="24">
        <v>68</v>
      </c>
      <c r="B70" s="22">
        <v>4</v>
      </c>
      <c r="C70" s="22">
        <v>3</v>
      </c>
      <c r="D70" s="23">
        <v>4</v>
      </c>
      <c r="E70" s="23">
        <v>4</v>
      </c>
      <c r="F70" s="25"/>
      <c r="G70" s="13">
        <f t="shared" si="1"/>
        <v>15</v>
      </c>
    </row>
    <row r="71" spans="1:7" x14ac:dyDescent="0.3">
      <c r="A71" s="24">
        <v>69</v>
      </c>
      <c r="B71" s="22">
        <v>4</v>
      </c>
      <c r="C71" s="22">
        <v>4</v>
      </c>
      <c r="D71" s="23">
        <v>4</v>
      </c>
      <c r="E71" s="23">
        <v>4</v>
      </c>
      <c r="F71" s="25"/>
      <c r="G71" s="13">
        <f t="shared" si="1"/>
        <v>16</v>
      </c>
    </row>
    <row r="72" spans="1:7" x14ac:dyDescent="0.3">
      <c r="A72" s="24">
        <v>70</v>
      </c>
      <c r="B72" s="22">
        <v>4</v>
      </c>
      <c r="C72" s="22">
        <v>3</v>
      </c>
      <c r="D72" s="23">
        <v>4</v>
      </c>
      <c r="E72" s="23">
        <v>4</v>
      </c>
      <c r="F72" s="25"/>
      <c r="G72" s="13">
        <f t="shared" si="1"/>
        <v>15</v>
      </c>
    </row>
    <row r="73" spans="1:7" x14ac:dyDescent="0.3">
      <c r="A73" s="24">
        <v>71</v>
      </c>
      <c r="B73" s="22">
        <v>4</v>
      </c>
      <c r="C73" s="22">
        <v>5</v>
      </c>
      <c r="D73" s="23">
        <v>4</v>
      </c>
      <c r="E73" s="23">
        <v>4</v>
      </c>
      <c r="F73" s="25"/>
      <c r="G73" s="13">
        <f t="shared" si="1"/>
        <v>17</v>
      </c>
    </row>
    <row r="74" spans="1:7" x14ac:dyDescent="0.3">
      <c r="A74" s="24">
        <v>72</v>
      </c>
      <c r="B74" s="22">
        <v>3</v>
      </c>
      <c r="C74" s="22">
        <v>4</v>
      </c>
      <c r="D74" s="23">
        <v>5</v>
      </c>
      <c r="E74" s="23">
        <v>4</v>
      </c>
      <c r="F74" s="25"/>
      <c r="G74" s="13">
        <f t="shared" si="1"/>
        <v>16</v>
      </c>
    </row>
    <row r="75" spans="1:7" x14ac:dyDescent="0.3">
      <c r="A75" s="24">
        <v>73</v>
      </c>
      <c r="B75" s="22">
        <v>4</v>
      </c>
      <c r="C75" s="22">
        <v>3</v>
      </c>
      <c r="D75" s="23">
        <v>4</v>
      </c>
      <c r="E75" s="23">
        <v>4</v>
      </c>
      <c r="F75" s="25"/>
      <c r="G75" s="13">
        <f t="shared" si="1"/>
        <v>15</v>
      </c>
    </row>
    <row r="76" spans="1:7" x14ac:dyDescent="0.3">
      <c r="A76" s="24">
        <v>74</v>
      </c>
      <c r="B76" s="22">
        <v>4</v>
      </c>
      <c r="C76" s="22">
        <v>3</v>
      </c>
      <c r="D76" s="23">
        <v>4</v>
      </c>
      <c r="E76" s="23">
        <v>4</v>
      </c>
      <c r="F76" s="25"/>
      <c r="G76" s="13">
        <f t="shared" si="1"/>
        <v>15</v>
      </c>
    </row>
    <row r="77" spans="1:7" x14ac:dyDescent="0.3">
      <c r="A77" s="24">
        <v>75</v>
      </c>
      <c r="B77" s="22">
        <v>4</v>
      </c>
      <c r="C77" s="22">
        <v>4</v>
      </c>
      <c r="D77" s="23">
        <v>4</v>
      </c>
      <c r="E77" s="23">
        <v>4</v>
      </c>
      <c r="F77" s="25"/>
      <c r="G77" s="13">
        <f t="shared" si="1"/>
        <v>16</v>
      </c>
    </row>
    <row r="78" spans="1:7" x14ac:dyDescent="0.3">
      <c r="A78" s="24">
        <v>76</v>
      </c>
      <c r="B78" s="22">
        <v>4</v>
      </c>
      <c r="C78" s="22">
        <v>4</v>
      </c>
      <c r="D78" s="23">
        <v>4</v>
      </c>
      <c r="E78" s="23">
        <v>4</v>
      </c>
      <c r="F78" s="25"/>
      <c r="G78" s="13">
        <f t="shared" si="1"/>
        <v>16</v>
      </c>
    </row>
    <row r="79" spans="1:7" x14ac:dyDescent="0.3">
      <c r="A79" s="24">
        <v>77</v>
      </c>
      <c r="B79" s="22">
        <v>4</v>
      </c>
      <c r="C79" s="22">
        <v>3</v>
      </c>
      <c r="D79" s="23">
        <v>4</v>
      </c>
      <c r="E79" s="23">
        <v>4</v>
      </c>
      <c r="F79" s="25"/>
      <c r="G79" s="13">
        <f t="shared" si="1"/>
        <v>15</v>
      </c>
    </row>
    <row r="80" spans="1:7" x14ac:dyDescent="0.3">
      <c r="A80" s="24">
        <v>78</v>
      </c>
      <c r="B80" s="22">
        <v>4</v>
      </c>
      <c r="C80" s="22">
        <v>3</v>
      </c>
      <c r="D80" s="23">
        <v>4</v>
      </c>
      <c r="E80" s="23">
        <v>4</v>
      </c>
      <c r="F80" s="25"/>
      <c r="G80" s="13">
        <f t="shared" si="1"/>
        <v>15</v>
      </c>
    </row>
    <row r="81" spans="1:7" x14ac:dyDescent="0.3">
      <c r="A81" s="24">
        <v>79</v>
      </c>
      <c r="B81" s="22">
        <v>4</v>
      </c>
      <c r="C81" s="22">
        <v>4</v>
      </c>
      <c r="D81" s="23">
        <v>4</v>
      </c>
      <c r="E81" s="23">
        <v>4</v>
      </c>
      <c r="F81" s="25"/>
      <c r="G81" s="13">
        <f t="shared" si="1"/>
        <v>16</v>
      </c>
    </row>
    <row r="82" spans="1:7" x14ac:dyDescent="0.3">
      <c r="A82" s="24">
        <v>80</v>
      </c>
      <c r="B82" s="22">
        <v>4</v>
      </c>
      <c r="C82" s="22">
        <v>3</v>
      </c>
      <c r="D82" s="23">
        <v>4</v>
      </c>
      <c r="E82" s="23">
        <v>4</v>
      </c>
      <c r="F82" s="25"/>
      <c r="G82" s="13">
        <f t="shared" si="1"/>
        <v>15</v>
      </c>
    </row>
    <row r="83" spans="1:7" x14ac:dyDescent="0.3">
      <c r="A83" s="24">
        <v>81</v>
      </c>
      <c r="B83" s="22">
        <v>4</v>
      </c>
      <c r="C83" s="22">
        <v>4</v>
      </c>
      <c r="D83" s="23">
        <v>4</v>
      </c>
      <c r="E83" s="23">
        <v>4</v>
      </c>
      <c r="F83" s="25"/>
      <c r="G83" s="13">
        <f t="shared" si="1"/>
        <v>16</v>
      </c>
    </row>
    <row r="84" spans="1:7" x14ac:dyDescent="0.3">
      <c r="A84" s="24">
        <v>82</v>
      </c>
      <c r="B84" s="22">
        <v>4</v>
      </c>
      <c r="C84" s="22">
        <v>3</v>
      </c>
      <c r="D84" s="23">
        <v>5</v>
      </c>
      <c r="E84" s="23">
        <v>4</v>
      </c>
      <c r="F84" s="25"/>
      <c r="G84" s="13">
        <f t="shared" si="1"/>
        <v>16</v>
      </c>
    </row>
    <row r="85" spans="1:7" x14ac:dyDescent="0.3">
      <c r="A85" s="24">
        <v>83</v>
      </c>
      <c r="B85" s="22">
        <v>4</v>
      </c>
      <c r="C85" s="22">
        <v>4</v>
      </c>
      <c r="D85" s="23">
        <v>5</v>
      </c>
      <c r="E85" s="23">
        <v>4</v>
      </c>
      <c r="F85" s="25"/>
      <c r="G85" s="13">
        <f t="shared" si="1"/>
        <v>17</v>
      </c>
    </row>
    <row r="86" spans="1:7" x14ac:dyDescent="0.3">
      <c r="A86" s="24">
        <v>84</v>
      </c>
      <c r="B86" s="22">
        <v>4</v>
      </c>
      <c r="C86" s="22">
        <v>3</v>
      </c>
      <c r="D86" s="23">
        <v>4</v>
      </c>
      <c r="E86" s="23">
        <v>3</v>
      </c>
      <c r="F86" s="25"/>
      <c r="G86" s="13">
        <f t="shared" si="1"/>
        <v>14</v>
      </c>
    </row>
    <row r="87" spans="1:7" x14ac:dyDescent="0.3">
      <c r="A87" s="24">
        <v>85</v>
      </c>
      <c r="B87" s="22">
        <v>4</v>
      </c>
      <c r="C87" s="22">
        <v>3</v>
      </c>
      <c r="D87" s="23">
        <v>4</v>
      </c>
      <c r="E87" s="23">
        <v>4</v>
      </c>
      <c r="F87" s="25"/>
      <c r="G87" s="13">
        <f t="shared" si="1"/>
        <v>15</v>
      </c>
    </row>
    <row r="88" spans="1:7" x14ac:dyDescent="0.3">
      <c r="A88" s="24">
        <v>86</v>
      </c>
      <c r="B88" s="22">
        <v>4</v>
      </c>
      <c r="C88" s="22">
        <v>4</v>
      </c>
      <c r="D88" s="23">
        <v>4</v>
      </c>
      <c r="E88" s="23">
        <v>4</v>
      </c>
      <c r="F88" s="25"/>
      <c r="G88" s="13">
        <f t="shared" si="1"/>
        <v>16</v>
      </c>
    </row>
    <row r="89" spans="1:7" x14ac:dyDescent="0.3">
      <c r="A89" s="24">
        <v>87</v>
      </c>
      <c r="B89" s="22">
        <v>5</v>
      </c>
      <c r="C89" s="22">
        <v>4</v>
      </c>
      <c r="D89" s="23">
        <v>4</v>
      </c>
      <c r="E89" s="23">
        <v>4</v>
      </c>
      <c r="F89" s="25"/>
      <c r="G89" s="13">
        <f t="shared" si="1"/>
        <v>17</v>
      </c>
    </row>
    <row r="90" spans="1:7" x14ac:dyDescent="0.3">
      <c r="A90" s="24">
        <v>88</v>
      </c>
      <c r="B90" s="22">
        <v>4</v>
      </c>
      <c r="C90" s="22">
        <v>4</v>
      </c>
      <c r="D90" s="23">
        <v>4</v>
      </c>
      <c r="E90" s="23">
        <v>4</v>
      </c>
      <c r="F90" s="25"/>
      <c r="G90" s="13">
        <f t="shared" si="1"/>
        <v>16</v>
      </c>
    </row>
    <row r="91" spans="1:7" x14ac:dyDescent="0.3">
      <c r="A91" s="24">
        <v>89</v>
      </c>
      <c r="B91" s="22">
        <v>4</v>
      </c>
      <c r="C91" s="22">
        <v>3</v>
      </c>
      <c r="D91" s="23">
        <v>4</v>
      </c>
      <c r="E91" s="23">
        <v>4</v>
      </c>
      <c r="F91" s="25"/>
      <c r="G91" s="13">
        <f t="shared" si="1"/>
        <v>15</v>
      </c>
    </row>
    <row r="92" spans="1:7" x14ac:dyDescent="0.3">
      <c r="A92" s="24">
        <v>90</v>
      </c>
      <c r="B92" s="22">
        <v>4</v>
      </c>
      <c r="C92" s="22">
        <v>4</v>
      </c>
      <c r="D92" s="23">
        <v>4</v>
      </c>
      <c r="E92" s="23">
        <v>4</v>
      </c>
      <c r="F92" s="25"/>
      <c r="G92" s="13">
        <f t="shared" si="1"/>
        <v>16</v>
      </c>
    </row>
    <row r="93" spans="1:7" x14ac:dyDescent="0.3">
      <c r="A93" s="24">
        <v>91</v>
      </c>
      <c r="B93" s="22">
        <v>4</v>
      </c>
      <c r="C93" s="22">
        <v>4</v>
      </c>
      <c r="D93" s="23">
        <v>4</v>
      </c>
      <c r="E93" s="23">
        <v>4</v>
      </c>
      <c r="F93" s="25"/>
      <c r="G93" s="13">
        <f t="shared" si="1"/>
        <v>16</v>
      </c>
    </row>
    <row r="94" spans="1:7" x14ac:dyDescent="0.3">
      <c r="A94" s="24">
        <v>92</v>
      </c>
      <c r="B94" s="22">
        <v>4</v>
      </c>
      <c r="C94" s="22">
        <v>4</v>
      </c>
      <c r="D94" s="23">
        <v>4</v>
      </c>
      <c r="E94" s="23">
        <v>4</v>
      </c>
      <c r="F94" s="25"/>
      <c r="G94" s="13">
        <f t="shared" si="1"/>
        <v>16</v>
      </c>
    </row>
    <row r="95" spans="1:7" x14ac:dyDescent="0.3">
      <c r="A95" s="24">
        <v>93</v>
      </c>
      <c r="B95" s="22">
        <v>4</v>
      </c>
      <c r="C95" s="22">
        <v>4</v>
      </c>
      <c r="D95" s="23">
        <v>4</v>
      </c>
      <c r="E95" s="23">
        <v>4</v>
      </c>
      <c r="F95" s="25"/>
      <c r="G95" s="13">
        <f t="shared" si="1"/>
        <v>16</v>
      </c>
    </row>
    <row r="96" spans="1:7" x14ac:dyDescent="0.3">
      <c r="A96" s="24">
        <v>94</v>
      </c>
      <c r="B96" s="22">
        <v>4</v>
      </c>
      <c r="C96" s="22">
        <v>4</v>
      </c>
      <c r="D96" s="23">
        <v>4</v>
      </c>
      <c r="E96" s="23">
        <v>4</v>
      </c>
      <c r="F96" s="25"/>
      <c r="G96" s="13">
        <f t="shared" si="1"/>
        <v>16</v>
      </c>
    </row>
    <row r="97" spans="1:7" x14ac:dyDescent="0.3">
      <c r="A97" s="24">
        <v>95</v>
      </c>
      <c r="B97" s="22">
        <v>4</v>
      </c>
      <c r="C97" s="22">
        <v>4</v>
      </c>
      <c r="D97" s="23">
        <v>4</v>
      </c>
      <c r="E97" s="23">
        <v>4</v>
      </c>
      <c r="F97" s="25"/>
      <c r="G97" s="13">
        <f t="shared" si="1"/>
        <v>16</v>
      </c>
    </row>
    <row r="98" spans="1:7" x14ac:dyDescent="0.3">
      <c r="A98" s="24">
        <v>96</v>
      </c>
      <c r="B98" s="22">
        <v>4</v>
      </c>
      <c r="C98" s="22">
        <v>3</v>
      </c>
      <c r="D98" s="23">
        <v>4</v>
      </c>
      <c r="E98" s="23">
        <v>4</v>
      </c>
      <c r="F98" s="25" t="s">
        <v>270</v>
      </c>
      <c r="G98" s="13">
        <f t="shared" si="1"/>
        <v>15</v>
      </c>
    </row>
    <row r="99" spans="1:7" x14ac:dyDescent="0.3">
      <c r="A99" s="24">
        <v>97</v>
      </c>
      <c r="B99" s="22">
        <v>4</v>
      </c>
      <c r="C99" s="22">
        <v>4</v>
      </c>
      <c r="D99" s="23">
        <v>5</v>
      </c>
      <c r="E99" s="23">
        <v>4</v>
      </c>
      <c r="F99" s="25"/>
      <c r="G99" s="13">
        <f t="shared" si="1"/>
        <v>17</v>
      </c>
    </row>
    <row r="100" spans="1:7" x14ac:dyDescent="0.3">
      <c r="A100" s="24">
        <v>98</v>
      </c>
      <c r="B100" s="22">
        <v>5</v>
      </c>
      <c r="C100" s="22">
        <v>4</v>
      </c>
      <c r="D100" s="23">
        <v>4</v>
      </c>
      <c r="E100" s="23">
        <v>3</v>
      </c>
      <c r="F100" s="25" t="s">
        <v>271</v>
      </c>
      <c r="G100" s="13">
        <f t="shared" si="1"/>
        <v>16</v>
      </c>
    </row>
    <row r="101" spans="1:7" x14ac:dyDescent="0.3">
      <c r="A101" s="24">
        <v>99</v>
      </c>
      <c r="B101" s="22">
        <v>4</v>
      </c>
      <c r="C101" s="22">
        <v>3</v>
      </c>
      <c r="D101" s="23">
        <v>4</v>
      </c>
      <c r="E101" s="23">
        <v>4</v>
      </c>
      <c r="F101" s="25"/>
      <c r="G101" s="13">
        <f t="shared" si="1"/>
        <v>15</v>
      </c>
    </row>
    <row r="102" spans="1:7" x14ac:dyDescent="0.3">
      <c r="A102" s="24">
        <v>100</v>
      </c>
      <c r="B102" s="22">
        <v>4</v>
      </c>
      <c r="C102" s="22">
        <v>4</v>
      </c>
      <c r="D102" s="23">
        <v>4</v>
      </c>
      <c r="E102" s="23">
        <v>4</v>
      </c>
      <c r="F102" s="25"/>
      <c r="G102" s="13">
        <f t="shared" si="1"/>
        <v>16</v>
      </c>
    </row>
    <row r="103" spans="1:7" x14ac:dyDescent="0.3">
      <c r="A103" s="24">
        <v>101</v>
      </c>
      <c r="B103" s="22">
        <v>4</v>
      </c>
      <c r="C103" s="22">
        <v>4</v>
      </c>
      <c r="D103" s="23">
        <v>4</v>
      </c>
      <c r="E103" s="23">
        <v>4</v>
      </c>
      <c r="G103" s="13">
        <f t="shared" si="1"/>
        <v>16</v>
      </c>
    </row>
  </sheetData>
  <autoFilter ref="A1:G104" xr:uid="{FEABD42C-63ED-4307-A1E0-D0A5391D589E}">
    <filterColumn colId="1" showButton="0"/>
    <filterColumn colId="3" showButton="0"/>
  </autoFilter>
  <mergeCells count="5">
    <mergeCell ref="A1:A2"/>
    <mergeCell ref="B1:C1"/>
    <mergeCell ref="D1:E1"/>
    <mergeCell ref="F1:F2"/>
    <mergeCell ref="G1:G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831C-3551-496B-AB0F-06078331F3E8}">
  <dimension ref="A1:G103"/>
  <sheetViews>
    <sheetView zoomScale="85" zoomScaleNormal="85" workbookViewId="0">
      <selection activeCell="B3" sqref="B3:E103"/>
    </sheetView>
  </sheetViews>
  <sheetFormatPr defaultRowHeight="14" x14ac:dyDescent="0.3"/>
  <cols>
    <col min="2" max="2" width="16.08203125" bestFit="1" customWidth="1"/>
    <col min="3" max="3" width="11.6640625" bestFit="1" customWidth="1"/>
    <col min="4" max="4" width="9.58203125" bestFit="1" customWidth="1"/>
    <col min="5" max="5" width="13.9140625" bestFit="1" customWidth="1"/>
    <col min="6" max="6" width="51.25" bestFit="1" customWidth="1"/>
    <col min="7" max="7" width="8.9140625" style="45"/>
  </cols>
  <sheetData>
    <row r="1" spans="1:7" x14ac:dyDescent="0.3">
      <c r="A1" s="104" t="s">
        <v>273</v>
      </c>
      <c r="B1" s="105" t="s">
        <v>274</v>
      </c>
      <c r="C1" s="105"/>
      <c r="D1" s="106" t="s">
        <v>275</v>
      </c>
      <c r="E1" s="106"/>
      <c r="F1" s="107" t="s">
        <v>276</v>
      </c>
      <c r="G1" s="97" t="s">
        <v>34</v>
      </c>
    </row>
    <row r="2" spans="1:7" x14ac:dyDescent="0.3">
      <c r="A2" s="104"/>
      <c r="B2" s="36" t="s">
        <v>277</v>
      </c>
      <c r="C2" s="37" t="s">
        <v>278</v>
      </c>
      <c r="D2" s="38" t="s">
        <v>279</v>
      </c>
      <c r="E2" s="38" t="s">
        <v>280</v>
      </c>
      <c r="F2" s="108"/>
      <c r="G2" s="97"/>
    </row>
    <row r="3" spans="1:7" x14ac:dyDescent="0.3">
      <c r="A3" s="39">
        <v>1</v>
      </c>
      <c r="B3" s="37">
        <v>3</v>
      </c>
      <c r="C3" s="37">
        <v>3</v>
      </c>
      <c r="D3" s="38">
        <v>3</v>
      </c>
      <c r="E3" s="38">
        <v>5</v>
      </c>
      <c r="F3" s="40" t="s">
        <v>281</v>
      </c>
      <c r="G3" s="45">
        <f>SUM(B3,C3,D3,E3)</f>
        <v>14</v>
      </c>
    </row>
    <row r="4" spans="1:7" s="17" customFormat="1" x14ac:dyDescent="0.3">
      <c r="A4" s="14">
        <v>2</v>
      </c>
      <c r="B4" s="14">
        <v>3</v>
      </c>
      <c r="C4" s="14">
        <v>1</v>
      </c>
      <c r="D4" s="14">
        <v>3</v>
      </c>
      <c r="E4" s="14">
        <v>5</v>
      </c>
      <c r="F4" s="14" t="s">
        <v>282</v>
      </c>
      <c r="G4" s="45">
        <f t="shared" ref="G4:G67" si="0">SUM(B4,C4,D4,E4)</f>
        <v>12</v>
      </c>
    </row>
    <row r="5" spans="1:7" s="17" customFormat="1" x14ac:dyDescent="0.3">
      <c r="A5" s="14">
        <v>3</v>
      </c>
      <c r="B5" s="14">
        <v>1</v>
      </c>
      <c r="C5" s="14">
        <v>1</v>
      </c>
      <c r="D5" s="14">
        <v>3</v>
      </c>
      <c r="E5" s="14">
        <v>3</v>
      </c>
      <c r="F5" s="14"/>
      <c r="G5" s="45">
        <f t="shared" si="0"/>
        <v>8</v>
      </c>
    </row>
    <row r="6" spans="1:7" s="17" customFormat="1" x14ac:dyDescent="0.3">
      <c r="A6" s="14">
        <v>4</v>
      </c>
      <c r="B6" s="14">
        <v>2</v>
      </c>
      <c r="C6" s="14">
        <v>1</v>
      </c>
      <c r="D6" s="14">
        <v>1</v>
      </c>
      <c r="E6" s="14">
        <v>2</v>
      </c>
      <c r="F6" s="14"/>
      <c r="G6" s="45">
        <f t="shared" si="0"/>
        <v>6</v>
      </c>
    </row>
    <row r="7" spans="1:7" s="17" customFormat="1" x14ac:dyDescent="0.3">
      <c r="A7" s="14">
        <v>5</v>
      </c>
      <c r="B7" s="14">
        <v>3</v>
      </c>
      <c r="C7" s="14">
        <v>4</v>
      </c>
      <c r="D7" s="14">
        <v>1</v>
      </c>
      <c r="E7" s="14">
        <v>4</v>
      </c>
      <c r="F7" s="14" t="s">
        <v>283</v>
      </c>
      <c r="G7" s="45">
        <f t="shared" si="0"/>
        <v>12</v>
      </c>
    </row>
    <row r="8" spans="1:7" s="17" customFormat="1" x14ac:dyDescent="0.3">
      <c r="A8" s="14">
        <v>6</v>
      </c>
      <c r="B8" s="14">
        <v>1</v>
      </c>
      <c r="C8" s="14">
        <v>1</v>
      </c>
      <c r="D8" s="14">
        <v>1</v>
      </c>
      <c r="E8" s="14">
        <v>1</v>
      </c>
      <c r="F8" s="14" t="s">
        <v>284</v>
      </c>
      <c r="G8" s="45">
        <f t="shared" si="0"/>
        <v>4</v>
      </c>
    </row>
    <row r="9" spans="1:7" s="17" customFormat="1" x14ac:dyDescent="0.3">
      <c r="A9" s="14">
        <v>7</v>
      </c>
      <c r="B9" s="14">
        <v>1</v>
      </c>
      <c r="C9" s="14">
        <v>1</v>
      </c>
      <c r="D9" s="14">
        <v>1</v>
      </c>
      <c r="E9" s="14">
        <v>2</v>
      </c>
      <c r="F9" s="14" t="s">
        <v>285</v>
      </c>
      <c r="G9" s="45">
        <f t="shared" si="0"/>
        <v>5</v>
      </c>
    </row>
    <row r="10" spans="1:7" x14ac:dyDescent="0.3">
      <c r="A10" s="39">
        <v>8</v>
      </c>
      <c r="B10" s="37">
        <v>4</v>
      </c>
      <c r="C10" s="37">
        <v>3</v>
      </c>
      <c r="D10" s="38">
        <v>3</v>
      </c>
      <c r="E10" s="38">
        <v>5</v>
      </c>
      <c r="F10" s="40"/>
      <c r="G10" s="45">
        <f t="shared" si="0"/>
        <v>15</v>
      </c>
    </row>
    <row r="11" spans="1:7" x14ac:dyDescent="0.3">
      <c r="A11" s="39">
        <v>9</v>
      </c>
      <c r="B11" s="37">
        <v>3</v>
      </c>
      <c r="C11" s="37">
        <v>3</v>
      </c>
      <c r="D11" s="38">
        <v>3</v>
      </c>
      <c r="E11" s="38">
        <v>5</v>
      </c>
      <c r="F11" s="40"/>
      <c r="G11" s="45">
        <f t="shared" si="0"/>
        <v>14</v>
      </c>
    </row>
    <row r="12" spans="1:7" s="17" customFormat="1" x14ac:dyDescent="0.3">
      <c r="A12" s="14">
        <v>10</v>
      </c>
      <c r="B12" s="14">
        <v>3</v>
      </c>
      <c r="C12" s="14">
        <v>4</v>
      </c>
      <c r="D12" s="14">
        <v>2</v>
      </c>
      <c r="E12" s="14">
        <v>4</v>
      </c>
      <c r="F12" s="14"/>
      <c r="G12" s="45">
        <f t="shared" si="0"/>
        <v>13</v>
      </c>
    </row>
    <row r="13" spans="1:7" s="17" customFormat="1" x14ac:dyDescent="0.3">
      <c r="A13" s="14">
        <v>11</v>
      </c>
      <c r="B13" s="14">
        <v>4</v>
      </c>
      <c r="C13" s="14">
        <v>3</v>
      </c>
      <c r="D13" s="14">
        <v>2</v>
      </c>
      <c r="E13" s="14">
        <v>4</v>
      </c>
      <c r="F13" s="14"/>
      <c r="G13" s="45">
        <f t="shared" si="0"/>
        <v>13</v>
      </c>
    </row>
    <row r="14" spans="1:7" s="17" customFormat="1" x14ac:dyDescent="0.3">
      <c r="A14" s="14">
        <v>12</v>
      </c>
      <c r="B14" s="14">
        <v>3</v>
      </c>
      <c r="C14" s="14">
        <v>0</v>
      </c>
      <c r="D14" s="14">
        <v>2</v>
      </c>
      <c r="E14" s="14">
        <v>4</v>
      </c>
      <c r="F14" s="14" t="s">
        <v>286</v>
      </c>
      <c r="G14" s="45">
        <f t="shared" si="0"/>
        <v>9</v>
      </c>
    </row>
    <row r="15" spans="1:7" s="17" customFormat="1" x14ac:dyDescent="0.3">
      <c r="A15" s="14">
        <v>13</v>
      </c>
      <c r="B15" s="14">
        <v>4</v>
      </c>
      <c r="C15" s="14">
        <v>2</v>
      </c>
      <c r="D15" s="14">
        <v>3</v>
      </c>
      <c r="E15" s="14">
        <v>2</v>
      </c>
      <c r="F15" s="14" t="s">
        <v>287</v>
      </c>
      <c r="G15" s="45">
        <f t="shared" si="0"/>
        <v>11</v>
      </c>
    </row>
    <row r="16" spans="1:7" x14ac:dyDescent="0.3">
      <c r="A16" s="39">
        <v>14</v>
      </c>
      <c r="B16" s="37">
        <v>3</v>
      </c>
      <c r="C16" s="37">
        <v>3</v>
      </c>
      <c r="D16" s="38">
        <v>3</v>
      </c>
      <c r="E16" s="38">
        <v>5</v>
      </c>
      <c r="F16" s="40"/>
      <c r="G16" s="45">
        <f t="shared" si="0"/>
        <v>14</v>
      </c>
    </row>
    <row r="17" spans="1:7" x14ac:dyDescent="0.3">
      <c r="A17" s="39">
        <v>15</v>
      </c>
      <c r="B17" s="37">
        <v>3</v>
      </c>
      <c r="C17" s="37">
        <v>3</v>
      </c>
      <c r="D17" s="38">
        <v>3</v>
      </c>
      <c r="E17" s="38">
        <v>5</v>
      </c>
      <c r="F17" s="40"/>
      <c r="G17" s="45">
        <f t="shared" si="0"/>
        <v>14</v>
      </c>
    </row>
    <row r="18" spans="1:7" s="17" customFormat="1" x14ac:dyDescent="0.3">
      <c r="A18" s="14">
        <v>16</v>
      </c>
      <c r="B18" s="14">
        <v>0</v>
      </c>
      <c r="C18" s="14">
        <v>2</v>
      </c>
      <c r="D18" s="14">
        <v>2</v>
      </c>
      <c r="E18" s="14">
        <v>4</v>
      </c>
      <c r="F18" s="14"/>
      <c r="G18" s="45">
        <f t="shared" si="0"/>
        <v>8</v>
      </c>
    </row>
    <row r="19" spans="1:7" x14ac:dyDescent="0.3">
      <c r="A19" s="39">
        <v>17</v>
      </c>
      <c r="B19" s="37">
        <v>4</v>
      </c>
      <c r="C19" s="37">
        <v>3</v>
      </c>
      <c r="D19" s="38">
        <v>3</v>
      </c>
      <c r="E19" s="38">
        <v>5</v>
      </c>
      <c r="F19" s="40"/>
      <c r="G19" s="45">
        <f t="shared" si="0"/>
        <v>15</v>
      </c>
    </row>
    <row r="20" spans="1:7" s="17" customFormat="1" x14ac:dyDescent="0.3">
      <c r="A20" s="14">
        <v>18</v>
      </c>
      <c r="B20" s="14">
        <v>3</v>
      </c>
      <c r="C20" s="14">
        <v>0</v>
      </c>
      <c r="D20" s="14">
        <v>3</v>
      </c>
      <c r="E20" s="14">
        <v>5</v>
      </c>
      <c r="F20" s="14"/>
      <c r="G20" s="45">
        <f t="shared" si="0"/>
        <v>11</v>
      </c>
    </row>
    <row r="21" spans="1:7" s="17" customFormat="1" x14ac:dyDescent="0.3">
      <c r="A21" s="14">
        <v>19</v>
      </c>
      <c r="B21" s="14">
        <v>1</v>
      </c>
      <c r="C21" s="14">
        <v>1</v>
      </c>
      <c r="D21" s="14">
        <v>1</v>
      </c>
      <c r="E21" s="14">
        <v>2</v>
      </c>
      <c r="F21" s="14"/>
      <c r="G21" s="45">
        <f t="shared" si="0"/>
        <v>5</v>
      </c>
    </row>
    <row r="22" spans="1:7" s="17" customFormat="1" x14ac:dyDescent="0.3">
      <c r="A22" s="14">
        <v>20</v>
      </c>
      <c r="B22" s="14">
        <v>2</v>
      </c>
      <c r="C22" s="14">
        <v>1</v>
      </c>
      <c r="D22" s="14">
        <v>2</v>
      </c>
      <c r="E22" s="14">
        <v>4</v>
      </c>
      <c r="F22" s="14"/>
      <c r="G22" s="45">
        <f t="shared" si="0"/>
        <v>9</v>
      </c>
    </row>
    <row r="23" spans="1:7" x14ac:dyDescent="0.3">
      <c r="A23" s="39">
        <v>21</v>
      </c>
      <c r="B23" s="37">
        <v>5</v>
      </c>
      <c r="C23" s="37">
        <v>4</v>
      </c>
      <c r="D23" s="38">
        <v>4</v>
      </c>
      <c r="E23" s="38">
        <v>4</v>
      </c>
      <c r="F23" s="40" t="s">
        <v>288</v>
      </c>
      <c r="G23" s="45">
        <f t="shared" si="0"/>
        <v>17</v>
      </c>
    </row>
    <row r="24" spans="1:7" s="17" customFormat="1" x14ac:dyDescent="0.3">
      <c r="A24" s="14">
        <v>22</v>
      </c>
      <c r="B24" s="14">
        <v>3</v>
      </c>
      <c r="C24" s="14">
        <v>2</v>
      </c>
      <c r="D24" s="14">
        <v>3</v>
      </c>
      <c r="E24" s="14">
        <v>4</v>
      </c>
      <c r="F24" s="14"/>
      <c r="G24" s="45">
        <f t="shared" si="0"/>
        <v>12</v>
      </c>
    </row>
    <row r="25" spans="1:7" s="17" customFormat="1" x14ac:dyDescent="0.3">
      <c r="A25" s="14">
        <v>23</v>
      </c>
      <c r="B25" s="14">
        <v>3</v>
      </c>
      <c r="C25" s="14">
        <v>2</v>
      </c>
      <c r="D25" s="14">
        <v>3</v>
      </c>
      <c r="E25" s="14">
        <v>4</v>
      </c>
      <c r="F25" s="14"/>
      <c r="G25" s="45">
        <f t="shared" si="0"/>
        <v>12</v>
      </c>
    </row>
    <row r="26" spans="1:7" s="17" customFormat="1" x14ac:dyDescent="0.3">
      <c r="A26" s="14">
        <v>24</v>
      </c>
      <c r="B26" s="14">
        <v>0</v>
      </c>
      <c r="C26" s="14">
        <v>0</v>
      </c>
      <c r="D26" s="14">
        <v>3</v>
      </c>
      <c r="E26" s="14">
        <v>0</v>
      </c>
      <c r="F26" s="14"/>
      <c r="G26" s="45">
        <f t="shared" si="0"/>
        <v>3</v>
      </c>
    </row>
    <row r="27" spans="1:7" x14ac:dyDescent="0.3">
      <c r="A27" s="39">
        <v>25</v>
      </c>
      <c r="B27" s="37">
        <v>5</v>
      </c>
      <c r="C27" s="37">
        <v>4</v>
      </c>
      <c r="D27" s="38">
        <v>3</v>
      </c>
      <c r="E27" s="38">
        <v>4</v>
      </c>
      <c r="F27" s="40"/>
      <c r="G27" s="45">
        <f t="shared" si="0"/>
        <v>16</v>
      </c>
    </row>
    <row r="28" spans="1:7" s="17" customFormat="1" x14ac:dyDescent="0.3">
      <c r="A28" s="14">
        <v>26</v>
      </c>
      <c r="B28" s="14">
        <v>3</v>
      </c>
      <c r="C28" s="14">
        <v>2</v>
      </c>
      <c r="D28" s="14">
        <v>3</v>
      </c>
      <c r="E28" s="14">
        <v>3</v>
      </c>
      <c r="F28" s="14"/>
      <c r="G28" s="45">
        <f t="shared" si="0"/>
        <v>11</v>
      </c>
    </row>
    <row r="29" spans="1:7" s="17" customFormat="1" x14ac:dyDescent="0.3">
      <c r="A29" s="14">
        <v>27</v>
      </c>
      <c r="B29" s="14">
        <v>2</v>
      </c>
      <c r="C29" s="14">
        <v>2</v>
      </c>
      <c r="D29" s="14">
        <v>1</v>
      </c>
      <c r="E29" s="14">
        <v>2</v>
      </c>
      <c r="F29" s="14"/>
      <c r="G29" s="45">
        <f t="shared" si="0"/>
        <v>7</v>
      </c>
    </row>
    <row r="30" spans="1:7" s="17" customFormat="1" x14ac:dyDescent="0.3">
      <c r="A30" s="14">
        <v>28</v>
      </c>
      <c r="B30" s="14">
        <v>3</v>
      </c>
      <c r="C30" s="14">
        <v>2</v>
      </c>
      <c r="D30" s="14">
        <v>3</v>
      </c>
      <c r="E30" s="14">
        <v>2</v>
      </c>
      <c r="F30" s="14"/>
      <c r="G30" s="45">
        <f t="shared" si="0"/>
        <v>10</v>
      </c>
    </row>
    <row r="31" spans="1:7" s="17" customFormat="1" x14ac:dyDescent="0.3">
      <c r="A31" s="14">
        <v>29</v>
      </c>
      <c r="B31" s="14">
        <v>1</v>
      </c>
      <c r="C31" s="14">
        <v>1</v>
      </c>
      <c r="D31" s="14">
        <v>1</v>
      </c>
      <c r="E31" s="14">
        <v>3</v>
      </c>
      <c r="F31" s="14"/>
      <c r="G31" s="45">
        <f t="shared" si="0"/>
        <v>6</v>
      </c>
    </row>
    <row r="32" spans="1:7" s="17" customFormat="1" x14ac:dyDescent="0.3">
      <c r="A32" s="14">
        <v>30</v>
      </c>
      <c r="B32" s="14">
        <v>3</v>
      </c>
      <c r="C32" s="14">
        <v>2</v>
      </c>
      <c r="D32" s="14">
        <v>2</v>
      </c>
      <c r="E32" s="14">
        <v>4</v>
      </c>
      <c r="F32" s="14"/>
      <c r="G32" s="45">
        <f t="shared" si="0"/>
        <v>11</v>
      </c>
    </row>
    <row r="33" spans="1:7" s="17" customFormat="1" x14ac:dyDescent="0.3">
      <c r="A33" s="14">
        <v>31</v>
      </c>
      <c r="B33" s="14">
        <v>2</v>
      </c>
      <c r="C33" s="14">
        <v>2</v>
      </c>
      <c r="D33" s="14">
        <v>3</v>
      </c>
      <c r="E33" s="14">
        <v>5</v>
      </c>
      <c r="F33" s="14"/>
      <c r="G33" s="45">
        <f t="shared" si="0"/>
        <v>12</v>
      </c>
    </row>
    <row r="34" spans="1:7" x14ac:dyDescent="0.3">
      <c r="A34" s="39">
        <v>32</v>
      </c>
      <c r="B34" s="37">
        <v>5</v>
      </c>
      <c r="C34" s="37">
        <v>4</v>
      </c>
      <c r="D34" s="38">
        <v>3</v>
      </c>
      <c r="E34" s="38">
        <v>5</v>
      </c>
      <c r="F34" s="40" t="s">
        <v>289</v>
      </c>
      <c r="G34" s="45">
        <f t="shared" si="0"/>
        <v>17</v>
      </c>
    </row>
    <row r="35" spans="1:7" x14ac:dyDescent="0.3">
      <c r="A35" s="39">
        <v>33</v>
      </c>
      <c r="B35" s="37">
        <v>3</v>
      </c>
      <c r="C35" s="37">
        <v>3</v>
      </c>
      <c r="D35" s="38">
        <v>3</v>
      </c>
      <c r="E35" s="38">
        <v>4</v>
      </c>
      <c r="F35" s="40"/>
      <c r="G35" s="45">
        <f t="shared" si="0"/>
        <v>13</v>
      </c>
    </row>
    <row r="36" spans="1:7" x14ac:dyDescent="0.3">
      <c r="A36" s="39">
        <v>34</v>
      </c>
      <c r="B36" s="37">
        <v>5</v>
      </c>
      <c r="C36" s="37">
        <v>5</v>
      </c>
      <c r="D36" s="38">
        <v>3</v>
      </c>
      <c r="E36" s="38">
        <v>5</v>
      </c>
      <c r="F36" s="40"/>
      <c r="G36" s="45">
        <f t="shared" si="0"/>
        <v>18</v>
      </c>
    </row>
    <row r="37" spans="1:7" x14ac:dyDescent="0.3">
      <c r="A37" s="39">
        <v>35</v>
      </c>
      <c r="B37" s="37">
        <v>4</v>
      </c>
      <c r="C37" s="37">
        <v>3</v>
      </c>
      <c r="D37" s="38">
        <v>3</v>
      </c>
      <c r="E37" s="38">
        <v>5</v>
      </c>
      <c r="F37" s="40"/>
      <c r="G37" s="45">
        <f t="shared" si="0"/>
        <v>15</v>
      </c>
    </row>
    <row r="38" spans="1:7" s="17" customFormat="1" x14ac:dyDescent="0.3">
      <c r="A38" s="14">
        <v>36</v>
      </c>
      <c r="B38" s="14">
        <v>2</v>
      </c>
      <c r="C38" s="14">
        <v>0</v>
      </c>
      <c r="D38" s="14">
        <v>2</v>
      </c>
      <c r="E38" s="14">
        <v>4</v>
      </c>
      <c r="F38" s="14" t="s">
        <v>290</v>
      </c>
      <c r="G38" s="45">
        <f t="shared" si="0"/>
        <v>8</v>
      </c>
    </row>
    <row r="39" spans="1:7" s="17" customFormat="1" x14ac:dyDescent="0.3">
      <c r="A39" s="14">
        <v>37</v>
      </c>
      <c r="B39" s="14">
        <v>4</v>
      </c>
      <c r="C39" s="14">
        <v>2</v>
      </c>
      <c r="D39" s="14">
        <v>3</v>
      </c>
      <c r="E39" s="14">
        <v>5</v>
      </c>
      <c r="F39" s="14"/>
      <c r="G39" s="45">
        <f t="shared" si="0"/>
        <v>14</v>
      </c>
    </row>
    <row r="40" spans="1:7" s="17" customFormat="1" x14ac:dyDescent="0.3">
      <c r="A40" s="14">
        <v>38</v>
      </c>
      <c r="B40" s="14">
        <v>4</v>
      </c>
      <c r="C40" s="14">
        <v>3</v>
      </c>
      <c r="D40" s="14">
        <v>2</v>
      </c>
      <c r="E40" s="14">
        <v>4</v>
      </c>
      <c r="F40" s="14"/>
      <c r="G40" s="45">
        <f t="shared" si="0"/>
        <v>13</v>
      </c>
    </row>
    <row r="41" spans="1:7" s="17" customFormat="1" x14ac:dyDescent="0.3">
      <c r="A41" s="14">
        <v>39</v>
      </c>
      <c r="B41" s="14">
        <v>3</v>
      </c>
      <c r="C41" s="14">
        <v>2</v>
      </c>
      <c r="D41" s="14">
        <v>3</v>
      </c>
      <c r="E41" s="14">
        <v>5</v>
      </c>
      <c r="F41" s="14"/>
      <c r="G41" s="45">
        <f t="shared" si="0"/>
        <v>13</v>
      </c>
    </row>
    <row r="42" spans="1:7" s="17" customFormat="1" x14ac:dyDescent="0.3">
      <c r="A42" s="14">
        <v>40</v>
      </c>
      <c r="B42" s="14">
        <v>5</v>
      </c>
      <c r="C42" s="14">
        <v>2</v>
      </c>
      <c r="D42" s="14">
        <v>3</v>
      </c>
      <c r="E42" s="14">
        <v>5</v>
      </c>
      <c r="F42" s="14" t="s">
        <v>291</v>
      </c>
      <c r="G42" s="45">
        <f t="shared" si="0"/>
        <v>15</v>
      </c>
    </row>
    <row r="43" spans="1:7" x14ac:dyDescent="0.3">
      <c r="A43" s="39">
        <v>41</v>
      </c>
      <c r="B43" s="37">
        <v>4</v>
      </c>
      <c r="C43" s="37">
        <v>4</v>
      </c>
      <c r="D43" s="38">
        <v>3</v>
      </c>
      <c r="E43" s="38">
        <v>5</v>
      </c>
      <c r="F43" s="40"/>
      <c r="G43" s="45">
        <f t="shared" si="0"/>
        <v>16</v>
      </c>
    </row>
    <row r="44" spans="1:7" s="17" customFormat="1" x14ac:dyDescent="0.3">
      <c r="A44" s="14">
        <v>42</v>
      </c>
      <c r="B44" s="14">
        <v>4</v>
      </c>
      <c r="C44" s="14">
        <v>2</v>
      </c>
      <c r="D44" s="14">
        <v>3</v>
      </c>
      <c r="E44" s="14">
        <v>4</v>
      </c>
      <c r="F44" s="14"/>
      <c r="G44" s="45">
        <f t="shared" si="0"/>
        <v>13</v>
      </c>
    </row>
    <row r="45" spans="1:7" x14ac:dyDescent="0.3">
      <c r="A45" s="39">
        <v>43</v>
      </c>
      <c r="B45" s="37">
        <v>4</v>
      </c>
      <c r="C45" s="37">
        <v>3</v>
      </c>
      <c r="D45" s="38">
        <v>3</v>
      </c>
      <c r="E45" s="38">
        <v>5</v>
      </c>
      <c r="F45" s="40"/>
      <c r="G45" s="45">
        <f t="shared" si="0"/>
        <v>15</v>
      </c>
    </row>
    <row r="46" spans="1:7" x14ac:dyDescent="0.3">
      <c r="A46" s="39">
        <v>44</v>
      </c>
      <c r="B46" s="37">
        <v>5</v>
      </c>
      <c r="C46" s="37">
        <v>3</v>
      </c>
      <c r="D46" s="38">
        <v>4</v>
      </c>
      <c r="E46" s="38">
        <v>5</v>
      </c>
      <c r="F46" s="40" t="s">
        <v>292</v>
      </c>
      <c r="G46" s="45">
        <f t="shared" si="0"/>
        <v>17</v>
      </c>
    </row>
    <row r="47" spans="1:7" x14ac:dyDescent="0.3">
      <c r="A47" s="39">
        <v>45</v>
      </c>
      <c r="B47" s="37">
        <v>3</v>
      </c>
      <c r="C47" s="37">
        <v>3</v>
      </c>
      <c r="D47" s="38">
        <v>3</v>
      </c>
      <c r="E47" s="38">
        <v>4</v>
      </c>
      <c r="F47" s="40"/>
      <c r="G47" s="45">
        <f t="shared" si="0"/>
        <v>13</v>
      </c>
    </row>
    <row r="48" spans="1:7" s="17" customFormat="1" x14ac:dyDescent="0.3">
      <c r="A48" s="14">
        <v>46</v>
      </c>
      <c r="B48" s="14">
        <v>3</v>
      </c>
      <c r="C48" s="14">
        <v>2</v>
      </c>
      <c r="D48" s="14">
        <v>2</v>
      </c>
      <c r="E48" s="14">
        <v>3</v>
      </c>
      <c r="F48" s="14"/>
      <c r="G48" s="45">
        <f t="shared" si="0"/>
        <v>10</v>
      </c>
    </row>
    <row r="49" spans="1:7" s="17" customFormat="1" x14ac:dyDescent="0.3">
      <c r="A49" s="14">
        <v>47</v>
      </c>
      <c r="B49" s="14">
        <v>3</v>
      </c>
      <c r="C49" s="14">
        <v>2</v>
      </c>
      <c r="D49" s="14">
        <v>1</v>
      </c>
      <c r="E49" s="14">
        <v>3</v>
      </c>
      <c r="F49" s="14"/>
      <c r="G49" s="45">
        <f t="shared" si="0"/>
        <v>9</v>
      </c>
    </row>
    <row r="50" spans="1:7" x14ac:dyDescent="0.3">
      <c r="A50" s="39">
        <v>48</v>
      </c>
      <c r="B50" s="37">
        <v>4</v>
      </c>
      <c r="C50" s="37">
        <v>3</v>
      </c>
      <c r="D50" s="38">
        <v>3</v>
      </c>
      <c r="E50" s="38">
        <v>4</v>
      </c>
      <c r="F50" s="40" t="s">
        <v>293</v>
      </c>
      <c r="G50" s="45">
        <f t="shared" si="0"/>
        <v>14</v>
      </c>
    </row>
    <row r="51" spans="1:7" s="17" customFormat="1" x14ac:dyDescent="0.3">
      <c r="A51" s="14">
        <v>49</v>
      </c>
      <c r="B51" s="14">
        <v>3</v>
      </c>
      <c r="C51" s="14">
        <v>0</v>
      </c>
      <c r="D51" s="14">
        <v>3</v>
      </c>
      <c r="E51" s="14">
        <v>4</v>
      </c>
      <c r="F51" s="14"/>
      <c r="G51" s="45">
        <f t="shared" si="0"/>
        <v>10</v>
      </c>
    </row>
    <row r="52" spans="1:7" s="17" customFormat="1" x14ac:dyDescent="0.3">
      <c r="A52" s="14">
        <v>50</v>
      </c>
      <c r="B52" s="14">
        <v>3</v>
      </c>
      <c r="C52" s="14">
        <v>1</v>
      </c>
      <c r="D52" s="14">
        <v>3</v>
      </c>
      <c r="E52" s="14">
        <v>5</v>
      </c>
      <c r="F52" s="14" t="s">
        <v>294</v>
      </c>
      <c r="G52" s="45">
        <f t="shared" si="0"/>
        <v>12</v>
      </c>
    </row>
    <row r="53" spans="1:7" s="17" customFormat="1" x14ac:dyDescent="0.3">
      <c r="A53" s="14">
        <v>51</v>
      </c>
      <c r="B53" s="14">
        <v>3</v>
      </c>
      <c r="C53" s="14">
        <v>2</v>
      </c>
      <c r="D53" s="14">
        <v>2</v>
      </c>
      <c r="E53" s="14">
        <v>3</v>
      </c>
      <c r="F53" s="14"/>
      <c r="G53" s="45">
        <f t="shared" si="0"/>
        <v>10</v>
      </c>
    </row>
    <row r="54" spans="1:7" s="17" customFormat="1" x14ac:dyDescent="0.3">
      <c r="A54" s="14">
        <v>52</v>
      </c>
      <c r="B54" s="14">
        <v>3</v>
      </c>
      <c r="C54" s="14">
        <v>2</v>
      </c>
      <c r="D54" s="14">
        <v>2</v>
      </c>
      <c r="E54" s="14">
        <v>3</v>
      </c>
      <c r="F54" s="14"/>
      <c r="G54" s="45">
        <f t="shared" si="0"/>
        <v>10</v>
      </c>
    </row>
    <row r="55" spans="1:7" s="17" customFormat="1" x14ac:dyDescent="0.3">
      <c r="A55" s="14">
        <v>53</v>
      </c>
      <c r="B55" s="14">
        <v>3</v>
      </c>
      <c r="C55" s="14">
        <v>2</v>
      </c>
      <c r="D55" s="14">
        <v>2</v>
      </c>
      <c r="E55" s="14">
        <v>4</v>
      </c>
      <c r="F55" s="14" t="s">
        <v>295</v>
      </c>
      <c r="G55" s="45">
        <f t="shared" si="0"/>
        <v>11</v>
      </c>
    </row>
    <row r="56" spans="1:7" s="17" customFormat="1" x14ac:dyDescent="0.3">
      <c r="A56" s="14">
        <v>54</v>
      </c>
      <c r="B56" s="14">
        <v>3</v>
      </c>
      <c r="C56" s="14">
        <v>2</v>
      </c>
      <c r="D56" s="14">
        <v>3</v>
      </c>
      <c r="E56" s="14">
        <v>3</v>
      </c>
      <c r="F56" s="14" t="s">
        <v>296</v>
      </c>
      <c r="G56" s="45">
        <f t="shared" si="0"/>
        <v>11</v>
      </c>
    </row>
    <row r="57" spans="1:7" s="17" customFormat="1" x14ac:dyDescent="0.3">
      <c r="A57" s="14">
        <v>55</v>
      </c>
      <c r="B57" s="14">
        <v>2</v>
      </c>
      <c r="C57" s="14">
        <v>0</v>
      </c>
      <c r="D57" s="14">
        <v>0</v>
      </c>
      <c r="E57" s="14">
        <v>1</v>
      </c>
      <c r="F57" s="14"/>
      <c r="G57" s="45">
        <f t="shared" si="0"/>
        <v>3</v>
      </c>
    </row>
    <row r="58" spans="1:7" s="17" customFormat="1" x14ac:dyDescent="0.3">
      <c r="A58" s="14">
        <v>56</v>
      </c>
      <c r="B58" s="14">
        <v>3</v>
      </c>
      <c r="C58" s="14">
        <v>1</v>
      </c>
      <c r="D58" s="14">
        <v>3</v>
      </c>
      <c r="E58" s="14">
        <v>3</v>
      </c>
      <c r="F58" s="14"/>
      <c r="G58" s="45">
        <f t="shared" si="0"/>
        <v>10</v>
      </c>
    </row>
    <row r="59" spans="1:7" s="17" customFormat="1" x14ac:dyDescent="0.3">
      <c r="A59" s="14">
        <v>57</v>
      </c>
      <c r="B59" s="14">
        <v>3</v>
      </c>
      <c r="C59" s="14">
        <v>2</v>
      </c>
      <c r="D59" s="14">
        <v>3</v>
      </c>
      <c r="E59" s="14">
        <v>5</v>
      </c>
      <c r="F59" s="14"/>
      <c r="G59" s="45">
        <f t="shared" si="0"/>
        <v>13</v>
      </c>
    </row>
    <row r="60" spans="1:7" s="17" customFormat="1" x14ac:dyDescent="0.3">
      <c r="A60" s="14">
        <v>58</v>
      </c>
      <c r="B60" s="14">
        <v>3</v>
      </c>
      <c r="C60" s="14">
        <v>2</v>
      </c>
      <c r="D60" s="14">
        <v>3</v>
      </c>
      <c r="E60" s="14">
        <v>5</v>
      </c>
      <c r="F60" s="14"/>
      <c r="G60" s="45">
        <f t="shared" si="0"/>
        <v>13</v>
      </c>
    </row>
    <row r="61" spans="1:7" s="17" customFormat="1" x14ac:dyDescent="0.3">
      <c r="A61" s="14">
        <v>59</v>
      </c>
      <c r="B61" s="14">
        <v>3</v>
      </c>
      <c r="C61" s="14">
        <v>2</v>
      </c>
      <c r="D61" s="14">
        <v>2</v>
      </c>
      <c r="E61" s="14">
        <v>3</v>
      </c>
      <c r="F61" s="14"/>
      <c r="G61" s="45">
        <f t="shared" si="0"/>
        <v>10</v>
      </c>
    </row>
    <row r="62" spans="1:7" x14ac:dyDescent="0.3">
      <c r="A62" s="39">
        <v>60</v>
      </c>
      <c r="B62" s="37">
        <v>3</v>
      </c>
      <c r="C62" s="37">
        <v>3</v>
      </c>
      <c r="D62" s="38">
        <v>3</v>
      </c>
      <c r="E62" s="38">
        <v>4</v>
      </c>
      <c r="F62" s="40" t="s">
        <v>297</v>
      </c>
      <c r="G62" s="45">
        <f t="shared" si="0"/>
        <v>13</v>
      </c>
    </row>
    <row r="63" spans="1:7" s="17" customFormat="1" x14ac:dyDescent="0.3">
      <c r="A63" s="14">
        <v>61</v>
      </c>
      <c r="B63" s="14">
        <v>3</v>
      </c>
      <c r="C63" s="14">
        <v>0</v>
      </c>
      <c r="D63" s="14">
        <v>3</v>
      </c>
      <c r="E63" s="14">
        <v>4</v>
      </c>
      <c r="F63" s="14" t="s">
        <v>298</v>
      </c>
      <c r="G63" s="45">
        <f t="shared" si="0"/>
        <v>10</v>
      </c>
    </row>
    <row r="64" spans="1:7" x14ac:dyDescent="0.3">
      <c r="A64" s="39">
        <v>62</v>
      </c>
      <c r="B64" s="37">
        <v>3</v>
      </c>
      <c r="C64" s="37">
        <v>3</v>
      </c>
      <c r="D64" s="38">
        <v>3</v>
      </c>
      <c r="E64" s="38">
        <v>4</v>
      </c>
      <c r="F64" s="40"/>
      <c r="G64" s="45">
        <f t="shared" si="0"/>
        <v>13</v>
      </c>
    </row>
    <row r="65" spans="1:7" s="17" customFormat="1" x14ac:dyDescent="0.3">
      <c r="A65" s="14">
        <v>63</v>
      </c>
      <c r="B65" s="14">
        <v>3</v>
      </c>
      <c r="C65" s="14">
        <v>0</v>
      </c>
      <c r="D65" s="14">
        <v>3</v>
      </c>
      <c r="E65" s="14">
        <v>4</v>
      </c>
      <c r="F65" s="14" t="s">
        <v>299</v>
      </c>
      <c r="G65" s="45">
        <f t="shared" si="0"/>
        <v>10</v>
      </c>
    </row>
    <row r="66" spans="1:7" x14ac:dyDescent="0.3">
      <c r="A66" s="39">
        <v>64</v>
      </c>
      <c r="B66" s="37">
        <v>4</v>
      </c>
      <c r="C66" s="37">
        <v>4</v>
      </c>
      <c r="D66" s="38">
        <v>3</v>
      </c>
      <c r="E66" s="38">
        <v>5</v>
      </c>
      <c r="F66" s="40"/>
      <c r="G66" s="45">
        <f t="shared" si="0"/>
        <v>16</v>
      </c>
    </row>
    <row r="67" spans="1:7" s="17" customFormat="1" x14ac:dyDescent="0.3">
      <c r="A67" s="14">
        <v>65</v>
      </c>
      <c r="B67" s="14">
        <v>3</v>
      </c>
      <c r="C67" s="14">
        <v>2</v>
      </c>
      <c r="D67" s="14">
        <v>3</v>
      </c>
      <c r="E67" s="14">
        <v>5</v>
      </c>
      <c r="F67" s="14"/>
      <c r="G67" s="45">
        <f t="shared" si="0"/>
        <v>13</v>
      </c>
    </row>
    <row r="68" spans="1:7" s="17" customFormat="1" x14ac:dyDescent="0.3">
      <c r="A68" s="14">
        <v>66</v>
      </c>
      <c r="B68" s="14">
        <v>3</v>
      </c>
      <c r="C68" s="14">
        <v>2</v>
      </c>
      <c r="D68" s="14">
        <v>3</v>
      </c>
      <c r="E68" s="14">
        <v>5</v>
      </c>
      <c r="F68" s="14"/>
      <c r="G68" s="45">
        <f t="shared" ref="G68:G103" si="1">SUM(B68,C68,D68,E68)</f>
        <v>13</v>
      </c>
    </row>
    <row r="69" spans="1:7" x14ac:dyDescent="0.3">
      <c r="A69" s="39">
        <v>67</v>
      </c>
      <c r="B69" s="37">
        <v>5</v>
      </c>
      <c r="C69" s="37">
        <v>4</v>
      </c>
      <c r="D69" s="38">
        <v>3</v>
      </c>
      <c r="E69" s="38">
        <v>5</v>
      </c>
      <c r="F69" s="40"/>
      <c r="G69" s="45">
        <f t="shared" si="1"/>
        <v>17</v>
      </c>
    </row>
    <row r="70" spans="1:7" s="17" customFormat="1" x14ac:dyDescent="0.3">
      <c r="A70" s="14">
        <v>68</v>
      </c>
      <c r="B70" s="14">
        <v>3</v>
      </c>
      <c r="C70" s="14">
        <v>2</v>
      </c>
      <c r="D70" s="14">
        <v>3</v>
      </c>
      <c r="E70" s="14">
        <v>3</v>
      </c>
      <c r="F70" s="14" t="s">
        <v>300</v>
      </c>
      <c r="G70" s="45">
        <f t="shared" si="1"/>
        <v>11</v>
      </c>
    </row>
    <row r="71" spans="1:7" x14ac:dyDescent="0.3">
      <c r="A71" s="39">
        <v>69</v>
      </c>
      <c r="B71" s="37">
        <v>4</v>
      </c>
      <c r="C71" s="37">
        <v>4</v>
      </c>
      <c r="D71" s="38">
        <v>3</v>
      </c>
      <c r="E71" s="38">
        <v>5</v>
      </c>
      <c r="F71" s="40"/>
      <c r="G71" s="45">
        <f t="shared" si="1"/>
        <v>16</v>
      </c>
    </row>
    <row r="72" spans="1:7" s="17" customFormat="1" x14ac:dyDescent="0.3">
      <c r="A72" s="14">
        <v>70</v>
      </c>
      <c r="B72" s="14">
        <v>2</v>
      </c>
      <c r="C72" s="14">
        <v>3</v>
      </c>
      <c r="D72" s="14">
        <v>3</v>
      </c>
      <c r="E72" s="14">
        <v>4</v>
      </c>
      <c r="F72" s="14"/>
      <c r="G72" s="45">
        <f t="shared" si="1"/>
        <v>12</v>
      </c>
    </row>
    <row r="73" spans="1:7" s="17" customFormat="1" x14ac:dyDescent="0.3">
      <c r="A73" s="14">
        <v>71</v>
      </c>
      <c r="B73" s="14">
        <v>3</v>
      </c>
      <c r="C73" s="14">
        <v>2</v>
      </c>
      <c r="D73" s="14">
        <v>3</v>
      </c>
      <c r="E73" s="14">
        <v>4</v>
      </c>
      <c r="F73" s="14"/>
      <c r="G73" s="45">
        <f t="shared" si="1"/>
        <v>12</v>
      </c>
    </row>
    <row r="74" spans="1:7" s="17" customFormat="1" x14ac:dyDescent="0.3">
      <c r="A74" s="14">
        <v>72</v>
      </c>
      <c r="B74" s="14">
        <v>2</v>
      </c>
      <c r="C74" s="14">
        <v>2</v>
      </c>
      <c r="D74" s="14">
        <v>3</v>
      </c>
      <c r="E74" s="14">
        <v>4</v>
      </c>
      <c r="F74" s="14"/>
      <c r="G74" s="45">
        <f t="shared" si="1"/>
        <v>11</v>
      </c>
    </row>
    <row r="75" spans="1:7" s="17" customFormat="1" x14ac:dyDescent="0.3">
      <c r="A75" s="14">
        <v>73</v>
      </c>
      <c r="B75" s="14">
        <v>2</v>
      </c>
      <c r="C75" s="14">
        <v>2</v>
      </c>
      <c r="D75" s="14">
        <v>3</v>
      </c>
      <c r="E75" s="14">
        <v>4</v>
      </c>
      <c r="F75" s="14"/>
      <c r="G75" s="45">
        <f t="shared" si="1"/>
        <v>11</v>
      </c>
    </row>
    <row r="76" spans="1:7" s="17" customFormat="1" x14ac:dyDescent="0.3">
      <c r="A76" s="14">
        <v>74</v>
      </c>
      <c r="B76" s="14">
        <v>3</v>
      </c>
      <c r="C76" s="14">
        <v>2</v>
      </c>
      <c r="D76" s="14">
        <v>2</v>
      </c>
      <c r="E76" s="14">
        <v>5</v>
      </c>
      <c r="F76" s="14" t="s">
        <v>301</v>
      </c>
      <c r="G76" s="45">
        <f t="shared" si="1"/>
        <v>12</v>
      </c>
    </row>
    <row r="77" spans="1:7" s="17" customFormat="1" x14ac:dyDescent="0.3">
      <c r="A77" s="14">
        <v>75</v>
      </c>
      <c r="B77" s="14">
        <v>1</v>
      </c>
      <c r="C77" s="14">
        <v>0</v>
      </c>
      <c r="D77" s="14">
        <v>1</v>
      </c>
      <c r="E77" s="14">
        <v>4</v>
      </c>
      <c r="F77" s="14"/>
      <c r="G77" s="45">
        <f t="shared" si="1"/>
        <v>6</v>
      </c>
    </row>
    <row r="78" spans="1:7" x14ac:dyDescent="0.3">
      <c r="A78" s="39">
        <v>76</v>
      </c>
      <c r="B78" s="37">
        <v>4</v>
      </c>
      <c r="C78" s="37">
        <v>3</v>
      </c>
      <c r="D78" s="38">
        <v>3</v>
      </c>
      <c r="E78" s="38">
        <v>5</v>
      </c>
      <c r="F78" s="40" t="s">
        <v>302</v>
      </c>
      <c r="G78" s="45">
        <f t="shared" si="1"/>
        <v>15</v>
      </c>
    </row>
    <row r="79" spans="1:7" x14ac:dyDescent="0.3">
      <c r="A79" s="39">
        <v>77</v>
      </c>
      <c r="B79" s="37">
        <v>5</v>
      </c>
      <c r="C79" s="37">
        <v>5</v>
      </c>
      <c r="D79" s="38">
        <v>3</v>
      </c>
      <c r="E79" s="38">
        <v>5</v>
      </c>
      <c r="F79" s="40"/>
      <c r="G79" s="45">
        <f t="shared" si="1"/>
        <v>18</v>
      </c>
    </row>
    <row r="80" spans="1:7" x14ac:dyDescent="0.3">
      <c r="A80" s="39">
        <v>78</v>
      </c>
      <c r="B80" s="37">
        <v>3</v>
      </c>
      <c r="C80" s="37">
        <v>3</v>
      </c>
      <c r="D80" s="38">
        <v>3</v>
      </c>
      <c r="E80" s="38">
        <v>5</v>
      </c>
      <c r="F80" s="40" t="s">
        <v>303</v>
      </c>
      <c r="G80" s="45">
        <f t="shared" si="1"/>
        <v>14</v>
      </c>
    </row>
    <row r="81" spans="1:7" x14ac:dyDescent="0.3">
      <c r="A81" s="39">
        <v>79</v>
      </c>
      <c r="B81" s="37">
        <v>5</v>
      </c>
      <c r="C81" s="37">
        <v>5</v>
      </c>
      <c r="D81" s="38">
        <v>3</v>
      </c>
      <c r="E81" s="38">
        <v>5</v>
      </c>
      <c r="F81" s="40"/>
      <c r="G81" s="45">
        <f t="shared" si="1"/>
        <v>18</v>
      </c>
    </row>
    <row r="82" spans="1:7" x14ac:dyDescent="0.3">
      <c r="A82" s="39">
        <v>80</v>
      </c>
      <c r="B82" s="37">
        <v>5</v>
      </c>
      <c r="C82" s="37">
        <v>4</v>
      </c>
      <c r="D82" s="38">
        <v>3</v>
      </c>
      <c r="E82" s="38">
        <v>5</v>
      </c>
      <c r="F82" s="40"/>
      <c r="G82" s="45">
        <f t="shared" si="1"/>
        <v>17</v>
      </c>
    </row>
    <row r="83" spans="1:7" x14ac:dyDescent="0.3">
      <c r="A83" s="39">
        <v>81</v>
      </c>
      <c r="B83" s="37">
        <v>4</v>
      </c>
      <c r="C83" s="37">
        <v>4</v>
      </c>
      <c r="D83" s="38">
        <v>3</v>
      </c>
      <c r="E83" s="38">
        <v>5</v>
      </c>
      <c r="F83" s="40"/>
      <c r="G83" s="45">
        <f t="shared" si="1"/>
        <v>16</v>
      </c>
    </row>
    <row r="84" spans="1:7" x14ac:dyDescent="0.3">
      <c r="A84" s="39">
        <v>82</v>
      </c>
      <c r="B84" s="37">
        <v>5</v>
      </c>
      <c r="C84" s="37">
        <v>5</v>
      </c>
      <c r="D84" s="38">
        <v>3</v>
      </c>
      <c r="E84" s="38">
        <v>5</v>
      </c>
      <c r="F84" s="40"/>
      <c r="G84" s="45">
        <f t="shared" si="1"/>
        <v>18</v>
      </c>
    </row>
    <row r="85" spans="1:7" x14ac:dyDescent="0.3">
      <c r="A85" s="39">
        <v>83</v>
      </c>
      <c r="B85" s="37">
        <v>4</v>
      </c>
      <c r="C85" s="37">
        <v>4</v>
      </c>
      <c r="D85" s="38">
        <v>3</v>
      </c>
      <c r="E85" s="38">
        <v>5</v>
      </c>
      <c r="F85" s="40"/>
      <c r="G85" s="45">
        <f t="shared" si="1"/>
        <v>16</v>
      </c>
    </row>
    <row r="86" spans="1:7" x14ac:dyDescent="0.3">
      <c r="A86" s="39">
        <v>84</v>
      </c>
      <c r="B86" s="37">
        <v>5</v>
      </c>
      <c r="C86" s="37">
        <v>4</v>
      </c>
      <c r="D86" s="38">
        <v>3</v>
      </c>
      <c r="E86" s="38">
        <v>5</v>
      </c>
      <c r="F86" s="40"/>
      <c r="G86" s="45">
        <f t="shared" si="1"/>
        <v>17</v>
      </c>
    </row>
    <row r="87" spans="1:7" x14ac:dyDescent="0.3">
      <c r="A87" s="39">
        <v>85</v>
      </c>
      <c r="B87" s="37">
        <v>3</v>
      </c>
      <c r="C87" s="37">
        <v>3</v>
      </c>
      <c r="D87" s="38">
        <v>3</v>
      </c>
      <c r="E87" s="38">
        <v>5</v>
      </c>
      <c r="F87" s="40" t="s">
        <v>304</v>
      </c>
      <c r="G87" s="45">
        <f t="shared" si="1"/>
        <v>14</v>
      </c>
    </row>
    <row r="88" spans="1:7" x14ac:dyDescent="0.3">
      <c r="A88" s="39">
        <v>86</v>
      </c>
      <c r="B88" s="37">
        <v>5</v>
      </c>
      <c r="C88" s="37">
        <v>5</v>
      </c>
      <c r="D88" s="38">
        <v>3</v>
      </c>
      <c r="E88" s="38">
        <v>5</v>
      </c>
      <c r="F88" s="40"/>
      <c r="G88" s="45">
        <f t="shared" si="1"/>
        <v>18</v>
      </c>
    </row>
    <row r="89" spans="1:7" s="17" customFormat="1" x14ac:dyDescent="0.3">
      <c r="A89" s="14">
        <v>87</v>
      </c>
      <c r="B89" s="14">
        <v>3</v>
      </c>
      <c r="C89" s="14">
        <v>2</v>
      </c>
      <c r="D89" s="14">
        <v>3</v>
      </c>
      <c r="E89" s="14">
        <v>5</v>
      </c>
      <c r="F89" s="14"/>
      <c r="G89" s="45">
        <f t="shared" si="1"/>
        <v>13</v>
      </c>
    </row>
    <row r="90" spans="1:7" x14ac:dyDescent="0.3">
      <c r="A90" s="39">
        <v>88</v>
      </c>
      <c r="B90" s="37">
        <v>4</v>
      </c>
      <c r="C90" s="37">
        <v>3</v>
      </c>
      <c r="D90" s="38">
        <v>3</v>
      </c>
      <c r="E90" s="38">
        <v>5</v>
      </c>
      <c r="F90" s="40"/>
      <c r="G90" s="45">
        <f t="shared" si="1"/>
        <v>15</v>
      </c>
    </row>
    <row r="91" spans="1:7" s="17" customFormat="1" x14ac:dyDescent="0.3">
      <c r="A91" s="14">
        <v>89</v>
      </c>
      <c r="B91" s="14">
        <v>3</v>
      </c>
      <c r="C91" s="14">
        <v>2</v>
      </c>
      <c r="D91" s="14">
        <v>3</v>
      </c>
      <c r="E91" s="14">
        <v>4</v>
      </c>
      <c r="F91" s="14"/>
      <c r="G91" s="45">
        <f t="shared" si="1"/>
        <v>12</v>
      </c>
    </row>
    <row r="92" spans="1:7" x14ac:dyDescent="0.3">
      <c r="A92" s="39">
        <v>90</v>
      </c>
      <c r="B92" s="37">
        <v>3</v>
      </c>
      <c r="C92" s="37">
        <v>3</v>
      </c>
      <c r="D92" s="38">
        <v>3</v>
      </c>
      <c r="E92" s="38">
        <v>5</v>
      </c>
      <c r="F92" s="40"/>
      <c r="G92" s="45">
        <f t="shared" si="1"/>
        <v>14</v>
      </c>
    </row>
    <row r="93" spans="1:7" s="17" customFormat="1" x14ac:dyDescent="0.3">
      <c r="A93" s="14">
        <v>91</v>
      </c>
      <c r="B93" s="14">
        <v>3</v>
      </c>
      <c r="C93" s="14">
        <v>2</v>
      </c>
      <c r="D93" s="14">
        <v>2</v>
      </c>
      <c r="E93" s="14">
        <v>5</v>
      </c>
      <c r="F93" s="14"/>
      <c r="G93" s="45">
        <f t="shared" si="1"/>
        <v>12</v>
      </c>
    </row>
    <row r="94" spans="1:7" s="17" customFormat="1" x14ac:dyDescent="0.3">
      <c r="A94" s="14">
        <v>92</v>
      </c>
      <c r="B94" s="14">
        <v>0</v>
      </c>
      <c r="C94" s="14">
        <v>0</v>
      </c>
      <c r="D94" s="14">
        <v>2</v>
      </c>
      <c r="E94" s="14">
        <v>5</v>
      </c>
      <c r="F94" s="14"/>
      <c r="G94" s="45">
        <f t="shared" si="1"/>
        <v>7</v>
      </c>
    </row>
    <row r="95" spans="1:7" s="17" customFormat="1" x14ac:dyDescent="0.3">
      <c r="A95" s="14">
        <v>93</v>
      </c>
      <c r="B95" s="14">
        <v>3</v>
      </c>
      <c r="C95" s="14">
        <v>2</v>
      </c>
      <c r="D95" s="14">
        <v>2</v>
      </c>
      <c r="E95" s="14">
        <v>5</v>
      </c>
      <c r="F95" s="14"/>
      <c r="G95" s="45">
        <f t="shared" si="1"/>
        <v>12</v>
      </c>
    </row>
    <row r="96" spans="1:7" s="17" customFormat="1" x14ac:dyDescent="0.3">
      <c r="A96" s="14">
        <v>94</v>
      </c>
      <c r="B96" s="14">
        <v>3</v>
      </c>
      <c r="C96" s="14">
        <v>2</v>
      </c>
      <c r="D96" s="14">
        <v>1</v>
      </c>
      <c r="E96" s="14">
        <v>4</v>
      </c>
      <c r="F96" s="14"/>
      <c r="G96" s="45">
        <f t="shared" si="1"/>
        <v>10</v>
      </c>
    </row>
    <row r="97" spans="1:7" s="17" customFormat="1" x14ac:dyDescent="0.3">
      <c r="A97" s="14">
        <v>95</v>
      </c>
      <c r="B97" s="14">
        <v>3</v>
      </c>
      <c r="C97" s="14">
        <v>2</v>
      </c>
      <c r="D97" s="14">
        <v>2</v>
      </c>
      <c r="E97" s="14">
        <v>5</v>
      </c>
      <c r="F97" s="14"/>
      <c r="G97" s="45">
        <f t="shared" si="1"/>
        <v>12</v>
      </c>
    </row>
    <row r="98" spans="1:7" s="17" customFormat="1" x14ac:dyDescent="0.3">
      <c r="A98" s="14">
        <v>96</v>
      </c>
      <c r="B98" s="14">
        <v>3</v>
      </c>
      <c r="C98" s="14">
        <v>2</v>
      </c>
      <c r="D98" s="14">
        <v>2</v>
      </c>
      <c r="E98" s="14">
        <v>5</v>
      </c>
      <c r="F98" s="14"/>
      <c r="G98" s="45">
        <f t="shared" si="1"/>
        <v>12</v>
      </c>
    </row>
    <row r="99" spans="1:7" s="17" customFormat="1" x14ac:dyDescent="0.3">
      <c r="A99" s="14">
        <v>97</v>
      </c>
      <c r="B99" s="14">
        <v>4</v>
      </c>
      <c r="C99" s="14">
        <v>3</v>
      </c>
      <c r="D99" s="14">
        <v>2</v>
      </c>
      <c r="E99" s="14">
        <v>4</v>
      </c>
      <c r="F99" s="14"/>
      <c r="G99" s="45">
        <f t="shared" si="1"/>
        <v>13</v>
      </c>
    </row>
    <row r="100" spans="1:7" x14ac:dyDescent="0.3">
      <c r="A100" s="39">
        <v>98</v>
      </c>
      <c r="B100" s="37">
        <v>3</v>
      </c>
      <c r="C100" s="37">
        <v>3</v>
      </c>
      <c r="D100" s="38">
        <v>3</v>
      </c>
      <c r="E100" s="38">
        <v>4</v>
      </c>
      <c r="F100" s="40"/>
      <c r="G100" s="45">
        <f t="shared" si="1"/>
        <v>13</v>
      </c>
    </row>
    <row r="101" spans="1:7" x14ac:dyDescent="0.3">
      <c r="A101" s="39">
        <v>99</v>
      </c>
      <c r="B101" s="37">
        <v>4</v>
      </c>
      <c r="C101" s="37">
        <v>3</v>
      </c>
      <c r="D101" s="38">
        <v>3</v>
      </c>
      <c r="E101" s="38">
        <v>4</v>
      </c>
      <c r="F101" s="40"/>
      <c r="G101" s="45">
        <f t="shared" si="1"/>
        <v>14</v>
      </c>
    </row>
    <row r="102" spans="1:7" s="17" customFormat="1" x14ac:dyDescent="0.3">
      <c r="A102" s="14">
        <v>100</v>
      </c>
      <c r="B102" s="14">
        <v>3</v>
      </c>
      <c r="C102" s="14">
        <v>0</v>
      </c>
      <c r="D102" s="14">
        <v>3</v>
      </c>
      <c r="E102" s="14">
        <v>4</v>
      </c>
      <c r="F102" s="14" t="s">
        <v>305</v>
      </c>
      <c r="G102" s="45">
        <f t="shared" si="1"/>
        <v>10</v>
      </c>
    </row>
    <row r="103" spans="1:7" x14ac:dyDescent="0.3">
      <c r="A103" s="41">
        <v>101</v>
      </c>
      <c r="B103" s="42">
        <v>3</v>
      </c>
      <c r="C103" s="42">
        <v>3</v>
      </c>
      <c r="D103" s="43">
        <v>3</v>
      </c>
      <c r="E103" s="43">
        <v>4</v>
      </c>
      <c r="F103" s="44"/>
      <c r="G103" s="45">
        <f t="shared" si="1"/>
        <v>13</v>
      </c>
    </row>
  </sheetData>
  <autoFilter ref="E1:E103" xr:uid="{9F66831C-3551-496B-AB0F-06078331F3E8}"/>
  <mergeCells count="5">
    <mergeCell ref="A1:A2"/>
    <mergeCell ref="B1:C1"/>
    <mergeCell ref="D1:E1"/>
    <mergeCell ref="F1:F2"/>
    <mergeCell ref="G1:G2"/>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总评分表</vt:lpstr>
      <vt:lpstr>评委1</vt:lpstr>
      <vt:lpstr>评委2</vt:lpstr>
      <vt:lpstr>评委3</vt:lpstr>
      <vt:lpstr>评委4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落寞星言</dc:creator>
  <cp:lastModifiedBy>jimbo wen</cp:lastModifiedBy>
  <dcterms:created xsi:type="dcterms:W3CDTF">2015-06-05T18:17:20Z</dcterms:created>
  <dcterms:modified xsi:type="dcterms:W3CDTF">2024-04-17T10:48:57Z</dcterms:modified>
</cp:coreProperties>
</file>