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company\Online\绩效\241115新人培养计划 - 服务器 - 文家宝 - 第5周工作总结\"/>
    </mc:Choice>
  </mc:AlternateContent>
  <xr:revisionPtr revIDLastSave="0" documentId="13_ncr:1_{0E36DB5B-172B-4279-88CB-0E1D5A8DDC0E}" xr6:coauthVersionLast="36" xr6:coauthVersionMax="36" xr10:uidLastSave="{00000000-0000-0000-0000-000000000000}"/>
  <bookViews>
    <workbookView xWindow="0" yWindow="0" windowWidth="38400" windowHeight="17835" firstSheet="1" activeTab="2" xr2:uid="{00000000-000D-0000-FFFF-FFFF00000000}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91029"/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G8" i="16"/>
  <c r="K8" i="16" s="1"/>
  <c r="C2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7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<sst xmlns="http://schemas.openxmlformats.org/spreadsheetml/2006/main" count="182" uniqueCount="145">
  <si>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</si>
  <si>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</si>
  <si>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</si>
  <si>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</si>
  <si>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</si>
  <si>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</si>
  <si>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</si>
  <si>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</si>
  <si>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</si>
  <si>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</si>
  <si>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</si>
  <si>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</si>
  <si>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</si>
  <si>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</si>
  <si>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</si>
  <si>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</si>
  <si>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</si>
  <si>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</si>
  <si>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</si>
  <si>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</si>
  <si>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</si>
  <si>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</si>
  <si>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</si>
  <si>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</si>
  <si>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</si>
  <si>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</si>
  <si>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</si>
  <si>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</si>
  <si>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</si>
  <si>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</si>
  <si>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</si>
  <si>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</si>
  <si>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</si>
  <si>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</si>
  <si>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</si>
  <si>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</si>
  <si>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</si>
  <si>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</si>
  <si>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</si>
  <si>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</si>
  <si>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</si>
  <si>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</si>
  <si>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</si>
  <si>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</si>
  <si>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</si>
  <si>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</si>
  <si>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</si>
  <si>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</si>
  <si>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</si>
  <si>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</si>
  <si>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</si>
  <si>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</si>
  <si>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</si>
  <si>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</si>
  <si>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</si>
  <si>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</si>
  <si>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</si>
  <si>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</si>
  <si>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</si>
  <si>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</si>
  <si>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</si>
  <si>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</si>
  <si>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</si>
  <si>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</si>
  <si>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</si>
  <si>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</si>
  <si>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</si>
  <si>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</si>
  <si>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</si>
  <si>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</si>
  <si>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</si>
  <si>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</si>
  <si>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</si>
  <si>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</si>
  <si>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</si>
  <si>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</si>
  <si>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</si>
  <si>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</si>
  <si>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</si>
  <si>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</si>
  <si>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</si>
  <si>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</si>
  <si>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</si>
  <si>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</si>
  <si>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</si>
  <si>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</si>
  <si>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</si>
  <si>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</si>
  <si>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</si>
  <si>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</si>
  <si>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1、了解服务器的组成及11种服务的功能
2、了解通信/协议实现，服务器在连接成功后通过协议报告身份，包括类型、名称、版本号等元数据，同时设置网络事件接口函数，处理各种网络事件
3、从内存分配管理器切入，使用malloc，free函数进行内存分配和释放，探索对象的创建和销毁的函数实现
4、从处理临时消息缓冲区切入，包括查找、添加、删除和运行缓冲区</t>
    <phoneticPr fontId="18" type="noConversion"/>
  </si>
  <si>
    <t>1、在自己的服务器上获取技能并调试技能-杀，查看局部变量和堆栈调用理解大概流程
2、玩游戏，熟悉游戏功能</t>
    <phoneticPr fontId="18" type="noConversion"/>
  </si>
  <si>
    <t>1、绘图整理登录游戏涉及的服务及数据交互
2、DBS服务负责管理用户数据，包括向其他服务发送存储的账号数据，以及接收其他服务修改后的账号数据</t>
    <phoneticPr fontId="18" type="noConversion"/>
  </si>
  <si>
    <t>【上述详细思维导图见xmind文档附件】</t>
    <phoneticPr fontId="18" type="noConversion"/>
  </si>
  <si>
    <t>存在问题：1、在调试对局过程中，发现技能结算经常会涉及多个枚举参数，如CSpell,CGame,...中各种不同的枚举内容，如果有关于项目此部分或其他部分的概览阐述，上手将会更加直观清晰
2、在登录流程调试中，尚未全面遍历每个分支路径，还需要在今后实践中更加深入研究和理解这一部分内容</t>
    <phoneticPr fontId="18" type="noConversion"/>
  </si>
  <si>
    <t xml:space="preserve">熟悉游戏流程实现：
1、熟悉游戏中排位赛匹配流程实现
2、熟悉gs排位赛牌局流程（游戏开始、阶段逻辑、击杀、结算）
3、熟悉牌局房间管理基础（创建房间、房间信息同步、游戏开发）
</t>
    <phoneticPr fontId="18" type="noConversion"/>
  </si>
  <si>
    <t>了解游戏开发一致性实现：
1、理解什么是一致性，不满足一致性会出现什么问题，如何实现一致性
2、ol服务器代码中有哪些一致性实现逻辑</t>
    <phoneticPr fontId="18" type="noConversion"/>
  </si>
  <si>
    <t>熟悉服务器框架实现：
1、协议定义及消息响应框架实现
2、配置实现</t>
    <phoneticPr fontId="18" type="noConversion"/>
  </si>
  <si>
    <t>使用go语言，实现一个聊天服务器：
1、cs结构
2、前端登录后同步整个系统状态
3、自定义协议：支持点对点发送聊天、广播聊天、发送文件</t>
    <phoneticPr fontId="18" type="noConversion"/>
  </si>
  <si>
    <t>框架是支撑整个项目实现的基础，承载了业务实现、是前后端沟通的窗口；
需要很熟悉这一层的逻辑：实现了什么，怎么实现的，有什么限制；
再以此为基础去熟悉上层业务、底层实现会更加清晰</t>
    <phoneticPr fontId="18" type="noConversion"/>
  </si>
  <si>
    <t>看流程实现，可以通过断点调试的方式，定位到代码调用栈来跟踪实现，同时观察数据包的流转；
数据管理部分，把加载、保存、缓存几个核心实现厘清</t>
    <phoneticPr fontId="18" type="noConversion"/>
  </si>
  <si>
    <t>枚举的含义短期内可以多问问
大部分枚举都是字面含义，在开发中提高熟悉度</t>
    <phoneticPr fontId="18" type="noConversion"/>
  </si>
  <si>
    <t>服务器框架：熟悉服务器框架，基类包的收发，服务连接，脏数据存储与处理。</t>
  </si>
  <si>
    <t>聊天服务器：上手TCP client-server结构，实现最基本的广播聊天。</t>
  </si>
  <si>
    <t>一致性实现：通过分布式概念尝试理解ol服务器中的一致性逻辑和手段（统一递交、日志回溯、冲突避免）。</t>
  </si>
  <si>
    <t>游戏流程：熟悉排位赛匹配、牌局流程（创建房间、游戏开始至结束）及技能检测。</t>
    <phoneticPr fontId="18" type="noConversion"/>
  </si>
  <si>
    <t>存在问题：go语言聊天服务器实现较为基础，应继续深入学习实现功能健全的系统。</t>
    <phoneticPr fontId="18" type="noConversion"/>
  </si>
  <si>
    <t>上述详细内容见文档附件</t>
  </si>
  <si>
    <t>第  2  周                               2024年10月14日~2024年11月14日              责任人：文家宝</t>
    <phoneticPr fontId="18" type="noConversion"/>
  </si>
  <si>
    <t>go聊天室实现</t>
    <phoneticPr fontId="18" type="noConversion"/>
  </si>
  <si>
    <t>熟悉牌局实现：
1、基本trigger流程，常见时机点逻辑：熟悉的武将是哪些时间点触发的
2、牌区逻辑，常见移牌实现：摸牌、弃牌、过拆、顺手</t>
    <phoneticPr fontId="18" type="noConversion"/>
  </si>
  <si>
    <t>熟悉技能实现：
1、多效果实现、询问与响应实现，参考：英魂
2、触发技能参数传递实现，参考：陷阵、陷阵界限
3、熟悉实现：无懈、决斗、乐、万箭、濒死求桃</t>
    <phoneticPr fontId="18" type="noConversion"/>
  </si>
  <si>
    <t>尝试自己实现一个技能</t>
    <phoneticPr fontId="18" type="noConversion"/>
  </si>
  <si>
    <t>对应列举的一致性实现途径，在游戏代码中看看有没有这种实现</t>
    <phoneticPr fontId="18" type="noConversion"/>
  </si>
  <si>
    <t>通信实现是整个服务实现的基础，理解并完整实现可以帮助自己在开发中快速解决问题</t>
    <phoneticPr fontId="18" type="noConversion"/>
  </si>
  <si>
    <t>Trigger流程：掌握了基本流程和武将技能触发时机，总结常见时机点
牌区逻辑：掌握了摸牌、弃牌、过拆、顺手等牌区操作</t>
    <phoneticPr fontId="18" type="noConversion"/>
  </si>
  <si>
    <t>多效果技能：学习了“英魂”等技能的实现
触发技能参数传递：参考“陷阵”等技能掌握参数传递
常见技能学习：①武将技能：执笏，火计②无懈、决斗、乐、万箭③流程：濒死求桃</t>
    <phoneticPr fontId="18" type="noConversion"/>
  </si>
  <si>
    <t>goChat：完成了服务端主函数、连接中心和客户端连接的实现。简单了解前端代码确保界面友好</t>
    <phoneticPr fontId="18" type="noConversion"/>
  </si>
  <si>
    <t>自实现技能：“移荣”技能的实现尝试</t>
    <phoneticPr fontId="18" type="noConversion"/>
  </si>
  <si>
    <t>存在问题：技能同时机的各类插入结算细节较多，需要在实战调试中再深化学习代码逻辑和堆栈调用</t>
    <phoneticPr fontId="18" type="noConversion"/>
  </si>
  <si>
    <t>熟悉golang框架：
1、了解go在项目中开发的内容
2、了解go接入c++实现：网络接入、协议实现
3、了解活动服、肉鸽服基本逻辑流程</t>
    <phoneticPr fontId="18" type="noConversion"/>
  </si>
  <si>
    <t>熟悉jira操作，阅读武将文档；
尝试自己实现一个技能</t>
    <phoneticPr fontId="18" type="noConversion"/>
  </si>
  <si>
    <t>trigger和牌区是牌局逻辑基础，也是前端表现的基础，整体是比较稳定的实现，需要重点理解实现及如何同步</t>
    <phoneticPr fontId="18" type="noConversion"/>
  </si>
  <si>
    <t>这部分逻辑基本囊括技能实现的主要特征，后续在实现其他技能时可以参考
可以进一步再看看近期上线的技能实现，如山河图涉及技能，可能有些新机制或新实现方式</t>
    <phoneticPr fontId="18" type="noConversion"/>
  </si>
  <si>
    <t>开发技能后，要完整测试：调试查看技能的每个阶段是否正常走到、收发数据是否正确</t>
    <phoneticPr fontId="18" type="noConversion"/>
  </si>
  <si>
    <t>熟悉游戏开发流程：
1、配置实现（增加、读取逻辑，c++/go实现）
2、如何新增协议（二进制、pb，c++/go实现）、协议安全检查
3、熟悉活动服数据实现</t>
    <phoneticPr fontId="18" type="noConversion"/>
  </si>
  <si>
    <t>熟悉Go服务模块的服务内容、网络接入、协议实现。
理顺活动服、肉鸽服基本逻辑流程。</t>
    <phoneticPr fontId="18" type="noConversion"/>
  </si>
  <si>
    <t>从C++/Go实现分别切入，掌握配置增加、读取逻辑，新增协议（二进制、PB）及安全检查。</t>
    <phoneticPr fontId="18" type="noConversion"/>
  </si>
  <si>
    <t>新增Go语言聊天室功能：广播当前在线用户，重复账号登录处理。</t>
    <phoneticPr fontId="18" type="noConversion"/>
  </si>
  <si>
    <t>熟悉Jira操作，阅读武将文档。
Review山河图海坊主【暴雨】【列阵】/王昶【开济】/王匡【任侠】</t>
    <phoneticPr fontId="18" type="noConversion"/>
  </si>
  <si>
    <t>存在问题：了解活动服过程中，挑选翻翻乐代码实现作为代表，golang框架中还有更多活动模块以及其他模块，在后续工作中继续熟悉</t>
    <phoneticPr fontId="18" type="noConversion"/>
  </si>
  <si>
    <t>第  3  周                               2024年10月14日~2024年11月14日              责任人：文家宝</t>
    <phoneticPr fontId="18" type="noConversion"/>
  </si>
  <si>
    <t>第  4  周                               2024年10月14日~2024年11月14日              责任人：文家宝</t>
    <phoneticPr fontId="18" type="noConversion"/>
  </si>
  <si>
    <t>补齐对协议序列化的理解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</si>
  <si>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</si>
  <si>
    <t>完善项目整体实现理解；
完成分配的开发任务</t>
    <phoneticPr fontId="18" type="noConversion"/>
  </si>
  <si>
    <t>完成分配的开发任务：
1、认真理解文档、不懂的内容及时沟通（策划、qa、其他开发）；
2、同前端开发协作完成联调，做好测试、提交review</t>
    <phoneticPr fontId="18" type="noConversion"/>
  </si>
  <si>
    <t>熟悉项目整体实现：
1、服务配置实现：cs_config.ini，xxxx.ini
2、了解游戏中用到的中间件功能、管理器实现：mysql、redis、kafka等
3、review3.31版本内容实现</t>
    <phoneticPr fontId="21" type="noConversion"/>
  </si>
  <si>
    <t>结合go聊天室，测试一些项目中用到的技术或库</t>
    <phoneticPr fontId="21" type="noConversion"/>
  </si>
  <si>
    <t>这个聊天室项目，可以作为扩展自己一些知识理解、应用的测试场景</t>
    <phoneticPr fontId="18" type="noConversion"/>
  </si>
  <si>
    <t>第二月                                                                                                责任人：文家宝</t>
    <phoneticPr fontId="21" type="noConversion"/>
  </si>
  <si>
    <t>1. 熟悉项目整体实现
- 了解服务配置文件`cs_config.ini`和`xxxx.ini`的实现，理解服务的加载和管理方式。
- 了解`mysql`、`redis`、`kafka`等中间件的功能和管理，理解其数据存储、缓存和消息队列的重要作用。
- 了解代码审查原则，进行版本代码审查。
- 解决上周的技术问题，包括协议序列化和ants的应用。</t>
    <phoneticPr fontId="21" type="noConversion"/>
  </si>
  <si>
    <t>2. 完成分配的开发任务
- 深入理解文档，及时沟通解决疑问，确保需求准确。
- 学习技能编写流程和常用方法。</t>
    <phoneticPr fontId="21" type="noConversion"/>
  </si>
  <si>
    <t>3. gochat
- 在go聊天室中新增收发图片功能，并在客户端测试实际效果。</t>
    <phoneticPr fontId="21" type="noConversion"/>
  </si>
  <si>
    <t>存在问题：1. 技能实现方面存在不熟悉的功能逻辑，在完成代码后，应及时复盘总结相似的功能模块，提高今后的开发效率
2. 继续进行review代码工作，总结熟悉踩坑点，防止今后工作中出现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</si>
</sst>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  <protection locked="0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1306;-&#24429;&#24429;/&#24037;&#20316;&#30424;/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D:\&#24037;&#20316;&#21306;-&#24429;&#24429;\&#24037;&#20316;&#30424;\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opLeftCell="A16" workbookViewId="0">
      <selection activeCell="B7" sqref="B7:J29"/>
    </sheetView>
  </sheetViews>
  <sheetFormatPr defaultColWidth="8.875" defaultRowHeight="14.25" x14ac:dyDescent="0.2"/>
  <sheetData>
    <row r="1" spans="1:24" s="27" customFormat="1" ht="32.25" customHeight="1" x14ac:dyDescent="0.2">
      <c r="A1" s="30" t="s">
        <v>0</v>
      </c>
      <c r="M1" s="38"/>
    </row>
    <row r="2" spans="1:24" s="28" customFormat="1" ht="4.5" customHeight="1" x14ac:dyDescent="0.2">
      <c r="M2" s="39"/>
    </row>
    <row r="5" spans="1:24" s="29" customFormat="1" ht="16.5" x14ac:dyDescent="0.2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 x14ac:dyDescent="0.2">
      <c r="A7" s="31" t="s">
        <v>2</v>
      </c>
      <c r="B7" s="32" t="s">
        <v>78</v>
      </c>
    </row>
    <row r="8" spans="1:24" ht="20.25" x14ac:dyDescent="0.2">
      <c r="B8" s="33" t="s">
        <v>3</v>
      </c>
      <c r="C8" s="34" t="s">
        <v>4</v>
      </c>
    </row>
    <row r="9" spans="1:24" ht="16.5" x14ac:dyDescent="0.2">
      <c r="C9" s="35" t="s">
        <v>5</v>
      </c>
      <c r="D9" s="31" t="s">
        <v>6</v>
      </c>
    </row>
    <row r="10" spans="1:24" ht="20.25" x14ac:dyDescent="0.2">
      <c r="A10" s="31"/>
      <c r="B10" s="33" t="s">
        <v>3</v>
      </c>
      <c r="C10" s="31" t="s">
        <v>7</v>
      </c>
    </row>
    <row r="11" spans="1:24" ht="16.5" x14ac:dyDescent="0.2">
      <c r="C11" s="35" t="s">
        <v>5</v>
      </c>
      <c r="D11" s="31" t="s">
        <v>8</v>
      </c>
      <c r="E11" s="32"/>
    </row>
    <row r="12" spans="1:24" ht="16.5" x14ac:dyDescent="0.2">
      <c r="C12" s="35" t="s">
        <v>5</v>
      </c>
      <c r="D12" s="31" t="s">
        <v>9</v>
      </c>
    </row>
    <row r="14" spans="1:24" ht="16.5" x14ac:dyDescent="0.2">
      <c r="A14" s="31" t="s">
        <v>2</v>
      </c>
      <c r="B14" s="32" t="s">
        <v>10</v>
      </c>
    </row>
    <row r="15" spans="1:24" ht="20.25" x14ac:dyDescent="0.2">
      <c r="B15" s="33" t="s">
        <v>3</v>
      </c>
      <c r="C15" s="34" t="s">
        <v>11</v>
      </c>
    </row>
    <row r="16" spans="1:24" ht="16.5" x14ac:dyDescent="0.2">
      <c r="C16" s="35" t="s">
        <v>5</v>
      </c>
      <c r="D16" s="31" t="s">
        <v>12</v>
      </c>
    </row>
    <row r="18" spans="1:24" ht="20.25" x14ac:dyDescent="0.2">
      <c r="B18" s="33" t="s">
        <v>3</v>
      </c>
      <c r="C18" s="34" t="s">
        <v>13</v>
      </c>
    </row>
    <row r="19" spans="1:24" ht="16.5" x14ac:dyDescent="0.2">
      <c r="C19" s="35" t="s">
        <v>5</v>
      </c>
      <c r="D19" s="31" t="s">
        <v>14</v>
      </c>
    </row>
    <row r="20" spans="1:24" ht="16.5" x14ac:dyDescent="0.2">
      <c r="C20" s="35" t="s">
        <v>5</v>
      </c>
      <c r="D20" s="31" t="s">
        <v>15</v>
      </c>
    </row>
    <row r="21" spans="1:24" ht="16.5" x14ac:dyDescent="0.2">
      <c r="D21" s="31" t="s">
        <v>79</v>
      </c>
    </row>
    <row r="22" spans="1:24" ht="16.5" x14ac:dyDescent="0.2">
      <c r="D22" s="31"/>
    </row>
    <row r="23" spans="1:24" ht="16.5" x14ac:dyDescent="0.2">
      <c r="A23" s="31" t="s">
        <v>2</v>
      </c>
      <c r="B23" s="32" t="s">
        <v>16</v>
      </c>
    </row>
    <row r="24" spans="1:24" ht="20.25" x14ac:dyDescent="0.2">
      <c r="B24" s="33" t="s">
        <v>3</v>
      </c>
      <c r="C24" s="34" t="s">
        <v>17</v>
      </c>
    </row>
    <row r="25" spans="1:24" ht="16.5" x14ac:dyDescent="0.2">
      <c r="C25" s="35" t="s">
        <v>5</v>
      </c>
      <c r="D25" s="31" t="s">
        <v>83</v>
      </c>
    </row>
    <row r="27" spans="1:24" ht="20.25" x14ac:dyDescent="0.2">
      <c r="B27" s="33" t="s">
        <v>3</v>
      </c>
      <c r="C27" s="34" t="s">
        <v>18</v>
      </c>
    </row>
    <row r="28" spans="1:24" ht="16.5" x14ac:dyDescent="0.2">
      <c r="C28" s="35" t="s">
        <v>5</v>
      </c>
      <c r="D28" s="31" t="s">
        <v>19</v>
      </c>
    </row>
    <row r="29" spans="1:24" ht="16.5" x14ac:dyDescent="0.2">
      <c r="C29" s="35" t="s">
        <v>5</v>
      </c>
      <c r="D29" s="31" t="s">
        <v>20</v>
      </c>
    </row>
    <row r="31" spans="1:24" s="29" customFormat="1" ht="16.5" x14ac:dyDescent="0.2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 x14ac:dyDescent="0.2">
      <c r="B33" s="31" t="s">
        <v>22</v>
      </c>
    </row>
    <row r="36" spans="1:3" s="60" customFormat="1" x14ac:dyDescent="0.2">
      <c r="A36" s="61" t="s">
        <v>80</v>
      </c>
    </row>
    <row r="38" spans="1:3" ht="20.25" x14ac:dyDescent="0.2">
      <c r="B38" s="33" t="s">
        <v>3</v>
      </c>
      <c r="C38" s="34" t="s">
        <v>81</v>
      </c>
    </row>
    <row r="39" spans="1:3" ht="20.25" x14ac:dyDescent="0.2">
      <c r="B39" s="33" t="s">
        <v>3</v>
      </c>
      <c r="C39" s="34" t="s">
        <v>82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Y44"/>
  <sheetViews>
    <sheetView showGridLines="0" topLeftCell="A5" zoomScale="130" zoomScaleNormal="130" workbookViewId="0">
      <selection activeCell="D44" sqref="D44"/>
    </sheetView>
  </sheetViews>
  <sheetFormatPr defaultColWidth="9" defaultRowHeight="14.25" x14ac:dyDescent="0.2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 x14ac:dyDescent="0.2">
      <c r="F4" s="19"/>
      <c r="G4" s="19"/>
      <c r="H4" s="19"/>
      <c r="I4" s="19"/>
    </row>
    <row r="5" spans="2:207" s="10" customFormat="1" ht="24.75" customHeight="1" x14ac:dyDescent="0.2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 x14ac:dyDescent="0.2">
      <c r="B6" s="68" t="s">
        <v>86</v>
      </c>
      <c r="C6" s="69"/>
      <c r="D6" s="70"/>
    </row>
    <row r="7" spans="2:207" s="11" customFormat="1" ht="25.5" customHeight="1" x14ac:dyDescent="0.2">
      <c r="B7" s="62" t="s">
        <v>87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 x14ac:dyDescent="0.2">
      <c r="B8" s="12" t="s">
        <v>24</v>
      </c>
      <c r="C8" s="13" t="s">
        <v>25</v>
      </c>
      <c r="D8" s="14" t="s">
        <v>26</v>
      </c>
    </row>
    <row r="9" spans="2:207" s="19" customFormat="1" ht="85.5" customHeight="1" x14ac:dyDescent="0.2">
      <c r="B9" s="15" t="s">
        <v>134</v>
      </c>
      <c r="C9" s="13" t="s">
        <v>90</v>
      </c>
      <c r="D9" s="14" t="s">
        <v>99</v>
      </c>
    </row>
    <row r="10" spans="2:207" s="19" customFormat="1" ht="67.5" customHeight="1" x14ac:dyDescent="0.2">
      <c r="B10" s="15" t="s">
        <v>88</v>
      </c>
      <c r="C10" s="13" t="s">
        <v>92</v>
      </c>
      <c r="D10" s="14" t="s">
        <v>100</v>
      </c>
    </row>
    <row r="11" spans="2:207" s="19" customFormat="1" ht="75" customHeight="1" x14ac:dyDescent="0.2">
      <c r="B11" s="16" t="s">
        <v>89</v>
      </c>
      <c r="C11" s="13" t="s">
        <v>91</v>
      </c>
      <c r="D11" s="14"/>
    </row>
    <row r="12" spans="2:207" s="19" customFormat="1" ht="24" customHeight="1" x14ac:dyDescent="0.2">
      <c r="B12" s="16"/>
      <c r="C12" s="13" t="s">
        <v>93</v>
      </c>
      <c r="D12" s="14"/>
    </row>
    <row r="13" spans="2:207" s="19" customFormat="1" ht="24.95" customHeight="1" x14ac:dyDescent="0.2">
      <c r="B13" s="16"/>
      <c r="C13" s="13"/>
      <c r="D13" s="14"/>
    </row>
    <row r="14" spans="2:207" s="19" customFormat="1" ht="81.75" customHeight="1" x14ac:dyDescent="0.2">
      <c r="B14" s="16"/>
      <c r="C14" s="13" t="s">
        <v>94</v>
      </c>
      <c r="D14" s="14" t="s">
        <v>101</v>
      </c>
    </row>
    <row r="15" spans="2:207" s="19" customFormat="1" ht="24.95" customHeight="1" x14ac:dyDescent="0.2">
      <c r="B15" s="17"/>
      <c r="C15" s="13" t="s">
        <v>32</v>
      </c>
      <c r="D15" s="14"/>
    </row>
    <row r="16" spans="2:207" s="11" customFormat="1" ht="24.95" customHeight="1" x14ac:dyDescent="0.2">
      <c r="B16" s="62" t="s">
        <v>108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 x14ac:dyDescent="0.2">
      <c r="B17" s="12" t="s">
        <v>24</v>
      </c>
      <c r="C17" s="13" t="s">
        <v>25</v>
      </c>
      <c r="D17" s="14" t="s">
        <v>26</v>
      </c>
    </row>
    <row r="18" spans="2:207" s="19" customFormat="1" ht="115.5" customHeight="1" x14ac:dyDescent="0.2">
      <c r="B18" s="15" t="s">
        <v>95</v>
      </c>
      <c r="C18" s="13" t="s">
        <v>105</v>
      </c>
      <c r="D18" s="14"/>
    </row>
    <row r="19" spans="2:207" s="19" customFormat="1" ht="69.75" customHeight="1" x14ac:dyDescent="0.2">
      <c r="B19" s="15" t="s">
        <v>97</v>
      </c>
      <c r="C19" s="13" t="s">
        <v>102</v>
      </c>
      <c r="D19" s="14"/>
    </row>
    <row r="20" spans="2:207" s="19" customFormat="1" ht="105" customHeight="1" x14ac:dyDescent="0.2">
      <c r="B20" s="21" t="s">
        <v>98</v>
      </c>
      <c r="C20" s="22" t="s">
        <v>103</v>
      </c>
      <c r="D20" s="14" t="s">
        <v>114</v>
      </c>
    </row>
    <row r="21" spans="2:207" s="19" customFormat="1" ht="108" customHeight="1" x14ac:dyDescent="0.2">
      <c r="B21" s="21" t="s">
        <v>96</v>
      </c>
      <c r="C21" s="22" t="s">
        <v>104</v>
      </c>
      <c r="D21" s="14" t="s">
        <v>113</v>
      </c>
    </row>
    <row r="22" spans="2:207" s="19" customFormat="1" ht="24.95" customHeight="1" x14ac:dyDescent="0.2">
      <c r="B22" s="21"/>
      <c r="C22" s="13" t="s">
        <v>107</v>
      </c>
      <c r="D22" s="14"/>
    </row>
    <row r="23" spans="2:207" s="19" customFormat="1" ht="24.95" customHeight="1" x14ac:dyDescent="0.2">
      <c r="B23" s="23"/>
      <c r="C23" s="13"/>
      <c r="D23" s="14"/>
    </row>
    <row r="24" spans="2:207" s="19" customFormat="1" ht="24.95" customHeight="1" x14ac:dyDescent="0.2">
      <c r="B24" s="16"/>
      <c r="C24" s="13" t="s">
        <v>106</v>
      </c>
      <c r="D24" s="14"/>
    </row>
    <row r="25" spans="2:207" s="19" customFormat="1" ht="24.95" customHeight="1" x14ac:dyDescent="0.2">
      <c r="B25" s="18"/>
      <c r="C25" s="13" t="s">
        <v>32</v>
      </c>
      <c r="D25" s="14"/>
    </row>
    <row r="26" spans="2:207" s="11" customFormat="1" ht="24.95" customHeight="1" x14ac:dyDescent="0.2">
      <c r="B26" s="62" t="s">
        <v>131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 x14ac:dyDescent="0.2">
      <c r="B27" s="12" t="s">
        <v>24</v>
      </c>
      <c r="C27" s="13" t="s">
        <v>25</v>
      </c>
      <c r="D27" s="14" t="s">
        <v>26</v>
      </c>
    </row>
    <row r="28" spans="2:207" s="19" customFormat="1" ht="111.75" customHeight="1" x14ac:dyDescent="0.2">
      <c r="B28" s="15" t="s">
        <v>110</v>
      </c>
      <c r="C28" s="13" t="s">
        <v>115</v>
      </c>
      <c r="D28" s="14" t="s">
        <v>122</v>
      </c>
    </row>
    <row r="29" spans="2:207" s="19" customFormat="1" ht="106.5" customHeight="1" x14ac:dyDescent="0.2">
      <c r="B29" s="15" t="s">
        <v>111</v>
      </c>
      <c r="C29" s="13" t="s">
        <v>116</v>
      </c>
      <c r="D29" s="14" t="s">
        <v>123</v>
      </c>
    </row>
    <row r="30" spans="2:207" s="19" customFormat="1" ht="31.5" customHeight="1" x14ac:dyDescent="0.2">
      <c r="B30" s="16" t="s">
        <v>109</v>
      </c>
      <c r="C30" s="13" t="s">
        <v>117</v>
      </c>
      <c r="D30" s="14"/>
    </row>
    <row r="31" spans="2:207" s="19" customFormat="1" ht="24.95" customHeight="1" x14ac:dyDescent="0.2">
      <c r="B31" s="16" t="s">
        <v>112</v>
      </c>
      <c r="C31" s="13" t="s">
        <v>118</v>
      </c>
      <c r="D31" s="14" t="s">
        <v>124</v>
      </c>
    </row>
    <row r="32" spans="2:207" s="19" customFormat="1" ht="24.95" customHeight="1" x14ac:dyDescent="0.2">
      <c r="B32" s="16"/>
      <c r="C32" s="13" t="s">
        <v>107</v>
      </c>
      <c r="D32" s="14"/>
    </row>
    <row r="33" spans="2:207" s="19" customFormat="1" ht="24.95" customHeight="1" x14ac:dyDescent="0.2">
      <c r="B33" s="16"/>
      <c r="C33" s="13"/>
      <c r="D33" s="14"/>
    </row>
    <row r="34" spans="2:207" s="19" customFormat="1" ht="24.95" customHeight="1" x14ac:dyDescent="0.2">
      <c r="B34" s="16"/>
      <c r="C34" s="13" t="s">
        <v>119</v>
      </c>
      <c r="D34" s="14"/>
    </row>
    <row r="35" spans="2:207" s="19" customFormat="1" ht="24.95" customHeight="1" x14ac:dyDescent="0.2">
      <c r="B35" s="18"/>
      <c r="C35" s="13" t="s">
        <v>32</v>
      </c>
      <c r="D35" s="14"/>
    </row>
    <row r="36" spans="2:207" s="11" customFormat="1" ht="24.95" customHeight="1" x14ac:dyDescent="0.2">
      <c r="B36" s="62" t="s">
        <v>132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 x14ac:dyDescent="0.2">
      <c r="B37" s="12" t="s">
        <v>24</v>
      </c>
      <c r="C37" s="13" t="s">
        <v>25</v>
      </c>
      <c r="D37" s="14" t="s">
        <v>26</v>
      </c>
    </row>
    <row r="38" spans="2:207" s="19" customFormat="1" ht="102" customHeight="1" x14ac:dyDescent="0.2">
      <c r="B38" s="24" t="s">
        <v>120</v>
      </c>
      <c r="C38" s="13" t="s">
        <v>126</v>
      </c>
      <c r="D38" s="14" t="s">
        <v>133</v>
      </c>
    </row>
    <row r="39" spans="2:207" s="19" customFormat="1" ht="105.75" customHeight="1" x14ac:dyDescent="0.2">
      <c r="B39" s="24" t="s">
        <v>125</v>
      </c>
      <c r="C39" s="13" t="s">
        <v>127</v>
      </c>
      <c r="D39" s="14"/>
    </row>
    <row r="40" spans="2:207" s="19" customFormat="1" ht="24.95" customHeight="1" x14ac:dyDescent="0.2">
      <c r="B40" s="16" t="s">
        <v>109</v>
      </c>
      <c r="C40" s="13" t="s">
        <v>128</v>
      </c>
      <c r="D40" s="14" t="s">
        <v>139</v>
      </c>
    </row>
    <row r="41" spans="2:207" s="19" customFormat="1" ht="42" customHeight="1" x14ac:dyDescent="0.2">
      <c r="B41" s="16" t="s">
        <v>121</v>
      </c>
      <c r="C41" s="13" t="s">
        <v>129</v>
      </c>
      <c r="D41" s="14"/>
    </row>
    <row r="42" spans="2:207" s="19" customFormat="1" ht="24.95" customHeight="1" x14ac:dyDescent="0.2">
      <c r="B42" s="16"/>
      <c r="C42" s="13"/>
      <c r="D42" s="14"/>
    </row>
    <row r="43" spans="2:207" s="19" customFormat="1" ht="24.95" customHeight="1" x14ac:dyDescent="0.2">
      <c r="B43" s="25"/>
      <c r="C43" s="13" t="s">
        <v>130</v>
      </c>
      <c r="D43" s="13"/>
    </row>
    <row r="44" spans="2:207" s="19" customFormat="1" ht="24.95" customHeight="1" x14ac:dyDescent="0.2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Y17"/>
  <sheetViews>
    <sheetView tabSelected="1" topLeftCell="B4" zoomScale="130" zoomScaleNormal="130" workbookViewId="0">
      <selection activeCell="C20" sqref="C20"/>
    </sheetView>
  </sheetViews>
  <sheetFormatPr defaultColWidth="8.875" defaultRowHeight="14.25" x14ac:dyDescent="0.2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84</v>
      </c>
      <c r="C2" s="72"/>
      <c r="D2" s="73"/>
    </row>
    <row r="3" spans="2:207" s="2" customFormat="1" ht="100.5" customHeight="1" x14ac:dyDescent="0.2">
      <c r="B3" s="68" t="s">
        <v>135</v>
      </c>
      <c r="C3" s="69"/>
      <c r="D3" s="70"/>
    </row>
    <row r="4" spans="2:207" s="3" customFormat="1" ht="25.5" customHeight="1" x14ac:dyDescent="0.2">
      <c r="B4" s="74" t="s">
        <v>140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104.25" customHeight="1" x14ac:dyDescent="0.2">
      <c r="B6" s="24" t="s">
        <v>137</v>
      </c>
      <c r="C6" s="5" t="s">
        <v>141</v>
      </c>
      <c r="D6" s="6"/>
    </row>
    <row r="7" spans="2:207" s="2" customFormat="1" ht="89.25" customHeight="1" x14ac:dyDescent="0.2">
      <c r="B7" s="24" t="s">
        <v>136</v>
      </c>
      <c r="C7" s="5" t="s">
        <v>142</v>
      </c>
      <c r="D7" s="6"/>
    </row>
    <row r="8" spans="2:207" s="2" customFormat="1" ht="30" customHeight="1" x14ac:dyDescent="0.2">
      <c r="B8" s="16" t="s">
        <v>138</v>
      </c>
      <c r="C8" s="5" t="s">
        <v>143</v>
      </c>
      <c r="D8" s="6"/>
    </row>
    <row r="9" spans="2:207" s="2" customFormat="1" ht="26.25" customHeight="1" x14ac:dyDescent="0.2">
      <c r="B9" s="16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144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Y17"/>
  <sheetViews>
    <sheetView showGridLines="0" workbookViewId="0">
      <selection activeCell="B6" sqref="B6"/>
    </sheetView>
  </sheetViews>
  <sheetFormatPr defaultColWidth="8.875" defaultRowHeight="14.25" x14ac:dyDescent="0.2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28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85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32"/>
  <sheetViews>
    <sheetView showGridLines="0" zoomScaleNormal="100" workbookViewId="0">
      <selection activeCell="I7" sqref="I7"/>
    </sheetView>
  </sheetViews>
  <sheetFormatPr defaultColWidth="9" defaultRowHeight="16.5" x14ac:dyDescent="0.3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 x14ac:dyDescent="0.3">
      <c r="B3" s="92" t="s">
        <v>33</v>
      </c>
      <c r="C3" s="93"/>
      <c r="D3" s="93"/>
      <c r="E3" s="93"/>
      <c r="F3" s="93"/>
      <c r="G3" s="93"/>
      <c r="H3" s="93"/>
      <c r="I3" s="93"/>
      <c r="J3" s="93"/>
      <c r="K3" s="93"/>
    </row>
    <row r="4" spans="2:11" ht="26.25" customHeight="1" x14ac:dyDescent="0.3">
      <c r="B4" s="44" t="s">
        <v>34</v>
      </c>
      <c r="C4" s="94"/>
      <c r="D4" s="95"/>
      <c r="E4" s="45" t="s">
        <v>35</v>
      </c>
      <c r="F4" s="46"/>
      <c r="G4" s="45" t="s">
        <v>36</v>
      </c>
      <c r="H4" s="47"/>
      <c r="I4" s="48" t="s">
        <v>37</v>
      </c>
      <c r="J4" s="96"/>
      <c r="K4" s="96"/>
    </row>
    <row r="5" spans="2:11" x14ac:dyDescent="0.3">
      <c r="B5" s="97"/>
      <c r="C5" s="97"/>
      <c r="D5" s="97"/>
      <c r="E5" s="97"/>
      <c r="F5" s="97"/>
      <c r="G5" s="97"/>
      <c r="H5" s="97"/>
      <c r="I5" s="97"/>
      <c r="J5" s="97"/>
      <c r="K5" s="97"/>
    </row>
    <row r="6" spans="2:11" x14ac:dyDescent="0.3">
      <c r="B6" s="98" t="s">
        <v>38</v>
      </c>
      <c r="C6" s="99" t="s">
        <v>39</v>
      </c>
      <c r="D6" s="99"/>
      <c r="E6" s="99"/>
      <c r="F6" s="99"/>
      <c r="G6" s="99" t="s">
        <v>40</v>
      </c>
      <c r="H6" s="100" t="s">
        <v>41</v>
      </c>
      <c r="I6" s="100"/>
      <c r="J6" s="101" t="s">
        <v>42</v>
      </c>
      <c r="K6" s="101" t="s">
        <v>43</v>
      </c>
    </row>
    <row r="7" spans="2:11" ht="33" x14ac:dyDescent="0.3">
      <c r="B7" s="98"/>
      <c r="C7" s="99"/>
      <c r="D7" s="99"/>
      <c r="E7" s="99"/>
      <c r="F7" s="99"/>
      <c r="G7" s="99"/>
      <c r="H7" s="49" t="s">
        <v>44</v>
      </c>
      <c r="I7" s="49" t="s">
        <v>75</v>
      </c>
      <c r="J7" s="101"/>
      <c r="K7" s="101"/>
    </row>
    <row r="8" spans="2:11" ht="32.25" customHeight="1" x14ac:dyDescent="0.3">
      <c r="B8" s="50" t="s">
        <v>45</v>
      </c>
      <c r="C8" s="90" t="s">
        <v>46</v>
      </c>
      <c r="D8" s="90"/>
      <c r="E8" s="90"/>
      <c r="F8" s="90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 x14ac:dyDescent="0.3">
      <c r="B9" s="50" t="s">
        <v>47</v>
      </c>
      <c r="C9" s="90" t="s">
        <v>48</v>
      </c>
      <c r="D9" s="90"/>
      <c r="E9" s="90"/>
      <c r="F9" s="90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 x14ac:dyDescent="0.3">
      <c r="B10" s="50" t="s">
        <v>49</v>
      </c>
      <c r="C10" s="90" t="s">
        <v>50</v>
      </c>
      <c r="D10" s="90"/>
      <c r="E10" s="90"/>
      <c r="F10" s="90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 x14ac:dyDescent="0.3">
      <c r="B11" s="50" t="s">
        <v>51</v>
      </c>
      <c r="C11" s="90" t="s">
        <v>74</v>
      </c>
      <c r="D11" s="90"/>
      <c r="E11" s="90"/>
      <c r="F11" s="90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 x14ac:dyDescent="0.3">
      <c r="B12" s="50" t="s">
        <v>52</v>
      </c>
      <c r="C12" s="90" t="s">
        <v>73</v>
      </c>
      <c r="D12" s="90"/>
      <c r="E12" s="90"/>
      <c r="F12" s="90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 x14ac:dyDescent="0.3">
      <c r="B13" s="50" t="s">
        <v>53</v>
      </c>
      <c r="C13" s="90" t="s">
        <v>54</v>
      </c>
      <c r="D13" s="90"/>
      <c r="E13" s="90"/>
      <c r="F13" s="90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 x14ac:dyDescent="0.3">
      <c r="B14" s="50" t="s">
        <v>55</v>
      </c>
      <c r="C14" s="90" t="s">
        <v>56</v>
      </c>
      <c r="D14" s="90"/>
      <c r="E14" s="90"/>
      <c r="F14" s="90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 x14ac:dyDescent="0.3">
      <c r="B15" s="50" t="s">
        <v>57</v>
      </c>
      <c r="C15" s="90" t="s">
        <v>72</v>
      </c>
      <c r="D15" s="90"/>
      <c r="E15" s="90"/>
      <c r="F15" s="90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 x14ac:dyDescent="0.3">
      <c r="B16" s="50" t="s">
        <v>58</v>
      </c>
      <c r="C16" s="90" t="s">
        <v>71</v>
      </c>
      <c r="D16" s="90"/>
      <c r="E16" s="90"/>
      <c r="F16" s="90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 x14ac:dyDescent="0.3">
      <c r="B17" s="50" t="s">
        <v>59</v>
      </c>
      <c r="C17" s="90" t="s">
        <v>60</v>
      </c>
      <c r="D17" s="90"/>
      <c r="E17" s="90"/>
      <c r="F17" s="90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 x14ac:dyDescent="0.3">
      <c r="B18" s="50" t="s">
        <v>61</v>
      </c>
      <c r="C18" s="90" t="s">
        <v>62</v>
      </c>
      <c r="D18" s="90"/>
      <c r="E18" s="90"/>
      <c r="F18" s="90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 x14ac:dyDescent="0.3">
      <c r="B19" s="44" t="s">
        <v>63</v>
      </c>
      <c r="C19" s="91" t="s">
        <v>64</v>
      </c>
      <c r="D19" s="91"/>
      <c r="E19" s="91"/>
      <c r="F19" s="91"/>
      <c r="G19" s="58">
        <v>0.05</v>
      </c>
      <c r="H19" s="52"/>
      <c r="I19" s="52"/>
      <c r="J19" s="57"/>
      <c r="K19" s="54">
        <f t="shared" si="0"/>
        <v>0</v>
      </c>
    </row>
    <row r="21" spans="2:11" x14ac:dyDescent="0.3">
      <c r="B21" s="59" t="s">
        <v>65</v>
      </c>
      <c r="C21" s="47">
        <f>SUM(K8:K19)</f>
        <v>0</v>
      </c>
      <c r="D21" s="59" t="s">
        <v>66</v>
      </c>
      <c r="E21" s="47"/>
      <c r="F21" s="77"/>
      <c r="G21" s="78"/>
      <c r="H21" s="78"/>
      <c r="I21" s="78"/>
      <c r="J21" s="78"/>
      <c r="K21" s="79"/>
    </row>
    <row r="22" spans="2:11" x14ac:dyDescent="0.3">
      <c r="B22" s="80" t="s">
        <v>67</v>
      </c>
      <c r="C22" s="81"/>
      <c r="D22" s="82"/>
      <c r="E22" s="82"/>
      <c r="F22" s="82"/>
      <c r="G22" s="82"/>
      <c r="H22" s="82"/>
      <c r="I22" s="82"/>
      <c r="J22" s="82"/>
      <c r="K22" s="83"/>
    </row>
    <row r="23" spans="2:11" x14ac:dyDescent="0.3">
      <c r="B23" s="80"/>
      <c r="C23" s="84"/>
      <c r="D23" s="85"/>
      <c r="E23" s="85"/>
      <c r="F23" s="85"/>
      <c r="G23" s="85"/>
      <c r="H23" s="85"/>
      <c r="I23" s="85"/>
      <c r="J23" s="85"/>
      <c r="K23" s="86"/>
    </row>
    <row r="24" spans="2:11" x14ac:dyDescent="0.3">
      <c r="B24" s="80"/>
      <c r="C24" s="84"/>
      <c r="D24" s="85"/>
      <c r="E24" s="85"/>
      <c r="F24" s="85"/>
      <c r="G24" s="85"/>
      <c r="H24" s="85"/>
      <c r="I24" s="85"/>
      <c r="J24" s="85"/>
      <c r="K24" s="86"/>
    </row>
    <row r="25" spans="2:11" x14ac:dyDescent="0.3">
      <c r="B25" s="80"/>
      <c r="C25" s="87"/>
      <c r="D25" s="88"/>
      <c r="E25" s="88"/>
      <c r="F25" s="88"/>
      <c r="G25" s="88"/>
      <c r="H25" s="88"/>
      <c r="I25" s="88"/>
      <c r="J25" s="88"/>
      <c r="K25" s="89"/>
    </row>
    <row r="28" spans="2:11" x14ac:dyDescent="0.3">
      <c r="B28" s="43" t="s">
        <v>68</v>
      </c>
    </row>
    <row r="29" spans="2:11" x14ac:dyDescent="0.3">
      <c r="B29" s="43" t="s">
        <v>69</v>
      </c>
    </row>
    <row r="30" spans="2:11" x14ac:dyDescent="0.3">
      <c r="B30" s="43" t="s">
        <v>70</v>
      </c>
    </row>
    <row r="31" spans="2:11" x14ac:dyDescent="0.3">
      <c r="B31" s="43" t="s">
        <v>76</v>
      </c>
    </row>
    <row r="32" spans="2:11" x14ac:dyDescent="0.3">
      <c r="B32" s="43" t="s">
        <v>77</v>
      </c>
    </row>
  </sheetData>
  <mergeCells count="25"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</mergeCells>
  <phoneticPr fontId="21" type="noConversion"/>
  <dataValidations count="1">
    <dataValidation type="whole" allowBlank="1" showInputMessage="1" showErrorMessage="1" sqref="H8:I19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3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2015-06-06T02:19:00Z</dcterms:created>
  <dcterms:modified xsi:type="dcterms:W3CDTF">2024-11-15T07:08:54Z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