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chai\Documents\"/>
    </mc:Choice>
  </mc:AlternateContent>
  <bookViews>
    <workbookView xWindow="0" yWindow="0" windowWidth="20160" windowHeight="8328" activeTab="2"/>
  </bookViews>
  <sheets>
    <sheet name="textbook-prob" sheetId="1" r:id="rId1"/>
    <sheet name="C16" sheetId="2" r:id="rId2"/>
    <sheet name="C61" sheetId="3" r:id="rId3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B4" i="3" s="1"/>
  <c r="A2" i="3"/>
  <c r="B1" i="3"/>
  <c r="B2" i="3" s="1"/>
  <c r="D5" i="1"/>
  <c r="E5" i="1" s="1"/>
  <c r="F5" i="1" s="1"/>
  <c r="C5" i="1"/>
  <c r="B5" i="2"/>
  <c r="B4" i="2"/>
  <c r="A5" i="2"/>
  <c r="A6" i="2" s="1"/>
  <c r="A4" i="2"/>
  <c r="B2" i="2"/>
  <c r="A2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1" i="2"/>
  <c r="Y1" i="2" l="1"/>
  <c r="A5" i="3"/>
  <c r="E1" i="3"/>
  <c r="P2" i="2"/>
  <c r="V2" i="2"/>
  <c r="W2" i="2"/>
  <c r="E2" i="2"/>
  <c r="J2" i="2"/>
  <c r="K2" i="2"/>
  <c r="A7" i="2"/>
  <c r="B6" i="2"/>
  <c r="H2" i="2"/>
  <c r="N2" i="2"/>
  <c r="T2" i="2"/>
  <c r="I2" i="2"/>
  <c r="O2" i="2"/>
  <c r="U2" i="2"/>
  <c r="Q2" i="2"/>
  <c r="F2" i="2"/>
  <c r="L2" i="2"/>
  <c r="R2" i="2"/>
  <c r="G2" i="2"/>
  <c r="M2" i="2"/>
  <c r="S2" i="2"/>
  <c r="AH25" i="1"/>
  <c r="Q42" i="1"/>
  <c r="Y2" i="2" l="1"/>
  <c r="Z1" i="2"/>
  <c r="A6" i="3"/>
  <c r="B5" i="3"/>
  <c r="E2" i="3"/>
  <c r="F1" i="3"/>
  <c r="A8" i="2"/>
  <c r="B7" i="2"/>
  <c r="AA1" i="2" l="1"/>
  <c r="Z2" i="2"/>
  <c r="F2" i="3"/>
  <c r="G1" i="3"/>
  <c r="A7" i="3"/>
  <c r="B6" i="3"/>
  <c r="A9" i="2"/>
  <c r="B8" i="2"/>
  <c r="AA2" i="2" l="1"/>
  <c r="AB1" i="2"/>
  <c r="G2" i="3"/>
  <c r="H1" i="3"/>
  <c r="B7" i="3"/>
  <c r="A8" i="3"/>
  <c r="A10" i="2"/>
  <c r="B9" i="2"/>
  <c r="AC1" i="2" l="1"/>
  <c r="AB2" i="2"/>
  <c r="A9" i="3"/>
  <c r="B8" i="3"/>
  <c r="H2" i="3"/>
  <c r="I1" i="3"/>
  <c r="A11" i="2"/>
  <c r="B10" i="2"/>
  <c r="AC2" i="2" l="1"/>
  <c r="AD1" i="2"/>
  <c r="J1" i="3"/>
  <c r="I2" i="3"/>
  <c r="A10" i="3"/>
  <c r="B9" i="3"/>
  <c r="A12" i="2"/>
  <c r="B11" i="2"/>
  <c r="AE1" i="2" l="1"/>
  <c r="AD2" i="2"/>
  <c r="A11" i="3"/>
  <c r="B10" i="3"/>
  <c r="J2" i="3"/>
  <c r="K1" i="3"/>
  <c r="A13" i="2"/>
  <c r="B12" i="2"/>
  <c r="AE2" i="2" l="1"/>
  <c r="AF1" i="2"/>
  <c r="K2" i="3"/>
  <c r="L1" i="3"/>
  <c r="A12" i="3"/>
  <c r="B11" i="3"/>
  <c r="A14" i="2"/>
  <c r="B13" i="2"/>
  <c r="AF2" i="2" l="1"/>
  <c r="AG1" i="2"/>
  <c r="B12" i="3"/>
  <c r="A13" i="3"/>
  <c r="L2" i="3"/>
  <c r="M1" i="3"/>
  <c r="A15" i="2"/>
  <c r="B14" i="2"/>
  <c r="AG2" i="2" l="1"/>
  <c r="AH1" i="2"/>
  <c r="M2" i="3"/>
  <c r="N1" i="3"/>
  <c r="A14" i="3"/>
  <c r="B13" i="3"/>
  <c r="B15" i="2"/>
  <c r="AH2" i="2" l="1"/>
  <c r="AI1" i="2"/>
  <c r="A15" i="3"/>
  <c r="B15" i="3" s="1"/>
  <c r="B14" i="3"/>
  <c r="N2" i="3"/>
  <c r="O1" i="3"/>
  <c r="AI2" i="2" l="1"/>
  <c r="AJ1" i="2"/>
  <c r="O2" i="3"/>
  <c r="P1" i="3"/>
  <c r="AK1" i="2" l="1"/>
  <c r="AJ2" i="2"/>
  <c r="P2" i="3"/>
  <c r="Q1" i="3"/>
  <c r="AK2" i="2" l="1"/>
  <c r="AL1" i="2"/>
  <c r="Q2" i="3"/>
  <c r="R1" i="3"/>
  <c r="AL2" i="2" l="1"/>
  <c r="AM1" i="2"/>
  <c r="AM2" i="2" s="1"/>
  <c r="R2" i="3"/>
  <c r="S1" i="3"/>
  <c r="S2" i="3" l="1"/>
  <c r="T1" i="3"/>
  <c r="T2" i="3" l="1"/>
  <c r="U1" i="3"/>
  <c r="U2" i="3" l="1"/>
  <c r="V1" i="3"/>
  <c r="V2" i="3" l="1"/>
  <c r="W1" i="3"/>
  <c r="W2" i="3" l="1"/>
  <c r="X1" i="3"/>
  <c r="X2" i="3" l="1"/>
  <c r="Y1" i="3"/>
  <c r="Y2" i="3" l="1"/>
  <c r="Z1" i="3"/>
  <c r="Z2" i="3" l="1"/>
  <c r="AA1" i="3"/>
  <c r="AB1" i="3" l="1"/>
  <c r="AA2" i="3"/>
  <c r="AB2" i="3" l="1"/>
  <c r="AC1" i="3"/>
  <c r="AC2" i="3" l="1"/>
  <c r="AD1" i="3"/>
  <c r="AD2" i="3" l="1"/>
  <c r="AE1" i="3"/>
  <c r="AE2" i="3" l="1"/>
  <c r="AF1" i="3"/>
  <c r="AF2" i="3" l="1"/>
  <c r="AG1" i="3"/>
  <c r="AH1" i="3" l="1"/>
  <c r="AG2" i="3"/>
  <c r="AH2" i="3" l="1"/>
  <c r="AI1" i="3"/>
  <c r="AI2" i="3" l="1"/>
  <c r="AJ1" i="3"/>
  <c r="AJ2" i="3" l="1"/>
  <c r="AK1" i="3"/>
  <c r="AK2" i="3" l="1"/>
  <c r="AL1" i="3"/>
  <c r="AL2" i="3" l="1"/>
  <c r="AM1" i="3"/>
  <c r="AM2" i="3" s="1"/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G18" i="2"/>
  <c r="H18" i="2"/>
  <c r="I18" i="2"/>
  <c r="J18" i="2"/>
  <c r="K18" i="2"/>
  <c r="W18" i="2"/>
  <c r="X18" i="2"/>
  <c r="Y18" i="2"/>
  <c r="Z18" i="2"/>
  <c r="AA18" i="2"/>
  <c r="G19" i="2"/>
  <c r="H19" i="2"/>
  <c r="I19" i="2"/>
  <c r="J19" i="2"/>
  <c r="K19" i="2"/>
  <c r="W19" i="2"/>
  <c r="X19" i="2"/>
  <c r="Y19" i="2"/>
  <c r="Z19" i="2"/>
  <c r="AA19" i="2"/>
  <c r="G20" i="2"/>
  <c r="H20" i="2"/>
  <c r="I20" i="2"/>
  <c r="J20" i="2"/>
  <c r="K20" i="2"/>
  <c r="W20" i="2"/>
  <c r="X20" i="2"/>
  <c r="Y20" i="2"/>
  <c r="Z20" i="2"/>
  <c r="AA20" i="2"/>
  <c r="G22" i="2"/>
  <c r="H22" i="2"/>
  <c r="I22" i="2"/>
  <c r="J22" i="2"/>
  <c r="K22" i="2"/>
  <c r="W22" i="2"/>
  <c r="X22" i="2"/>
  <c r="Y22" i="2"/>
  <c r="Z22" i="2"/>
  <c r="AA22" i="2"/>
  <c r="G23" i="2"/>
  <c r="H23" i="2"/>
  <c r="I23" i="2"/>
  <c r="J23" i="2"/>
  <c r="K23" i="2"/>
  <c r="L23" i="2"/>
  <c r="W23" i="2"/>
  <c r="X23" i="2"/>
  <c r="Y23" i="2"/>
  <c r="Z23" i="2"/>
  <c r="AA23" i="2"/>
  <c r="AB23" i="2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G18" i="3"/>
  <c r="H18" i="3"/>
  <c r="I18" i="3"/>
  <c r="J18" i="3"/>
  <c r="K18" i="3"/>
  <c r="W18" i="3"/>
  <c r="X18" i="3"/>
  <c r="Y18" i="3"/>
  <c r="Z18" i="3"/>
  <c r="AA18" i="3"/>
  <c r="G19" i="3"/>
  <c r="H19" i="3"/>
  <c r="I19" i="3"/>
  <c r="J19" i="3"/>
  <c r="K19" i="3"/>
  <c r="W19" i="3"/>
  <c r="X19" i="3"/>
  <c r="Y19" i="3"/>
  <c r="Z19" i="3"/>
  <c r="AA19" i="3"/>
  <c r="G20" i="3"/>
  <c r="H20" i="3"/>
  <c r="I20" i="3"/>
  <c r="J20" i="3"/>
  <c r="K20" i="3"/>
  <c r="W20" i="3"/>
  <c r="X20" i="3"/>
  <c r="Y20" i="3"/>
  <c r="Z20" i="3"/>
  <c r="AA20" i="3"/>
  <c r="G22" i="3"/>
  <c r="H22" i="3"/>
  <c r="I22" i="3"/>
  <c r="J22" i="3"/>
  <c r="K22" i="3"/>
  <c r="W22" i="3"/>
  <c r="X22" i="3"/>
  <c r="Y22" i="3"/>
  <c r="Z22" i="3"/>
  <c r="AA22" i="3"/>
  <c r="G23" i="3"/>
  <c r="H23" i="3"/>
  <c r="I23" i="3"/>
  <c r="J23" i="3"/>
  <c r="K23" i="3"/>
  <c r="L23" i="3"/>
  <c r="W23" i="3"/>
  <c r="X23" i="3"/>
  <c r="Y23" i="3"/>
  <c r="Z23" i="3"/>
  <c r="AA23" i="3"/>
  <c r="AB23" i="3"/>
  <c r="C7" i="1"/>
  <c r="D7" i="1"/>
  <c r="E7" i="1"/>
  <c r="C8" i="1"/>
  <c r="D8" i="1"/>
  <c r="E8" i="1"/>
  <c r="J8" i="1"/>
  <c r="K8" i="1"/>
  <c r="C9" i="1"/>
  <c r="D9" i="1"/>
  <c r="E9" i="1"/>
  <c r="J9" i="1"/>
  <c r="K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C27" i="1"/>
  <c r="D27" i="1"/>
  <c r="E27" i="1"/>
  <c r="F27" i="1"/>
  <c r="G27" i="1"/>
  <c r="H27" i="1"/>
  <c r="I27" i="1"/>
  <c r="J27" i="1"/>
  <c r="K27" i="1"/>
  <c r="L27" i="1"/>
  <c r="M27" i="1"/>
  <c r="N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C29" i="1"/>
  <c r="D29" i="1"/>
  <c r="E29" i="1"/>
  <c r="F29" i="1"/>
  <c r="G29" i="1"/>
  <c r="H29" i="1"/>
  <c r="I29" i="1"/>
  <c r="J29" i="1"/>
  <c r="K29" i="1"/>
  <c r="L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C30" i="1"/>
  <c r="D30" i="1"/>
  <c r="E30" i="1"/>
  <c r="F30" i="1"/>
  <c r="G30" i="1"/>
  <c r="H30" i="1"/>
  <c r="I30" i="1"/>
  <c r="J30" i="1"/>
  <c r="K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C31" i="1"/>
  <c r="D31" i="1"/>
  <c r="E31" i="1"/>
  <c r="F31" i="1"/>
  <c r="G31" i="1"/>
  <c r="H31" i="1"/>
  <c r="I31" i="1"/>
  <c r="J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C32" i="1"/>
  <c r="D32" i="1"/>
  <c r="E32" i="1"/>
  <c r="F32" i="1"/>
  <c r="G32" i="1"/>
  <c r="H32" i="1"/>
  <c r="I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C33" i="1"/>
  <c r="D33" i="1"/>
  <c r="E33" i="1"/>
  <c r="F33" i="1"/>
  <c r="G33" i="1"/>
  <c r="H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C34" i="1"/>
  <c r="D34" i="1"/>
  <c r="E34" i="1"/>
  <c r="F34" i="1"/>
  <c r="G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C35" i="1"/>
  <c r="D35" i="1"/>
  <c r="E35" i="1"/>
  <c r="F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C36" i="1"/>
  <c r="D36" i="1"/>
  <c r="E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C37" i="1"/>
  <c r="D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C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</calcChain>
</file>

<file path=xl/sharedStrings.xml><?xml version="1.0" encoding="utf-8"?>
<sst xmlns="http://schemas.openxmlformats.org/spreadsheetml/2006/main" count="35" uniqueCount="17">
  <si>
    <t>Ex</t>
  </si>
  <si>
    <t>0,0</t>
  </si>
  <si>
    <t>1.6fF</t>
  </si>
  <si>
    <t>delta E</t>
  </si>
  <si>
    <t>E at point below #6  pointing outward from #6</t>
  </si>
  <si>
    <t>E at point above #6  pointing outward from #6</t>
  </si>
  <si>
    <t>esp0</t>
  </si>
  <si>
    <t>surface charge</t>
  </si>
  <si>
    <t>charge</t>
  </si>
  <si>
    <t>Total Charge</t>
  </si>
  <si>
    <t>7.3pF</t>
  </si>
  <si>
    <t>E at point above #1  pointing outward from #1</t>
  </si>
  <si>
    <t>E at point below #1  pointing outward from #1</t>
  </si>
  <si>
    <t>Capacitance between #6 and all other terminals including GND</t>
  </si>
  <si>
    <t>C61</t>
  </si>
  <si>
    <t>C16</t>
  </si>
  <si>
    <t>Capacitance between #1 and all other terminals including 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</si>
</sst>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E+00"/>
  </numFmts>
  <fonts count="2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11" fontId="1" fillId="0" borderId="0" xfId="0" applyNumberFormat="1" applyFont="1" applyAlignment="1">
      <alignment horizontal="left" vertical="center"/>
    </xf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4" borderId="0" xfId="0" applyNumberFormat="1" applyFill="1"/>
    <xf numFmtId="11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</xdr:colOff>
      <xdr:row>26</xdr:row>
      <xdr:rowOff>0</xdr:rowOff>
    </xdr:from>
    <xdr:to>
      <xdr:col>23</xdr:col>
      <xdr:colOff>304800</xdr:colOff>
      <xdr:row>81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9440" y="4754880"/>
          <a:ext cx="7772400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54429</xdr:colOff>
      <xdr:row>27</xdr:row>
      <xdr:rowOff>10886</xdr:rowOff>
    </xdr:from>
    <xdr:to>
      <xdr:col>22</xdr:col>
      <xdr:colOff>97972</xdr:colOff>
      <xdr:row>81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8743" y="5007429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H56"/>
  <sheetViews>
    <sheetView topLeftCell="A25" zoomScale="110" zoomScaleNormal="110" workbookViewId="0">
      <selection activeCell="I32" sqref="I32"/>
    </sheetView>
  </sheetViews>
  <sheetFormatPr defaultRowHeight="14.4" x14ac:dyDescent="0.3"/>
  <sheetData>
    <row r="5" spans="2:11" x14ac:dyDescent="0.3">
      <c r="B5">
        <v>0</v>
      </c>
      <c r="C5">
        <f>B5+0.025</f>
        <v>2.5000000000000001E-2</v>
      </c>
      <c r="D5">
        <f t="shared" ref="D5:F5" si="0">C5+0.025</f>
        <v>0.05</v>
      </c>
      <c r="E5">
        <f t="shared" si="0"/>
        <v>7.5000000000000011E-2</v>
      </c>
      <c r="F5">
        <f t="shared" si="0"/>
        <v>0.1</v>
      </c>
    </row>
    <row r="6" spans="2:11" x14ac:dyDescent="0.3">
      <c r="B6" t="s">
        <v>1</v>
      </c>
      <c r="C6" s="4">
        <v>100</v>
      </c>
      <c r="D6">
        <v>100</v>
      </c>
      <c r="E6">
        <v>100</v>
      </c>
    </row>
    <row r="7" spans="2:11" x14ac:dyDescent="0.3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</row>
    <row r="8" spans="2:11" x14ac:dyDescent="0.3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J8">
        <f ca="1">D16-C7</f>
        <v>0.24816282559348934</v>
      </c>
      <c r="K8">
        <f ca="1">F28-D16</f>
        <v>-6.7495075049519926</v>
      </c>
    </row>
    <row r="9" spans="2:11" x14ac:dyDescent="0.3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J9">
        <f ca="1">J8/C7</f>
        <v>5.790465930514751E-3</v>
      </c>
      <c r="K9">
        <f ca="1">K8/D16</f>
        <v>-0.15658182671594337</v>
      </c>
    </row>
    <row r="10" spans="2:11" x14ac:dyDescent="0.3">
      <c r="C10">
        <v>0</v>
      </c>
      <c r="D10">
        <v>0</v>
      </c>
      <c r="E10">
        <v>0</v>
      </c>
    </row>
    <row r="14" spans="2:11" x14ac:dyDescent="0.3"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</row>
    <row r="15" spans="2:11" x14ac:dyDescent="0.3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1" x14ac:dyDescent="0.3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4" x14ac:dyDescent="0.3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4" x14ac:dyDescent="0.3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4" x14ac:dyDescent="0.3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4" x14ac:dyDescent="0.3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4" x14ac:dyDescent="0.3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4" x14ac:dyDescent="0.3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4" x14ac:dyDescent="0.3"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0</v>
      </c>
      <c r="T24" t="s">
        <v>0</v>
      </c>
    </row>
    <row r="25" spans="2:34" x14ac:dyDescent="0.3">
      <c r="B25">
        <v>0</v>
      </c>
      <c r="C25" s="3">
        <f ca="1">0.25*(B25+C24+D25+C26)</f>
        <v>49.141000305843342</v>
      </c>
      <c r="D25">
        <f t="shared" ref="D25:D39" ca="1" si="11">0.25*(C25+D24+E25+D26)</f>
        <v>68.019338304279358</v>
      </c>
      <c r="E25">
        <f t="shared" ref="E25:E39" ca="1" si="12">0.25*(D25+E24+F25+E26)</f>
        <v>76.370401382178571</v>
      </c>
      <c r="F25">
        <f t="shared" ref="F25:F39" ca="1" si="13">0.25*(E25+F24+G25+F26)</f>
        <v>80.423105571353958</v>
      </c>
      <c r="G25">
        <f t="shared" ref="G25:G39" ca="1" si="14">0.25*(F25+G24+H25+G26)</f>
        <v>82.390129271396503</v>
      </c>
      <c r="H25">
        <f t="shared" ref="H25:H39" ca="1" si="15">0.25*(G25+H24+I25+H26)</f>
        <v>83.143635349530129</v>
      </c>
      <c r="I25">
        <f t="shared" ref="I25:I26" ca="1" si="16">0.25*(H25+I24+J25+I26)</f>
        <v>83.041329045224614</v>
      </c>
      <c r="J25">
        <f t="shared" ref="J25:J26" ca="1" si="17">0.25*(I25+J24+K25+J26)</f>
        <v>82.202294344773009</v>
      </c>
      <c r="K25">
        <f t="shared" ref="K25:K26" ca="1" si="18">0.25*(J25+K24+L25+K26)</f>
        <v>80.595633960209</v>
      </c>
      <c r="L25">
        <f t="shared" ref="L25:L26" ca="1" si="19">0.25*(K25+L24+M25+L26)</f>
        <v>78.043779235715846</v>
      </c>
      <c r="M25">
        <f t="shared" ref="M25:M26" ca="1" si="20">0.25*(L25+M24+N25+M26)</f>
        <v>74.150300614409659</v>
      </c>
      <c r="N25">
        <f t="shared" ref="N25:N26" ca="1" si="21">0.25*(M25+N24+O25+N26)</f>
        <v>68.089677127767487</v>
      </c>
      <c r="O25">
        <f t="shared" ref="O25:O26" ca="1" si="22">0.25*(N25+O24+P25+O26)</f>
        <v>58.037807760515349</v>
      </c>
      <c r="P25">
        <f t="shared" ref="P25" ca="1" si="23">0.25*(O25+P24+Q25+P26)</f>
        <v>39.509451940128841</v>
      </c>
      <c r="Q25">
        <v>0</v>
      </c>
      <c r="R25">
        <v>100</v>
      </c>
      <c r="T25">
        <f ca="1">-(D25-C25)</f>
        <v>-18.878337998436017</v>
      </c>
      <c r="U25">
        <f t="shared" ref="U25:U39" ca="1" si="24">-(E25-D25)</f>
        <v>-8.3510630778992123</v>
      </c>
      <c r="V25">
        <f t="shared" ref="V25:V39" ca="1" si="25">-(F25-E25)</f>
        <v>-4.0527041891753868</v>
      </c>
      <c r="W25">
        <f t="shared" ref="W25:W39" ca="1" si="26">-(G25-F25)</f>
        <v>-1.9670237000425459</v>
      </c>
      <c r="X25">
        <f t="shared" ref="X25:X39" ca="1" si="27">-(H25-G25)</f>
        <v>-0.75350607813362558</v>
      </c>
      <c r="Y25">
        <f t="shared" ref="Y25:Y39" ca="1" si="28">-(I25-H25)</f>
        <v>0.10230630430551457</v>
      </c>
      <c r="Z25">
        <f t="shared" ref="Z25:Z39" ca="1" si="29">-(J25-I25)</f>
        <v>0.83903470045160589</v>
      </c>
      <c r="AA25">
        <f t="shared" ref="AA25:AA39" ca="1" si="30">-(K25-J25)</f>
        <v>1.6066603845640088</v>
      </c>
      <c r="AB25">
        <f t="shared" ref="AB25:AB39" ca="1" si="31">-(L25-K25)</f>
        <v>2.551854724493154</v>
      </c>
      <c r="AC25">
        <f t="shared" ref="AC25:AC39" ca="1" si="32">-(M25-L25)</f>
        <v>3.8934786213061869</v>
      </c>
      <c r="AD25">
        <f t="shared" ref="AD25:AD39" ca="1" si="33">-(N25-M25)</f>
        <v>6.0606234866421715</v>
      </c>
      <c r="AE25">
        <f t="shared" ref="AE25:AE39" ca="1" si="34">-(O25-N25)</f>
        <v>10.051869367252138</v>
      </c>
      <c r="AF25">
        <f t="shared" ref="AF25:AF39" ca="1" si="35">-(P25-O25)</f>
        <v>18.528355820386508</v>
      </c>
      <c r="AG25">
        <f t="shared" ref="AG25:AG39" ca="1" si="36">-(Q25-P25)</f>
        <v>39.509451940128841</v>
      </c>
      <c r="AH25">
        <f t="shared" ref="AH25:AH39" si="37">-(R25-Q25)</f>
        <v>-100</v>
      </c>
    </row>
    <row r="26" spans="2:34" x14ac:dyDescent="0.3">
      <c r="B26">
        <v>0</v>
      </c>
      <c r="C26">
        <f t="shared" ref="C26" ca="1" si="38">0.25*(B26+C25+D26+C27)</f>
        <v>28.544662919094016</v>
      </c>
      <c r="D26" s="2">
        <f t="shared" ca="1" si="11"/>
        <v>46.5659515290955</v>
      </c>
      <c r="E26">
        <f t="shared" ca="1" si="12"/>
        <v>57.039161653080939</v>
      </c>
      <c r="F26">
        <f t="shared" ca="1" si="13"/>
        <v>62.931891631840756</v>
      </c>
      <c r="G26">
        <f t="shared" ca="1" si="14"/>
        <v>65.993776164701899</v>
      </c>
      <c r="H26">
        <f t="shared" ca="1" si="15"/>
        <v>67.143083081499341</v>
      </c>
      <c r="I26">
        <f t="shared" ca="1" si="16"/>
        <v>66.819386486595278</v>
      </c>
      <c r="J26">
        <f t="shared" ca="1" si="17"/>
        <v>65.17221437365842</v>
      </c>
      <c r="K26">
        <f t="shared" ca="1" si="18"/>
        <v>62.136462260347137</v>
      </c>
      <c r="L26">
        <f t="shared" ca="1" si="19"/>
        <v>57.42918236824471</v>
      </c>
      <c r="M26">
        <f t="shared" ca="1" si="20"/>
        <v>50.467746094155316</v>
      </c>
      <c r="N26">
        <f t="shared" ca="1" si="21"/>
        <v>40.170600136144898</v>
      </c>
      <c r="O26">
        <f t="shared" ca="1" si="22"/>
        <v>24.552101974165062</v>
      </c>
      <c r="P26">
        <v>0</v>
      </c>
      <c r="Q26">
        <f t="shared" ref="Q26" ca="1" si="39">0.25*(P26+Q25+R26+Q27)</f>
        <v>39.509451940128834</v>
      </c>
      <c r="R26">
        <v>100</v>
      </c>
      <c r="T26">
        <f t="shared" ref="T26:T39" ca="1" si="40">-(D26-C26)</f>
        <v>-18.021288610001484</v>
      </c>
      <c r="U26">
        <f t="shared" ca="1" si="24"/>
        <v>-10.473210123985439</v>
      </c>
      <c r="V26">
        <f t="shared" ca="1" si="25"/>
        <v>-5.8927299787598173</v>
      </c>
      <c r="W26">
        <f t="shared" ca="1" si="26"/>
        <v>-3.0618845328611428</v>
      </c>
      <c r="X26">
        <f t="shared" ca="1" si="27"/>
        <v>-1.1493069167974426</v>
      </c>
      <c r="Y26">
        <f t="shared" ca="1" si="28"/>
        <v>0.32369659490406377</v>
      </c>
      <c r="Z26">
        <f t="shared" ca="1" si="29"/>
        <v>1.6471721129368575</v>
      </c>
      <c r="AA26">
        <f t="shared" ca="1" si="30"/>
        <v>3.0357521133112826</v>
      </c>
      <c r="AB26">
        <f t="shared" ca="1" si="31"/>
        <v>4.7072798921024273</v>
      </c>
      <c r="AC26">
        <f t="shared" ca="1" si="32"/>
        <v>6.9614362740893938</v>
      </c>
      <c r="AD26">
        <f t="shared" ca="1" si="33"/>
        <v>10.297145958010418</v>
      </c>
      <c r="AE26">
        <f t="shared" ca="1" si="34"/>
        <v>15.618498161979836</v>
      </c>
      <c r="AF26">
        <f t="shared" ca="1" si="35"/>
        <v>24.552101974165062</v>
      </c>
      <c r="AG26">
        <f t="shared" ca="1" si="36"/>
        <v>-39.509451940128834</v>
      </c>
      <c r="AH26">
        <f t="shared" ca="1" si="37"/>
        <v>-60.490548059871166</v>
      </c>
    </row>
    <row r="27" spans="2:34" x14ac:dyDescent="0.3">
      <c r="B27">
        <v>0</v>
      </c>
      <c r="C27">
        <f t="shared" ref="C27:C38" ca="1" si="41">0.25*(B27+C26+D27+C28)</f>
        <v>18.471699841437221</v>
      </c>
      <c r="D27">
        <f t="shared" ca="1" si="11"/>
        <v>32.660643239927694</v>
      </c>
      <c r="E27">
        <f t="shared" ca="1" si="12"/>
        <v>42.288402069208921</v>
      </c>
      <c r="F27">
        <f t="shared" ca="1" si="13"/>
        <v>48.271523138226243</v>
      </c>
      <c r="G27">
        <f t="shared" ca="1" si="14"/>
        <v>51.510000674070938</v>
      </c>
      <c r="H27">
        <f t="shared" ca="1" si="15"/>
        <v>52.61553432517006</v>
      </c>
      <c r="I27">
        <f t="shared" ref="I27:I39" ca="1" si="42">0.25*(H27+I26+J27+I28)</f>
        <v>51.920919445998749</v>
      </c>
      <c r="J27">
        <f t="shared" ref="J27:J39" ca="1" si="43">0.25*(I27+J26+K27+J28)</f>
        <v>49.530714402918221</v>
      </c>
      <c r="K27">
        <f t="shared" ref="K27:K39" ca="1" si="44">0.25*(J27+K26+L27+K28)</f>
        <v>45.34881833927642</v>
      </c>
      <c r="L27">
        <f t="shared" ref="L27:L39" ca="1" si="45">0.25*(K27+L26+M27+L28)</f>
        <v>39.068741882760555</v>
      </c>
      <c r="M27">
        <f t="shared" ref="M27:M39" ca="1" si="46">0.25*(L27+M26+N27+M28)</f>
        <v>30.12090125782197</v>
      </c>
      <c r="N27">
        <f t="shared" ref="N27:N39" ca="1" si="47">0.25*(M27+N26+O27+N28)</f>
        <v>17.572875348491717</v>
      </c>
      <c r="O27">
        <v>0</v>
      </c>
      <c r="P27">
        <f t="shared" ref="P27:P39" ca="1" si="48">0.25*(O27+P26+Q27+P28)</f>
        <v>24.552101974165051</v>
      </c>
      <c r="Q27">
        <f t="shared" ref="Q27:Q39" ca="1" si="49">0.25*(P27+Q26+R27+Q28)</f>
        <v>58.037807760515335</v>
      </c>
      <c r="R27">
        <v>100</v>
      </c>
      <c r="T27">
        <f t="shared" ca="1" si="40"/>
        <v>-14.188943398490473</v>
      </c>
      <c r="U27">
        <f t="shared" ca="1" si="24"/>
        <v>-9.6277588292812268</v>
      </c>
      <c r="V27">
        <f t="shared" ca="1" si="25"/>
        <v>-5.9831210690173222</v>
      </c>
      <c r="W27">
        <f t="shared" ca="1" si="26"/>
        <v>-3.2384775358446944</v>
      </c>
      <c r="X27">
        <f t="shared" ca="1" si="27"/>
        <v>-1.1055336510991225</v>
      </c>
      <c r="Y27">
        <f t="shared" ca="1" si="28"/>
        <v>0.69461487917131137</v>
      </c>
      <c r="Z27">
        <f t="shared" ca="1" si="29"/>
        <v>2.3902050430805275</v>
      </c>
      <c r="AA27">
        <f t="shared" ca="1" si="30"/>
        <v>4.1818960636418012</v>
      </c>
      <c r="AB27">
        <f t="shared" ca="1" si="31"/>
        <v>6.2800764565158644</v>
      </c>
      <c r="AC27">
        <f t="shared" ca="1" si="32"/>
        <v>8.9478406249385856</v>
      </c>
      <c r="AD27">
        <f t="shared" ca="1" si="33"/>
        <v>12.548025909330253</v>
      </c>
      <c r="AE27">
        <f t="shared" ca="1" si="34"/>
        <v>17.572875348491717</v>
      </c>
      <c r="AF27">
        <f t="shared" ca="1" si="35"/>
        <v>-24.552101974165051</v>
      </c>
      <c r="AG27">
        <f t="shared" ca="1" si="36"/>
        <v>-33.48570578635028</v>
      </c>
      <c r="AH27">
        <f t="shared" ca="1" si="37"/>
        <v>-41.962192239484665</v>
      </c>
    </row>
    <row r="28" spans="2:34" x14ac:dyDescent="0.3">
      <c r="B28">
        <v>0</v>
      </c>
      <c r="C28">
        <f t="shared" ca="1" si="41"/>
        <v>12.68149320672717</v>
      </c>
      <c r="D28">
        <f t="shared" ca="1" si="11"/>
        <v>23.316519519969127</v>
      </c>
      <c r="E28">
        <f t="shared" ca="1" si="12"/>
        <v>31.182280245600815</v>
      </c>
      <c r="F28" s="1">
        <f t="shared" ca="1" si="13"/>
        <v>36.355798177784358</v>
      </c>
      <c r="G28">
        <f t="shared" ca="1" si="14"/>
        <v>39.159169068185548</v>
      </c>
      <c r="H28">
        <f t="shared" ca="1" si="15"/>
        <v>39.888134099111198</v>
      </c>
      <c r="I28">
        <f t="shared" ca="1" si="42"/>
        <v>38.718042569311429</v>
      </c>
      <c r="J28">
        <f t="shared" ca="1" si="43"/>
        <v>35.680905452739289</v>
      </c>
      <c r="K28">
        <f t="shared" ca="1" si="44"/>
        <v>30.65935481107978</v>
      </c>
      <c r="L28">
        <f t="shared" ca="1" si="45"/>
        <v>23.376065565699118</v>
      </c>
      <c r="M28">
        <f t="shared" ca="1" si="46"/>
        <v>13.374241705880273</v>
      </c>
      <c r="N28">
        <v>0</v>
      </c>
      <c r="O28">
        <f t="shared" ref="O28:O39" ca="1" si="50">0.25*(N28+O27+P28+O29)</f>
        <v>17.572875348491703</v>
      </c>
      <c r="P28">
        <f t="shared" ca="1" si="48"/>
        <v>40.17060013614487</v>
      </c>
      <c r="Q28">
        <f t="shared" ca="1" si="49"/>
        <v>68.089677127767459</v>
      </c>
      <c r="R28">
        <v>100</v>
      </c>
      <c r="T28">
        <f t="shared" ca="1" si="40"/>
        <v>-10.635026313241957</v>
      </c>
      <c r="U28">
        <f t="shared" ca="1" si="24"/>
        <v>-7.8657607256316879</v>
      </c>
      <c r="V28">
        <f t="shared" ca="1" si="25"/>
        <v>-5.1735179321835432</v>
      </c>
      <c r="W28">
        <f t="shared" ca="1" si="26"/>
        <v>-2.8033708904011903</v>
      </c>
      <c r="X28">
        <f t="shared" ca="1" si="27"/>
        <v>-0.72896503092565013</v>
      </c>
      <c r="Y28">
        <f t="shared" ca="1" si="28"/>
        <v>1.1700915297997696</v>
      </c>
      <c r="Z28">
        <f t="shared" ca="1" si="29"/>
        <v>3.0371371165721399</v>
      </c>
      <c r="AA28">
        <f t="shared" ca="1" si="30"/>
        <v>5.021550641659509</v>
      </c>
      <c r="AB28">
        <f t="shared" ca="1" si="31"/>
        <v>7.2832892453806615</v>
      </c>
      <c r="AC28">
        <f t="shared" ca="1" si="32"/>
        <v>10.001823859818845</v>
      </c>
      <c r="AD28">
        <f t="shared" ca="1" si="33"/>
        <v>13.374241705880273</v>
      </c>
      <c r="AE28">
        <f t="shared" ca="1" si="34"/>
        <v>-17.572875348491703</v>
      </c>
      <c r="AF28">
        <f t="shared" ca="1" si="35"/>
        <v>-22.597724787653167</v>
      </c>
      <c r="AG28">
        <f t="shared" ca="1" si="36"/>
        <v>-27.919076991622589</v>
      </c>
      <c r="AH28">
        <f t="shared" ca="1" si="37"/>
        <v>-31.910322872232541</v>
      </c>
    </row>
    <row r="29" spans="2:34" x14ac:dyDescent="0.3">
      <c r="B29">
        <v>0</v>
      </c>
      <c r="C29">
        <f t="shared" ca="1" si="41"/>
        <v>8.9377534655023343</v>
      </c>
      <c r="D29">
        <f t="shared" ca="1" si="11"/>
        <v>16.74166138762083</v>
      </c>
      <c r="E29">
        <f t="shared" ca="1" si="12"/>
        <v>22.768401215440861</v>
      </c>
      <c r="F29">
        <f t="shared" ca="1" si="13"/>
        <v>26.810220259124826</v>
      </c>
      <c r="G29">
        <f t="shared" ca="1" si="14"/>
        <v>28.882743321775695</v>
      </c>
      <c r="H29">
        <f t="shared" ca="1" si="15"/>
        <v>29.059790433777742</v>
      </c>
      <c r="I29">
        <f t="shared" ca="1" si="42"/>
        <v>27.382211279396472</v>
      </c>
      <c r="J29">
        <f t="shared" ca="1" si="43"/>
        <v>23.815510027647729</v>
      </c>
      <c r="K29">
        <f t="shared" ca="1" si="44"/>
        <v>18.231629886604289</v>
      </c>
      <c r="L29">
        <f t="shared" ca="1" si="45"/>
        <v>10.401923863075851</v>
      </c>
      <c r="M29">
        <v>0</v>
      </c>
      <c r="N29">
        <f t="shared" ca="1" si="47"/>
        <v>13.374241705880259</v>
      </c>
      <c r="O29">
        <f t="shared" ca="1" si="50"/>
        <v>30.120901257821941</v>
      </c>
      <c r="P29">
        <f t="shared" ca="1" si="48"/>
        <v>50.467746094155281</v>
      </c>
      <c r="Q29">
        <f t="shared" ca="1" si="49"/>
        <v>74.150300614409645</v>
      </c>
      <c r="R29">
        <v>100</v>
      </c>
      <c r="T29">
        <f t="shared" ca="1" si="40"/>
        <v>-7.8039079221184959</v>
      </c>
      <c r="U29">
        <f t="shared" ca="1" si="24"/>
        <v>-6.0267398278200304</v>
      </c>
      <c r="V29">
        <f t="shared" ca="1" si="25"/>
        <v>-4.0418190436839652</v>
      </c>
      <c r="W29">
        <f t="shared" ca="1" si="26"/>
        <v>-2.0725230626508697</v>
      </c>
      <c r="X29">
        <f t="shared" ca="1" si="27"/>
        <v>-0.1770471120020467</v>
      </c>
      <c r="Y29">
        <f t="shared" ca="1" si="28"/>
        <v>1.6775791543812701</v>
      </c>
      <c r="Z29">
        <f t="shared" ca="1" si="29"/>
        <v>3.5667012517487429</v>
      </c>
      <c r="AA29">
        <f t="shared" ca="1" si="30"/>
        <v>5.5838801410434407</v>
      </c>
      <c r="AB29">
        <f t="shared" ca="1" si="31"/>
        <v>7.8297060235284377</v>
      </c>
      <c r="AC29">
        <f t="shared" ca="1" si="32"/>
        <v>10.401923863075851</v>
      </c>
      <c r="AD29">
        <f t="shared" ca="1" si="33"/>
        <v>-13.374241705880259</v>
      </c>
      <c r="AE29">
        <f t="shared" ca="1" si="34"/>
        <v>-16.746659551941683</v>
      </c>
      <c r="AF29">
        <f t="shared" ca="1" si="35"/>
        <v>-20.346844836333339</v>
      </c>
      <c r="AG29">
        <f t="shared" ca="1" si="36"/>
        <v>-23.682554520254364</v>
      </c>
      <c r="AH29">
        <f t="shared" ca="1" si="37"/>
        <v>-25.849699385590355</v>
      </c>
    </row>
    <row r="30" spans="2:34" x14ac:dyDescent="0.3">
      <c r="B30">
        <v>0</v>
      </c>
      <c r="C30">
        <f t="shared" ca="1" si="41"/>
        <v>6.3278592676613359</v>
      </c>
      <c r="D30">
        <f t="shared" ca="1" si="11"/>
        <v>11.943971349571004</v>
      </c>
      <c r="E30">
        <f ca="1">0.25*(D30+E29+F30+E31)</f>
        <v>16.339442969416982</v>
      </c>
      <c r="F30">
        <f t="shared" ca="1" si="13"/>
        <v>19.233938321498385</v>
      </c>
      <c r="G30">
        <f t="shared" ca="1" si="14"/>
        <v>20.501793526014652</v>
      </c>
      <c r="H30">
        <f t="shared" ca="1" si="15"/>
        <v>20.086073034827606</v>
      </c>
      <c r="I30">
        <f t="shared" ca="1" si="42"/>
        <v>17.935502086848981</v>
      </c>
      <c r="J30">
        <f t="shared" ca="1" si="43"/>
        <v>13.967293491850866</v>
      </c>
      <c r="K30">
        <f t="shared" ca="1" si="44"/>
        <v>8.049730844613789</v>
      </c>
      <c r="L30">
        <v>0</v>
      </c>
      <c r="M30">
        <f t="shared" ca="1" si="46"/>
        <v>10.401923863075837</v>
      </c>
      <c r="N30">
        <f t="shared" ca="1" si="47"/>
        <v>23.37606556569909</v>
      </c>
      <c r="O30">
        <f t="shared" ca="1" si="50"/>
        <v>39.06874188276052</v>
      </c>
      <c r="P30">
        <f t="shared" ca="1" si="48"/>
        <v>57.429182368244675</v>
      </c>
      <c r="Q30">
        <f t="shared" ca="1" si="49"/>
        <v>78.043779235715817</v>
      </c>
      <c r="R30">
        <v>100</v>
      </c>
      <c r="T30">
        <f t="shared" ca="1" si="40"/>
        <v>-5.6161120819096686</v>
      </c>
      <c r="U30">
        <f t="shared" ca="1" si="24"/>
        <v>-4.3954716198459778</v>
      </c>
      <c r="V30">
        <f t="shared" ca="1" si="25"/>
        <v>-2.8944953520814032</v>
      </c>
      <c r="W30">
        <f t="shared" ca="1" si="26"/>
        <v>-1.2678552045162661</v>
      </c>
      <c r="X30">
        <f t="shared" ca="1" si="27"/>
        <v>0.41572049118704513</v>
      </c>
      <c r="Y30">
        <f t="shared" ca="1" si="28"/>
        <v>2.1505709479786255</v>
      </c>
      <c r="Z30">
        <f t="shared" ca="1" si="29"/>
        <v>3.9682085949981154</v>
      </c>
      <c r="AA30">
        <f t="shared" ca="1" si="30"/>
        <v>5.9175626472370766</v>
      </c>
      <c r="AB30">
        <f t="shared" ca="1" si="31"/>
        <v>8.049730844613789</v>
      </c>
      <c r="AC30">
        <f t="shared" ca="1" si="32"/>
        <v>-10.401923863075837</v>
      </c>
      <c r="AD30">
        <f t="shared" ca="1" si="33"/>
        <v>-12.974141702623253</v>
      </c>
      <c r="AE30">
        <f t="shared" ca="1" si="34"/>
        <v>-15.69267631706143</v>
      </c>
      <c r="AF30">
        <f t="shared" ca="1" si="35"/>
        <v>-18.360440485484155</v>
      </c>
      <c r="AG30">
        <f t="shared" ca="1" si="36"/>
        <v>-20.614596867471143</v>
      </c>
      <c r="AH30">
        <f t="shared" ca="1" si="37"/>
        <v>-21.956220764284183</v>
      </c>
    </row>
    <row r="31" spans="2:34" x14ac:dyDescent="0.3">
      <c r="B31">
        <v>0</v>
      </c>
      <c r="C31">
        <f t="shared" ca="1" si="41"/>
        <v>4.429712255572003</v>
      </c>
      <c r="D31">
        <f t="shared" ca="1" si="11"/>
        <v>8.3669217735848722</v>
      </c>
      <c r="E31">
        <f ca="1">0.25*(D31+E30+F31+E32)</f>
        <v>11.411460991157679</v>
      </c>
      <c r="F31">
        <f t="shared" ca="1" si="13"/>
        <v>13.284296531437072</v>
      </c>
      <c r="G31">
        <f t="shared" ca="1" si="14"/>
        <v>13.804419425956921</v>
      </c>
      <c r="H31">
        <f t="shared" ca="1" si="15"/>
        <v>12.847206092669047</v>
      </c>
      <c r="I31">
        <f t="shared" ca="1" si="42"/>
        <v>10.306430541320974</v>
      </c>
      <c r="J31">
        <f t="shared" ca="1" si="43"/>
        <v>6.0684310082929596</v>
      </c>
      <c r="K31">
        <v>0</v>
      </c>
      <c r="L31">
        <f t="shared" ca="1" si="45"/>
        <v>8.0497308446137747</v>
      </c>
      <c r="M31">
        <f t="shared" ca="1" si="46"/>
        <v>18.23162988660426</v>
      </c>
      <c r="N31">
        <f t="shared" ca="1" si="47"/>
        <v>30.659354811079741</v>
      </c>
      <c r="O31">
        <f t="shared" ca="1" si="50"/>
        <v>45.348818339276377</v>
      </c>
      <c r="P31">
        <f t="shared" ca="1" si="48"/>
        <v>62.136462260347095</v>
      </c>
      <c r="Q31">
        <f t="shared" ca="1" si="49"/>
        <v>80.595633960208971</v>
      </c>
      <c r="R31">
        <v>100</v>
      </c>
      <c r="T31">
        <f t="shared" ca="1" si="40"/>
        <v>-3.9372095180128692</v>
      </c>
      <c r="U31">
        <f t="shared" ca="1" si="24"/>
        <v>-3.0445392175728063</v>
      </c>
      <c r="V31">
        <f t="shared" ca="1" si="25"/>
        <v>-1.872835540279393</v>
      </c>
      <c r="W31">
        <f t="shared" ca="1" si="26"/>
        <v>-0.52012289451984905</v>
      </c>
      <c r="X31">
        <f t="shared" ca="1" si="27"/>
        <v>0.95721333328787317</v>
      </c>
      <c r="Y31">
        <f t="shared" ca="1" si="28"/>
        <v>2.540775551348073</v>
      </c>
      <c r="Z31">
        <f t="shared" ca="1" si="29"/>
        <v>4.2379995330280149</v>
      </c>
      <c r="AA31">
        <f t="shared" ca="1" si="30"/>
        <v>6.0684310082929596</v>
      </c>
      <c r="AB31">
        <f t="shared" ca="1" si="31"/>
        <v>-8.0497308446137747</v>
      </c>
      <c r="AC31">
        <f t="shared" ca="1" si="32"/>
        <v>-10.181899041990485</v>
      </c>
      <c r="AD31">
        <f t="shared" ca="1" si="33"/>
        <v>-12.427724924475481</v>
      </c>
      <c r="AE31">
        <f t="shared" ca="1" si="34"/>
        <v>-14.689463528196637</v>
      </c>
      <c r="AF31">
        <f t="shared" ca="1" si="35"/>
        <v>-16.787643921070718</v>
      </c>
      <c r="AG31">
        <f t="shared" ca="1" si="36"/>
        <v>-18.459171699861876</v>
      </c>
      <c r="AH31">
        <f t="shared" ca="1" si="37"/>
        <v>-19.404366039791029</v>
      </c>
    </row>
    <row r="32" spans="2:34" x14ac:dyDescent="0.3">
      <c r="B32">
        <v>0</v>
      </c>
      <c r="C32">
        <f t="shared" ca="1" si="41"/>
        <v>3.0240679810418016</v>
      </c>
      <c r="D32">
        <f t="shared" ca="1" si="11"/>
        <v>5.6825424980388002</v>
      </c>
      <c r="E32">
        <f t="shared" ca="1" si="12"/>
        <v>7.6551826901917845</v>
      </c>
      <c r="F32">
        <f t="shared" ca="1" si="13"/>
        <v>8.6873673871352999</v>
      </c>
      <c r="G32">
        <f t="shared" ca="1" si="14"/>
        <v>8.5843815537069101</v>
      </c>
      <c r="H32">
        <f t="shared" ca="1" si="15"/>
        <v>7.191901368570683</v>
      </c>
      <c r="I32">
        <f t="shared" ca="1" si="42"/>
        <v>4.3745829774729144</v>
      </c>
      <c r="J32">
        <v>0</v>
      </c>
      <c r="K32">
        <f t="shared" ca="1" si="44"/>
        <v>6.068431008292948</v>
      </c>
      <c r="L32">
        <f t="shared" ca="1" si="45"/>
        <v>13.967293491850839</v>
      </c>
      <c r="M32">
        <f t="shared" ca="1" si="46"/>
        <v>23.81551002764769</v>
      </c>
      <c r="N32">
        <f t="shared" ca="1" si="47"/>
        <v>35.680905452739239</v>
      </c>
      <c r="O32">
        <f t="shared" ca="1" si="50"/>
        <v>49.530714402918171</v>
      </c>
      <c r="P32">
        <f t="shared" ca="1" si="48"/>
        <v>65.172214373658363</v>
      </c>
      <c r="Q32">
        <f t="shared" ca="1" si="49"/>
        <v>82.20229434477298</v>
      </c>
      <c r="R32">
        <v>100</v>
      </c>
      <c r="T32">
        <f t="shared" ca="1" si="40"/>
        <v>-2.6584745169969985</v>
      </c>
      <c r="U32">
        <f t="shared" ca="1" si="24"/>
        <v>-1.9726401921529844</v>
      </c>
      <c r="V32">
        <f t="shared" ca="1" si="25"/>
        <v>-1.0321846969435153</v>
      </c>
      <c r="W32">
        <f t="shared" ca="1" si="26"/>
        <v>0.10298583342838974</v>
      </c>
      <c r="X32">
        <f t="shared" ca="1" si="27"/>
        <v>1.3924801851362272</v>
      </c>
      <c r="Y32">
        <f t="shared" ca="1" si="28"/>
        <v>2.8173183910977686</v>
      </c>
      <c r="Z32">
        <f t="shared" ca="1" si="29"/>
        <v>4.3745829774729144</v>
      </c>
      <c r="AA32">
        <f t="shared" ca="1" si="30"/>
        <v>-6.068431008292948</v>
      </c>
      <c r="AB32">
        <f t="shared" ca="1" si="31"/>
        <v>-7.8988624835578909</v>
      </c>
      <c r="AC32">
        <f t="shared" ca="1" si="32"/>
        <v>-9.8482165357968512</v>
      </c>
      <c r="AD32">
        <f t="shared" ca="1" si="33"/>
        <v>-11.865395425091549</v>
      </c>
      <c r="AE32">
        <f t="shared" ca="1" si="34"/>
        <v>-13.849808950178932</v>
      </c>
      <c r="AF32">
        <f t="shared" ca="1" si="35"/>
        <v>-15.641499970740192</v>
      </c>
      <c r="AG32">
        <f t="shared" ca="1" si="36"/>
        <v>-17.030079971114617</v>
      </c>
      <c r="AH32">
        <f t="shared" ca="1" si="37"/>
        <v>-17.79770565522702</v>
      </c>
    </row>
    <row r="33" spans="2:34" x14ac:dyDescent="0.3">
      <c r="B33">
        <v>0</v>
      </c>
      <c r="C33">
        <f t="shared" ca="1" si="41"/>
        <v>1.9840171705564049</v>
      </c>
      <c r="D33">
        <f t="shared" ca="1" si="11"/>
        <v>3.6839975473367401</v>
      </c>
      <c r="E33">
        <f t="shared" ca="1" si="12"/>
        <v>4.8393598844353605</v>
      </c>
      <c r="F33">
        <f t="shared" ca="1" si="13"/>
        <v>5.225608773205427</v>
      </c>
      <c r="G33">
        <f t="shared" ca="1" si="14"/>
        <v>4.6538380331647389</v>
      </c>
      <c r="H33">
        <f t="shared" ca="1" si="15"/>
        <v>2.9614348504338555</v>
      </c>
      <c r="I33">
        <v>0</v>
      </c>
      <c r="J33">
        <f t="shared" ca="1" si="43"/>
        <v>4.3745829774729046</v>
      </c>
      <c r="K33">
        <f t="shared" ca="1" si="44"/>
        <v>10.306430541320953</v>
      </c>
      <c r="L33">
        <f t="shared" ca="1" si="45"/>
        <v>17.935502086848945</v>
      </c>
      <c r="M33">
        <f t="shared" ca="1" si="46"/>
        <v>27.382211279396422</v>
      </c>
      <c r="N33">
        <f t="shared" ca="1" si="47"/>
        <v>38.718042569311372</v>
      </c>
      <c r="O33">
        <f t="shared" ca="1" si="50"/>
        <v>51.920919445998685</v>
      </c>
      <c r="P33">
        <f t="shared" ca="1" si="48"/>
        <v>66.819386486595221</v>
      </c>
      <c r="Q33">
        <f t="shared" ca="1" si="49"/>
        <v>83.041329045224572</v>
      </c>
      <c r="R33">
        <v>100</v>
      </c>
      <c r="T33">
        <f t="shared" ca="1" si="40"/>
        <v>-1.6999803767803352</v>
      </c>
      <c r="U33">
        <f t="shared" ca="1" si="24"/>
        <v>-1.1553623370986204</v>
      </c>
      <c r="V33">
        <f t="shared" ca="1" si="25"/>
        <v>-0.38624888877006658</v>
      </c>
      <c r="W33">
        <f t="shared" ca="1" si="26"/>
        <v>0.57177074004068817</v>
      </c>
      <c r="X33">
        <f t="shared" ca="1" si="27"/>
        <v>1.6924031827308834</v>
      </c>
      <c r="Y33">
        <f t="shared" ca="1" si="28"/>
        <v>2.9614348504338555</v>
      </c>
      <c r="Z33">
        <f t="shared" ca="1" si="29"/>
        <v>-4.3745829774729046</v>
      </c>
      <c r="AA33">
        <f t="shared" ca="1" si="30"/>
        <v>-5.9318475638480486</v>
      </c>
      <c r="AB33">
        <f t="shared" ca="1" si="31"/>
        <v>-7.6290715455279923</v>
      </c>
      <c r="AC33">
        <f t="shared" ca="1" si="32"/>
        <v>-9.4467091925474769</v>
      </c>
      <c r="AD33">
        <f t="shared" ca="1" si="33"/>
        <v>-11.33583128991495</v>
      </c>
      <c r="AE33">
        <f t="shared" ca="1" si="34"/>
        <v>-13.202876876687313</v>
      </c>
      <c r="AF33">
        <f t="shared" ca="1" si="35"/>
        <v>-14.898467040596536</v>
      </c>
      <c r="AG33">
        <f t="shared" ca="1" si="36"/>
        <v>-16.221942558629351</v>
      </c>
      <c r="AH33">
        <f t="shared" ca="1" si="37"/>
        <v>-16.958670954775428</v>
      </c>
    </row>
    <row r="34" spans="2:34" x14ac:dyDescent="0.3">
      <c r="B34">
        <v>0</v>
      </c>
      <c r="C34">
        <f t="shared" ca="1" si="41"/>
        <v>1.2280031538470777</v>
      </c>
      <c r="D34">
        <f t="shared" ca="1" si="11"/>
        <v>2.2300706363163947</v>
      </c>
      <c r="E34">
        <f t="shared" ca="1" si="12"/>
        <v>2.7926505270074915</v>
      </c>
      <c r="F34">
        <f t="shared" ca="1" si="13"/>
        <v>2.7218697880863081</v>
      </c>
      <c r="G34">
        <f t="shared" ca="1" si="14"/>
        <v>1.8439269553127617</v>
      </c>
      <c r="H34">
        <v>0</v>
      </c>
      <c r="I34">
        <f t="shared" ca="1" si="42"/>
        <v>2.9614348504338475</v>
      </c>
      <c r="J34">
        <f t="shared" ca="1" si="43"/>
        <v>7.1919013685706643</v>
      </c>
      <c r="K34">
        <f t="shared" ca="1" si="44"/>
        <v>12.847206092669017</v>
      </c>
      <c r="L34">
        <f t="shared" ca="1" si="45"/>
        <v>20.086073034827564</v>
      </c>
      <c r="M34">
        <f t="shared" ca="1" si="46"/>
        <v>29.059790433777692</v>
      </c>
      <c r="N34">
        <f t="shared" ca="1" si="47"/>
        <v>39.888134099111134</v>
      </c>
      <c r="O34">
        <f t="shared" ca="1" si="50"/>
        <v>52.615534325169989</v>
      </c>
      <c r="P34">
        <f t="shared" ca="1" si="48"/>
        <v>67.14308308149927</v>
      </c>
      <c r="Q34">
        <f t="shared" ca="1" si="49"/>
        <v>83.143635349530072</v>
      </c>
      <c r="R34">
        <v>100</v>
      </c>
      <c r="T34">
        <f t="shared" ca="1" si="40"/>
        <v>-1.002067482469317</v>
      </c>
      <c r="U34">
        <f t="shared" ca="1" si="24"/>
        <v>-0.56257989069109682</v>
      </c>
      <c r="V34">
        <f t="shared" ca="1" si="25"/>
        <v>7.0780738921183417E-2</v>
      </c>
      <c r="W34">
        <f t="shared" ca="1" si="26"/>
        <v>0.87794283277354634</v>
      </c>
      <c r="X34">
        <f t="shared" ca="1" si="27"/>
        <v>1.8439269553127617</v>
      </c>
      <c r="Y34">
        <f t="shared" ca="1" si="28"/>
        <v>-2.9614348504338475</v>
      </c>
      <c r="Z34">
        <f t="shared" ca="1" si="29"/>
        <v>-4.2304665181368168</v>
      </c>
      <c r="AA34">
        <f t="shared" ca="1" si="30"/>
        <v>-5.6553047240983529</v>
      </c>
      <c r="AB34">
        <f t="shared" ca="1" si="31"/>
        <v>-7.2388669421585465</v>
      </c>
      <c r="AC34">
        <f t="shared" ca="1" si="32"/>
        <v>-8.9737173989501287</v>
      </c>
      <c r="AD34">
        <f t="shared" ca="1" si="33"/>
        <v>-10.828343665333442</v>
      </c>
      <c r="AE34">
        <f t="shared" ca="1" si="34"/>
        <v>-12.727400226058855</v>
      </c>
      <c r="AF34">
        <f t="shared" ca="1" si="35"/>
        <v>-14.527548756329281</v>
      </c>
      <c r="AG34">
        <f t="shared" ca="1" si="36"/>
        <v>-16.000552268030802</v>
      </c>
      <c r="AH34">
        <f t="shared" ca="1" si="37"/>
        <v>-16.856364650469928</v>
      </c>
    </row>
    <row r="35" spans="2:34" x14ac:dyDescent="0.3">
      <c r="B35">
        <v>0</v>
      </c>
      <c r="C35">
        <f t="shared" ca="1" si="41"/>
        <v>0.69792480851551064</v>
      </c>
      <c r="D35">
        <f t="shared" ca="1" si="11"/>
        <v>1.215631317074269</v>
      </c>
      <c r="E35">
        <f t="shared" ca="1" si="12"/>
        <v>1.3793017991919012</v>
      </c>
      <c r="F35">
        <f t="shared" ca="1" si="13"/>
        <v>1.0252928968195523</v>
      </c>
      <c r="G35">
        <v>0</v>
      </c>
      <c r="H35">
        <f t="shared" ca="1" si="15"/>
        <v>1.8439269553127564</v>
      </c>
      <c r="I35">
        <f t="shared" ca="1" si="42"/>
        <v>4.6538380331647256</v>
      </c>
      <c r="J35">
        <f t="shared" ca="1" si="43"/>
        <v>8.584381553706887</v>
      </c>
      <c r="K35">
        <f t="shared" ca="1" si="44"/>
        <v>13.804419425956887</v>
      </c>
      <c r="L35">
        <f t="shared" ca="1" si="45"/>
        <v>20.501793526014609</v>
      </c>
      <c r="M35">
        <f t="shared" ca="1" si="46"/>
        <v>28.882743321775642</v>
      </c>
      <c r="N35">
        <f t="shared" ca="1" si="47"/>
        <v>39.159169068185491</v>
      </c>
      <c r="O35">
        <f t="shared" ca="1" si="50"/>
        <v>51.510000674070866</v>
      </c>
      <c r="P35">
        <f t="shared" ca="1" si="48"/>
        <v>65.993776164701814</v>
      </c>
      <c r="Q35">
        <f t="shared" ca="1" si="49"/>
        <v>82.390129271396447</v>
      </c>
      <c r="R35">
        <v>100</v>
      </c>
      <c r="T35">
        <f t="shared" ca="1" si="40"/>
        <v>-0.51770650855875833</v>
      </c>
      <c r="U35">
        <f t="shared" ca="1" si="24"/>
        <v>-0.16367048211763224</v>
      </c>
      <c r="V35">
        <f t="shared" ca="1" si="25"/>
        <v>0.35400890237234894</v>
      </c>
      <c r="W35">
        <f t="shared" ca="1" si="26"/>
        <v>1.0252928968195523</v>
      </c>
      <c r="X35">
        <f t="shared" ca="1" si="27"/>
        <v>-1.8439269553127564</v>
      </c>
      <c r="Y35">
        <f t="shared" ca="1" si="28"/>
        <v>-2.8099110778519689</v>
      </c>
      <c r="Z35">
        <f t="shared" ca="1" si="29"/>
        <v>-3.9305435205421615</v>
      </c>
      <c r="AA35">
        <f t="shared" ca="1" si="30"/>
        <v>-5.2200378722499998</v>
      </c>
      <c r="AB35">
        <f t="shared" ca="1" si="31"/>
        <v>-6.697374100057722</v>
      </c>
      <c r="AC35">
        <f t="shared" ca="1" si="32"/>
        <v>-8.3809497957610333</v>
      </c>
      <c r="AD35">
        <f t="shared" ca="1" si="33"/>
        <v>-10.276425746409849</v>
      </c>
      <c r="AE35">
        <f t="shared" ca="1" si="34"/>
        <v>-12.350831605885375</v>
      </c>
      <c r="AF35">
        <f t="shared" ca="1" si="35"/>
        <v>-14.483775490630947</v>
      </c>
      <c r="AG35">
        <f t="shared" ca="1" si="36"/>
        <v>-16.396353106694633</v>
      </c>
      <c r="AH35">
        <f t="shared" ca="1" si="37"/>
        <v>-17.609870728603553</v>
      </c>
    </row>
    <row r="36" spans="2:34" x14ac:dyDescent="0.3">
      <c r="B36">
        <v>0</v>
      </c>
      <c r="C36">
        <f t="shared" ca="1" si="41"/>
        <v>0.34806476314069584</v>
      </c>
      <c r="D36">
        <f t="shared" ca="1" si="11"/>
        <v>0.55522802427326889</v>
      </c>
      <c r="E36">
        <f t="shared" ca="1" si="12"/>
        <v>0.48363245586629255</v>
      </c>
      <c r="F36">
        <v>0</v>
      </c>
      <c r="G36">
        <f t="shared" ca="1" si="14"/>
        <v>1.0252928968195492</v>
      </c>
      <c r="H36">
        <f t="shared" ca="1" si="15"/>
        <v>2.7218697880863001</v>
      </c>
      <c r="I36">
        <f t="shared" ca="1" si="42"/>
        <v>5.2256087732054119</v>
      </c>
      <c r="J36">
        <f t="shared" ca="1" si="43"/>
        <v>8.687367387135275</v>
      </c>
      <c r="K36">
        <f t="shared" ca="1" si="44"/>
        <v>13.28429653143704</v>
      </c>
      <c r="L36">
        <f t="shared" ca="1" si="45"/>
        <v>19.233938321498346</v>
      </c>
      <c r="M36">
        <f t="shared" ca="1" si="46"/>
        <v>26.810220259124783</v>
      </c>
      <c r="N36">
        <f t="shared" ca="1" si="47"/>
        <v>36.355798177784308</v>
      </c>
      <c r="O36">
        <f t="shared" ca="1" si="50"/>
        <v>48.271523138226186</v>
      </c>
      <c r="P36">
        <f t="shared" ca="1" si="48"/>
        <v>62.931891631840699</v>
      </c>
      <c r="Q36">
        <f t="shared" ca="1" si="49"/>
        <v>80.423105571353915</v>
      </c>
      <c r="R36">
        <v>100</v>
      </c>
      <c r="T36">
        <f t="shared" ca="1" si="40"/>
        <v>-0.20716326113257305</v>
      </c>
      <c r="U36">
        <f t="shared" ca="1" si="24"/>
        <v>7.159556840697634E-2</v>
      </c>
      <c r="V36">
        <f t="shared" ca="1" si="25"/>
        <v>0.48363245586629255</v>
      </c>
      <c r="W36">
        <f t="shared" ca="1" si="26"/>
        <v>-1.0252928968195492</v>
      </c>
      <c r="X36">
        <f t="shared" ca="1" si="27"/>
        <v>-1.6965768912667509</v>
      </c>
      <c r="Y36">
        <f t="shared" ca="1" si="28"/>
        <v>-2.5037389851191119</v>
      </c>
      <c r="Z36">
        <f t="shared" ca="1" si="29"/>
        <v>-3.4617586139298631</v>
      </c>
      <c r="AA36">
        <f t="shared" ca="1" si="30"/>
        <v>-4.5969291443017646</v>
      </c>
      <c r="AB36">
        <f t="shared" ca="1" si="31"/>
        <v>-5.9496417900613068</v>
      </c>
      <c r="AC36">
        <f t="shared" ca="1" si="32"/>
        <v>-7.5762819376264368</v>
      </c>
      <c r="AD36">
        <f t="shared" ca="1" si="33"/>
        <v>-9.5455779186595251</v>
      </c>
      <c r="AE36">
        <f t="shared" ca="1" si="34"/>
        <v>-11.915724960441878</v>
      </c>
      <c r="AF36">
        <f t="shared" ca="1" si="35"/>
        <v>-14.660368493614513</v>
      </c>
      <c r="AG36">
        <f t="shared" ca="1" si="36"/>
        <v>-17.491213939513216</v>
      </c>
      <c r="AH36">
        <f t="shared" ca="1" si="37"/>
        <v>-19.576894428646085</v>
      </c>
    </row>
    <row r="37" spans="2:34" x14ac:dyDescent="0.3">
      <c r="B37">
        <v>0</v>
      </c>
      <c r="C37">
        <f t="shared" ca="1" si="41"/>
        <v>0.13910621977400375</v>
      </c>
      <c r="D37">
        <f t="shared" ca="1" si="11"/>
        <v>0.17358356101181815</v>
      </c>
      <c r="E37">
        <v>0</v>
      </c>
      <c r="F37">
        <f t="shared" ca="1" si="13"/>
        <v>0.483632455866291</v>
      </c>
      <c r="G37">
        <f t="shared" ca="1" si="14"/>
        <v>1.379301799191897</v>
      </c>
      <c r="H37">
        <f t="shared" ca="1" si="15"/>
        <v>2.7926505270074831</v>
      </c>
      <c r="I37">
        <f t="shared" ca="1" si="42"/>
        <v>4.839359884435348</v>
      </c>
      <c r="J37">
        <f t="shared" ca="1" si="43"/>
        <v>7.655182690191765</v>
      </c>
      <c r="K37">
        <f t="shared" ca="1" si="44"/>
        <v>11.411460991157654</v>
      </c>
      <c r="L37">
        <f t="shared" ca="1" si="45"/>
        <v>16.339442969416954</v>
      </c>
      <c r="M37">
        <f t="shared" ca="1" si="46"/>
        <v>22.768401215440832</v>
      </c>
      <c r="N37">
        <f t="shared" ca="1" si="47"/>
        <v>31.182280245600783</v>
      </c>
      <c r="O37">
        <f t="shared" ca="1" si="50"/>
        <v>42.288402069208885</v>
      </c>
      <c r="P37">
        <f t="shared" ca="1" si="48"/>
        <v>57.039161653080903</v>
      </c>
      <c r="Q37">
        <f t="shared" ca="1" si="49"/>
        <v>76.370401382178528</v>
      </c>
      <c r="R37">
        <v>100</v>
      </c>
      <c r="T37">
        <f t="shared" ca="1" si="40"/>
        <v>-3.4477341237814402E-2</v>
      </c>
      <c r="U37">
        <f t="shared" ca="1" si="24"/>
        <v>0.17358356101181815</v>
      </c>
      <c r="V37">
        <f t="shared" ca="1" si="25"/>
        <v>-0.483632455866291</v>
      </c>
      <c r="W37">
        <f t="shared" ca="1" si="26"/>
        <v>-0.89566934332560599</v>
      </c>
      <c r="X37">
        <f t="shared" ca="1" si="27"/>
        <v>-1.4133487278155861</v>
      </c>
      <c r="Y37">
        <f t="shared" ca="1" si="28"/>
        <v>-2.046709357427865</v>
      </c>
      <c r="Z37">
        <f t="shared" ca="1" si="29"/>
        <v>-2.815822805756417</v>
      </c>
      <c r="AA37">
        <f t="shared" ca="1" si="30"/>
        <v>-3.7562783009658887</v>
      </c>
      <c r="AB37">
        <f t="shared" ca="1" si="31"/>
        <v>-4.9279819782593002</v>
      </c>
      <c r="AC37">
        <f t="shared" ca="1" si="32"/>
        <v>-6.4289582460238783</v>
      </c>
      <c r="AD37">
        <f t="shared" ca="1" si="33"/>
        <v>-8.4138790301599506</v>
      </c>
      <c r="AE37">
        <f t="shared" ca="1" si="34"/>
        <v>-11.106121823608103</v>
      </c>
      <c r="AF37">
        <f t="shared" ca="1" si="35"/>
        <v>-14.750759583872018</v>
      </c>
      <c r="AG37">
        <f t="shared" ca="1" si="36"/>
        <v>-19.331239729097625</v>
      </c>
      <c r="AH37">
        <f t="shared" ca="1" si="37"/>
        <v>-23.629598617821472</v>
      </c>
    </row>
    <row r="38" spans="2:34" x14ac:dyDescent="0.3">
      <c r="B38">
        <v>0</v>
      </c>
      <c r="C38">
        <f t="shared" ca="1" si="41"/>
        <v>3.4776554943500938E-2</v>
      </c>
      <c r="D38">
        <v>0</v>
      </c>
      <c r="E38">
        <f t="shared" ca="1" si="12"/>
        <v>0.17358356101181754</v>
      </c>
      <c r="F38">
        <f t="shared" ca="1" si="13"/>
        <v>0.55522802427326701</v>
      </c>
      <c r="G38">
        <f t="shared" ca="1" si="14"/>
        <v>1.215631317074265</v>
      </c>
      <c r="H38">
        <f t="shared" ca="1" si="15"/>
        <v>2.230070636316388</v>
      </c>
      <c r="I38">
        <f t="shared" ca="1" si="42"/>
        <v>3.6839975473367303</v>
      </c>
      <c r="J38">
        <f t="shared" ca="1" si="43"/>
        <v>5.6825424980387869</v>
      </c>
      <c r="K38">
        <f t="shared" ca="1" si="44"/>
        <v>8.3669217735848544</v>
      </c>
      <c r="L38">
        <f t="shared" ca="1" si="45"/>
        <v>11.943971349570987</v>
      </c>
      <c r="M38">
        <f t="shared" ca="1" si="46"/>
        <v>16.741661387620812</v>
      </c>
      <c r="N38">
        <f t="shared" ca="1" si="47"/>
        <v>23.316519519969106</v>
      </c>
      <c r="O38">
        <f t="shared" ca="1" si="50"/>
        <v>32.660643239927673</v>
      </c>
      <c r="P38">
        <f t="shared" ca="1" si="48"/>
        <v>46.565951529095479</v>
      </c>
      <c r="Q38">
        <f t="shared" ca="1" si="49"/>
        <v>68.01933830427933</v>
      </c>
      <c r="R38">
        <v>100</v>
      </c>
      <c r="T38">
        <f t="shared" ca="1" si="40"/>
        <v>3.4776554943500938E-2</v>
      </c>
      <c r="U38">
        <f t="shared" ca="1" si="24"/>
        <v>-0.17358356101181754</v>
      </c>
      <c r="V38">
        <f t="shared" ca="1" si="25"/>
        <v>-0.38164446326144946</v>
      </c>
      <c r="W38">
        <f t="shared" ca="1" si="26"/>
        <v>-0.66040329280099797</v>
      </c>
      <c r="X38">
        <f t="shared" ca="1" si="27"/>
        <v>-1.014439319242123</v>
      </c>
      <c r="Y38">
        <f t="shared" ca="1" si="28"/>
        <v>-1.4539269110203423</v>
      </c>
      <c r="Z38">
        <f t="shared" ca="1" si="29"/>
        <v>-1.9985449507020565</v>
      </c>
      <c r="AA38">
        <f t="shared" ca="1" si="30"/>
        <v>-2.6843792755460676</v>
      </c>
      <c r="AB38">
        <f t="shared" ca="1" si="31"/>
        <v>-3.5770495759861323</v>
      </c>
      <c r="AC38">
        <f t="shared" ca="1" si="32"/>
        <v>-4.7976900380498257</v>
      </c>
      <c r="AD38">
        <f t="shared" ca="1" si="33"/>
        <v>-6.5748581323482931</v>
      </c>
      <c r="AE38">
        <f t="shared" ca="1" si="34"/>
        <v>-9.3441237199585672</v>
      </c>
      <c r="AF38">
        <f t="shared" ca="1" si="35"/>
        <v>-13.905308289167806</v>
      </c>
      <c r="AG38">
        <f t="shared" ca="1" si="36"/>
        <v>-21.453386775183851</v>
      </c>
      <c r="AH38">
        <f t="shared" ca="1" si="37"/>
        <v>-31.98066169572067</v>
      </c>
    </row>
    <row r="39" spans="2:34" x14ac:dyDescent="0.3">
      <c r="B39">
        <v>0</v>
      </c>
      <c r="C39">
        <v>0</v>
      </c>
      <c r="D39">
        <f t="shared" ca="1" si="11"/>
        <v>3.4776554943500806E-2</v>
      </c>
      <c r="E39">
        <f t="shared" ca="1" si="12"/>
        <v>0.13910621977400323</v>
      </c>
      <c r="F39">
        <f t="shared" ca="1" si="13"/>
        <v>0.34806476314069462</v>
      </c>
      <c r="G39">
        <f t="shared" ca="1" si="14"/>
        <v>0.69792480851550831</v>
      </c>
      <c r="H39">
        <f t="shared" ca="1" si="15"/>
        <v>1.2280031538470739</v>
      </c>
      <c r="I39">
        <f t="shared" ca="1" si="42"/>
        <v>1.9840171705563998</v>
      </c>
      <c r="J39">
        <f t="shared" ca="1" si="43"/>
        <v>3.024067981041795</v>
      </c>
      <c r="K39">
        <f t="shared" ca="1" si="44"/>
        <v>4.4297122555719941</v>
      </c>
      <c r="L39">
        <f t="shared" ca="1" si="45"/>
        <v>6.3278592676613261</v>
      </c>
      <c r="M39">
        <f t="shared" ca="1" si="46"/>
        <v>8.9377534655023254</v>
      </c>
      <c r="N39">
        <f t="shared" ca="1" si="47"/>
        <v>12.681493206727161</v>
      </c>
      <c r="O39">
        <f t="shared" ca="1" si="50"/>
        <v>18.471699841437211</v>
      </c>
      <c r="P39">
        <f t="shared" ca="1" si="48"/>
        <v>28.544662919094005</v>
      </c>
      <c r="Q39">
        <f t="shared" ca="1" si="49"/>
        <v>49.141000305843335</v>
      </c>
      <c r="R39">
        <v>100</v>
      </c>
      <c r="T39">
        <f t="shared" ca="1" si="40"/>
        <v>-3.4776554943500806E-2</v>
      </c>
      <c r="U39">
        <f t="shared" ca="1" si="24"/>
        <v>-0.10432966483050242</v>
      </c>
      <c r="V39">
        <f t="shared" ca="1" si="25"/>
        <v>-0.2089585433666914</v>
      </c>
      <c r="W39">
        <f t="shared" ca="1" si="26"/>
        <v>-0.34986004537481369</v>
      </c>
      <c r="X39">
        <f t="shared" ca="1" si="27"/>
        <v>-0.53007834533156561</v>
      </c>
      <c r="Y39">
        <f t="shared" ca="1" si="28"/>
        <v>-0.75601401670932589</v>
      </c>
      <c r="Z39">
        <f t="shared" ca="1" si="29"/>
        <v>-1.0400508104853952</v>
      </c>
      <c r="AA39">
        <f t="shared" ca="1" si="30"/>
        <v>-1.4056442745301991</v>
      </c>
      <c r="AB39">
        <f t="shared" ca="1" si="31"/>
        <v>-1.898147012089332</v>
      </c>
      <c r="AC39">
        <f t="shared" ca="1" si="32"/>
        <v>-2.6098941978409993</v>
      </c>
      <c r="AD39">
        <f t="shared" ca="1" si="33"/>
        <v>-3.7437397412248359</v>
      </c>
      <c r="AE39">
        <f t="shared" ca="1" si="34"/>
        <v>-5.7902066347100494</v>
      </c>
      <c r="AF39">
        <f t="shared" ca="1" si="35"/>
        <v>-10.072963077656794</v>
      </c>
      <c r="AG39">
        <f t="shared" ca="1" si="36"/>
        <v>-20.59633738674933</v>
      </c>
      <c r="AH39">
        <f t="shared" ca="1" si="37"/>
        <v>-50.858999694156665</v>
      </c>
    </row>
    <row r="40" spans="2:34" x14ac:dyDescent="0.3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2" spans="2:34" x14ac:dyDescent="0.3">
      <c r="C42">
        <f ca="1">-(C24-C25)</f>
        <v>-50.858999694156658</v>
      </c>
      <c r="D42">
        <f t="shared" ref="D42:Q42" ca="1" si="51">-(D24-D25)</f>
        <v>-31.980661695720642</v>
      </c>
      <c r="E42">
        <f t="shared" ca="1" si="51"/>
        <v>-23.629598617821429</v>
      </c>
      <c r="F42">
        <f t="shared" ca="1" si="51"/>
        <v>-19.576894428646042</v>
      </c>
      <c r="G42">
        <f t="shared" ca="1" si="51"/>
        <v>-17.609870728603497</v>
      </c>
      <c r="H42">
        <f t="shared" ca="1" si="51"/>
        <v>-16.856364650469871</v>
      </c>
      <c r="I42">
        <f t="shared" ca="1" si="51"/>
        <v>-16.958670954775386</v>
      </c>
      <c r="J42">
        <f t="shared" ca="1" si="51"/>
        <v>-17.797705655226991</v>
      </c>
      <c r="K42">
        <f t="shared" ca="1" si="51"/>
        <v>-19.404366039791</v>
      </c>
      <c r="L42">
        <f t="shared" ca="1" si="51"/>
        <v>-21.956220764284154</v>
      </c>
      <c r="M42">
        <f t="shared" ca="1" si="51"/>
        <v>-25.849699385590341</v>
      </c>
      <c r="N42">
        <f t="shared" ca="1" si="51"/>
        <v>-31.910322872232513</v>
      </c>
      <c r="O42">
        <f t="shared" ca="1" si="51"/>
        <v>-41.962192239484651</v>
      </c>
      <c r="P42">
        <f t="shared" ca="1" si="51"/>
        <v>-60.490548059871159</v>
      </c>
      <c r="Q42">
        <f t="shared" si="51"/>
        <v>0</v>
      </c>
    </row>
    <row r="43" spans="2:34" x14ac:dyDescent="0.3">
      <c r="C43">
        <f t="shared" ref="C43:Q43" ca="1" si="52">-(C25-C26)</f>
        <v>-20.596337386749326</v>
      </c>
      <c r="D43">
        <f t="shared" ca="1" si="52"/>
        <v>-21.453386775183859</v>
      </c>
      <c r="E43">
        <f t="shared" ca="1" si="52"/>
        <v>-19.331239729097632</v>
      </c>
      <c r="F43">
        <f t="shared" ca="1" si="52"/>
        <v>-17.491213939513202</v>
      </c>
      <c r="G43">
        <f t="shared" ca="1" si="52"/>
        <v>-16.396353106694605</v>
      </c>
      <c r="H43">
        <f t="shared" ca="1" si="52"/>
        <v>-16.000552268030788</v>
      </c>
      <c r="I43">
        <f t="shared" ca="1" si="52"/>
        <v>-16.221942558629337</v>
      </c>
      <c r="J43">
        <f t="shared" ca="1" si="52"/>
        <v>-17.030079971114588</v>
      </c>
      <c r="K43">
        <f t="shared" ca="1" si="52"/>
        <v>-18.459171699861862</v>
      </c>
      <c r="L43">
        <f t="shared" ca="1" si="52"/>
        <v>-20.614596867471136</v>
      </c>
      <c r="M43">
        <f t="shared" ca="1" si="52"/>
        <v>-23.682554520254342</v>
      </c>
      <c r="N43">
        <f t="shared" ca="1" si="52"/>
        <v>-27.919076991622589</v>
      </c>
      <c r="O43">
        <f t="shared" ca="1" si="52"/>
        <v>-33.485705786350287</v>
      </c>
      <c r="P43">
        <f t="shared" ca="1" si="52"/>
        <v>-39.509451940128841</v>
      </c>
      <c r="Q43">
        <f t="shared" ca="1" si="52"/>
        <v>39.509451940128834</v>
      </c>
    </row>
    <row r="44" spans="2:34" x14ac:dyDescent="0.3">
      <c r="C44">
        <f t="shared" ref="C44:Q44" ca="1" si="53">-(C26-C27)</f>
        <v>-10.072963077656794</v>
      </c>
      <c r="D44">
        <f t="shared" ca="1" si="53"/>
        <v>-13.905308289167806</v>
      </c>
      <c r="E44">
        <f t="shared" ca="1" si="53"/>
        <v>-14.750759583872018</v>
      </c>
      <c r="F44">
        <f t="shared" ca="1" si="53"/>
        <v>-14.660368493614513</v>
      </c>
      <c r="G44">
        <f t="shared" ca="1" si="53"/>
        <v>-14.483775490630961</v>
      </c>
      <c r="H44">
        <f t="shared" ca="1" si="53"/>
        <v>-14.527548756329281</v>
      </c>
      <c r="I44">
        <f t="shared" ca="1" si="53"/>
        <v>-14.898467040596529</v>
      </c>
      <c r="J44">
        <f t="shared" ca="1" si="53"/>
        <v>-15.641499970740199</v>
      </c>
      <c r="K44">
        <f t="shared" ca="1" si="53"/>
        <v>-16.787643921070718</v>
      </c>
      <c r="L44">
        <f t="shared" ca="1" si="53"/>
        <v>-18.360440485484155</v>
      </c>
      <c r="M44">
        <f t="shared" ca="1" si="53"/>
        <v>-20.346844836333347</v>
      </c>
      <c r="N44">
        <f t="shared" ca="1" si="53"/>
        <v>-22.597724787653181</v>
      </c>
      <c r="O44">
        <f t="shared" ca="1" si="53"/>
        <v>-24.552101974165062</v>
      </c>
      <c r="P44">
        <f t="shared" ca="1" si="53"/>
        <v>24.552101974165051</v>
      </c>
      <c r="Q44">
        <f t="shared" ca="1" si="53"/>
        <v>18.528355820386501</v>
      </c>
    </row>
    <row r="45" spans="2:34" x14ac:dyDescent="0.3">
      <c r="C45">
        <f t="shared" ref="C45:Q45" ca="1" si="54">-(C27-C28)</f>
        <v>-5.7902066347100511</v>
      </c>
      <c r="D45">
        <f t="shared" ca="1" si="54"/>
        <v>-9.3441237199585672</v>
      </c>
      <c r="E45">
        <f t="shared" ca="1" si="54"/>
        <v>-11.106121823608106</v>
      </c>
      <c r="F45">
        <f t="shared" ca="1" si="54"/>
        <v>-11.915724960441885</v>
      </c>
      <c r="G45">
        <f t="shared" ca="1" si="54"/>
        <v>-12.350831605885389</v>
      </c>
      <c r="H45">
        <f t="shared" ca="1" si="54"/>
        <v>-12.727400226058862</v>
      </c>
      <c r="I45">
        <f t="shared" ca="1" si="54"/>
        <v>-13.20287687668732</v>
      </c>
      <c r="J45">
        <f t="shared" ca="1" si="54"/>
        <v>-13.849808950178932</v>
      </c>
      <c r="K45">
        <f t="shared" ca="1" si="54"/>
        <v>-14.68946352819664</v>
      </c>
      <c r="L45">
        <f t="shared" ca="1" si="54"/>
        <v>-15.692676317061437</v>
      </c>
      <c r="M45">
        <f t="shared" ca="1" si="54"/>
        <v>-16.746659551941697</v>
      </c>
      <c r="N45">
        <f t="shared" ca="1" si="54"/>
        <v>-17.572875348491717</v>
      </c>
      <c r="O45">
        <f t="shared" ca="1" si="54"/>
        <v>17.572875348491703</v>
      </c>
      <c r="P45">
        <f t="shared" ca="1" si="54"/>
        <v>15.618498161979819</v>
      </c>
      <c r="Q45">
        <f t="shared" ca="1" si="54"/>
        <v>10.051869367252124</v>
      </c>
    </row>
    <row r="46" spans="2:34" x14ac:dyDescent="0.3">
      <c r="C46">
        <f t="shared" ref="C46:Q46" ca="1" si="55">-(C28-C29)</f>
        <v>-3.7437397412248359</v>
      </c>
      <c r="D46">
        <f t="shared" ca="1" si="55"/>
        <v>-6.5748581323482966</v>
      </c>
      <c r="E46">
        <f t="shared" ca="1" si="55"/>
        <v>-8.4138790301599542</v>
      </c>
      <c r="F46">
        <f t="shared" ca="1" si="55"/>
        <v>-9.5455779186595322</v>
      </c>
      <c r="G46">
        <f t="shared" ca="1" si="55"/>
        <v>-10.276425746409853</v>
      </c>
      <c r="H46">
        <f t="shared" ca="1" si="55"/>
        <v>-10.828343665333456</v>
      </c>
      <c r="I46">
        <f t="shared" ca="1" si="55"/>
        <v>-11.335831289914957</v>
      </c>
      <c r="J46">
        <f t="shared" ca="1" si="55"/>
        <v>-11.86539542509156</v>
      </c>
      <c r="K46">
        <f t="shared" ca="1" si="55"/>
        <v>-12.427724924475491</v>
      </c>
      <c r="L46">
        <f t="shared" ca="1" si="55"/>
        <v>-12.974141702623267</v>
      </c>
      <c r="M46">
        <f t="shared" ca="1" si="55"/>
        <v>-13.374241705880273</v>
      </c>
      <c r="N46">
        <f t="shared" ca="1" si="55"/>
        <v>13.374241705880259</v>
      </c>
      <c r="O46">
        <f t="shared" ca="1" si="55"/>
        <v>12.548025909330239</v>
      </c>
      <c r="P46">
        <f t="shared" ca="1" si="55"/>
        <v>10.297145958010411</v>
      </c>
      <c r="Q46">
        <f t="shared" ca="1" si="55"/>
        <v>6.0606234866421858</v>
      </c>
    </row>
    <row r="47" spans="2:34" x14ac:dyDescent="0.3">
      <c r="C47">
        <f t="shared" ref="C47:Q47" ca="1" si="56">-(C29-C30)</f>
        <v>-2.6098941978409984</v>
      </c>
      <c r="D47">
        <f t="shared" ca="1" si="56"/>
        <v>-4.7976900380498257</v>
      </c>
      <c r="E47">
        <f t="shared" ca="1" si="56"/>
        <v>-6.4289582460238783</v>
      </c>
      <c r="F47">
        <f t="shared" ca="1" si="56"/>
        <v>-7.5762819376264403</v>
      </c>
      <c r="G47">
        <f t="shared" ca="1" si="56"/>
        <v>-8.3809497957610439</v>
      </c>
      <c r="H47">
        <f t="shared" ca="1" si="56"/>
        <v>-8.9737173989501358</v>
      </c>
      <c r="I47">
        <f t="shared" ca="1" si="56"/>
        <v>-9.4467091925474911</v>
      </c>
      <c r="J47">
        <f t="shared" ca="1" si="56"/>
        <v>-9.8482165357968636</v>
      </c>
      <c r="K47">
        <f t="shared" ca="1" si="56"/>
        <v>-10.1818990419905</v>
      </c>
      <c r="L47">
        <f t="shared" ca="1" si="56"/>
        <v>-10.401923863075851</v>
      </c>
      <c r="M47">
        <f t="shared" ca="1" si="56"/>
        <v>10.401923863075837</v>
      </c>
      <c r="N47">
        <f t="shared" ca="1" si="56"/>
        <v>10.001823859818831</v>
      </c>
      <c r="O47">
        <f t="shared" ca="1" si="56"/>
        <v>8.9478406249385785</v>
      </c>
      <c r="P47">
        <f t="shared" ca="1" si="56"/>
        <v>6.9614362740893938</v>
      </c>
      <c r="Q47">
        <f t="shared" ca="1" si="56"/>
        <v>3.8934786213061727</v>
      </c>
    </row>
    <row r="48" spans="2:34" x14ac:dyDescent="0.3">
      <c r="C48">
        <f t="shared" ref="C48:Q48" ca="1" si="57">-(C30-C31)</f>
        <v>-1.8981470120893329</v>
      </c>
      <c r="D48">
        <f t="shared" ca="1" si="57"/>
        <v>-3.5770495759861323</v>
      </c>
      <c r="E48">
        <f t="shared" ca="1" si="57"/>
        <v>-4.9279819782593037</v>
      </c>
      <c r="F48">
        <f t="shared" ca="1" si="57"/>
        <v>-5.9496417900613139</v>
      </c>
      <c r="G48">
        <f t="shared" ca="1" si="57"/>
        <v>-6.6973741000577309</v>
      </c>
      <c r="H48">
        <f t="shared" ca="1" si="57"/>
        <v>-7.238866942158559</v>
      </c>
      <c r="I48">
        <f t="shared" ca="1" si="57"/>
        <v>-7.6290715455280065</v>
      </c>
      <c r="J48">
        <f t="shared" ca="1" si="57"/>
        <v>-7.898862483557906</v>
      </c>
      <c r="K48">
        <f t="shared" ca="1" si="57"/>
        <v>-8.049730844613789</v>
      </c>
      <c r="L48">
        <f t="shared" ca="1" si="57"/>
        <v>8.0497308446137747</v>
      </c>
      <c r="M48">
        <f t="shared" ca="1" si="57"/>
        <v>7.8297060235284235</v>
      </c>
      <c r="N48">
        <f t="shared" ca="1" si="57"/>
        <v>7.2832892453806508</v>
      </c>
      <c r="O48">
        <f t="shared" ca="1" si="57"/>
        <v>6.2800764565158573</v>
      </c>
      <c r="P48">
        <f t="shared" ca="1" si="57"/>
        <v>4.7072798921024201</v>
      </c>
      <c r="Q48">
        <f t="shared" ca="1" si="57"/>
        <v>2.551854724493154</v>
      </c>
    </row>
    <row r="49" spans="3:17" x14ac:dyDescent="0.3">
      <c r="C49">
        <f t="shared" ref="C49:Q49" ca="1" si="58">-(C31-C32)</f>
        <v>-1.4056442745302014</v>
      </c>
      <c r="D49">
        <f t="shared" ca="1" si="58"/>
        <v>-2.684379275546072</v>
      </c>
      <c r="E49">
        <f t="shared" ca="1" si="58"/>
        <v>-3.756278300965894</v>
      </c>
      <c r="F49">
        <f t="shared" ca="1" si="58"/>
        <v>-4.5969291443017717</v>
      </c>
      <c r="G49">
        <f t="shared" ca="1" si="58"/>
        <v>-5.2200378722500105</v>
      </c>
      <c r="H49">
        <f t="shared" ca="1" si="58"/>
        <v>-5.6553047240983645</v>
      </c>
      <c r="I49">
        <f t="shared" ca="1" si="58"/>
        <v>-5.9318475638480601</v>
      </c>
      <c r="J49">
        <f t="shared" ca="1" si="58"/>
        <v>-6.0684310082929596</v>
      </c>
      <c r="K49">
        <f t="shared" ca="1" si="58"/>
        <v>6.068431008292948</v>
      </c>
      <c r="L49">
        <f t="shared" ca="1" si="58"/>
        <v>5.9175626472370642</v>
      </c>
      <c r="M49">
        <f t="shared" ca="1" si="58"/>
        <v>5.58388014104343</v>
      </c>
      <c r="N49">
        <f t="shared" ca="1" si="58"/>
        <v>5.0215506416594984</v>
      </c>
      <c r="O49">
        <f t="shared" ca="1" si="58"/>
        <v>4.1818960636417941</v>
      </c>
      <c r="P49">
        <f t="shared" ca="1" si="58"/>
        <v>3.0357521133112684</v>
      </c>
      <c r="Q49">
        <f t="shared" ca="1" si="58"/>
        <v>1.6066603845640088</v>
      </c>
    </row>
    <row r="50" spans="3:17" x14ac:dyDescent="0.3">
      <c r="C50">
        <f t="shared" ref="C50:Q50" ca="1" si="59">-(C32-C33)</f>
        <v>-1.0400508104853967</v>
      </c>
      <c r="D50">
        <f t="shared" ca="1" si="59"/>
        <v>-1.9985449507020601</v>
      </c>
      <c r="E50">
        <f t="shared" ca="1" si="59"/>
        <v>-2.8158228057564241</v>
      </c>
      <c r="F50">
        <f t="shared" ca="1" si="59"/>
        <v>-3.4617586139298728</v>
      </c>
      <c r="G50">
        <f t="shared" ca="1" si="59"/>
        <v>-3.9305435205421713</v>
      </c>
      <c r="H50">
        <f t="shared" ca="1" si="59"/>
        <v>-4.2304665181368275</v>
      </c>
      <c r="I50">
        <f t="shared" ca="1" si="59"/>
        <v>-4.3745829774729144</v>
      </c>
      <c r="J50">
        <f t="shared" ca="1" si="59"/>
        <v>4.3745829774729046</v>
      </c>
      <c r="K50">
        <f t="shared" ca="1" si="59"/>
        <v>4.2379995330280051</v>
      </c>
      <c r="L50">
        <f t="shared" ca="1" si="59"/>
        <v>3.9682085949981065</v>
      </c>
      <c r="M50">
        <f t="shared" ca="1" si="59"/>
        <v>3.5667012517487322</v>
      </c>
      <c r="N50">
        <f t="shared" ca="1" si="59"/>
        <v>3.0371371165721328</v>
      </c>
      <c r="O50">
        <f t="shared" ca="1" si="59"/>
        <v>2.3902050430805133</v>
      </c>
      <c r="P50">
        <f t="shared" ca="1" si="59"/>
        <v>1.6471721129368575</v>
      </c>
      <c r="Q50">
        <f t="shared" ca="1" si="59"/>
        <v>0.83903470045159168</v>
      </c>
    </row>
    <row r="51" spans="3:17" x14ac:dyDescent="0.3">
      <c r="C51">
        <f t="shared" ref="C51:Q51" ca="1" si="60">-(C33-C34)</f>
        <v>-0.75601401670932722</v>
      </c>
      <c r="D51">
        <f t="shared" ca="1" si="60"/>
        <v>-1.4539269110203454</v>
      </c>
      <c r="E51">
        <f t="shared" ca="1" si="60"/>
        <v>-2.046709357427869</v>
      </c>
      <c r="F51">
        <f t="shared" ca="1" si="60"/>
        <v>-2.503738985119119</v>
      </c>
      <c r="G51">
        <f t="shared" ca="1" si="60"/>
        <v>-2.8099110778519769</v>
      </c>
      <c r="H51">
        <f t="shared" ca="1" si="60"/>
        <v>-2.9614348504338555</v>
      </c>
      <c r="I51">
        <f t="shared" ca="1" si="60"/>
        <v>2.9614348504338475</v>
      </c>
      <c r="J51">
        <f t="shared" ca="1" si="60"/>
        <v>2.8173183910977597</v>
      </c>
      <c r="K51">
        <f t="shared" ca="1" si="60"/>
        <v>2.5407755513480641</v>
      </c>
      <c r="L51">
        <f t="shared" ca="1" si="60"/>
        <v>2.1505709479786184</v>
      </c>
      <c r="M51">
        <f t="shared" ca="1" si="60"/>
        <v>1.6775791543812701</v>
      </c>
      <c r="N51">
        <f t="shared" ca="1" si="60"/>
        <v>1.1700915297997625</v>
      </c>
      <c r="O51">
        <f t="shared" ca="1" si="60"/>
        <v>0.69461487917130427</v>
      </c>
      <c r="P51">
        <f t="shared" ca="1" si="60"/>
        <v>0.32369659490404956</v>
      </c>
      <c r="Q51">
        <f t="shared" ca="1" si="60"/>
        <v>0.10230630430550036</v>
      </c>
    </row>
    <row r="52" spans="3:17" x14ac:dyDescent="0.3">
      <c r="C52">
        <f t="shared" ref="C52:Q52" ca="1" si="61">-(C34-C35)</f>
        <v>-0.53007834533156706</v>
      </c>
      <c r="D52">
        <f t="shared" ca="1" si="61"/>
        <v>-1.0144393192421257</v>
      </c>
      <c r="E52">
        <f t="shared" ca="1" si="61"/>
        <v>-1.4133487278155903</v>
      </c>
      <c r="F52">
        <f t="shared" ca="1" si="61"/>
        <v>-1.6965768912667558</v>
      </c>
      <c r="G52">
        <f t="shared" ca="1" si="61"/>
        <v>-1.8439269553127617</v>
      </c>
      <c r="H52">
        <f t="shared" ca="1" si="61"/>
        <v>1.8439269553127564</v>
      </c>
      <c r="I52">
        <f t="shared" ca="1" si="61"/>
        <v>1.6924031827308781</v>
      </c>
      <c r="J52">
        <f t="shared" ca="1" si="61"/>
        <v>1.3924801851362227</v>
      </c>
      <c r="K52">
        <f t="shared" ca="1" si="61"/>
        <v>0.95721333328786962</v>
      </c>
      <c r="L52">
        <f t="shared" ca="1" si="61"/>
        <v>0.41572049118704513</v>
      </c>
      <c r="M52">
        <f t="shared" ca="1" si="61"/>
        <v>-0.17704711200205026</v>
      </c>
      <c r="N52">
        <f t="shared" ca="1" si="61"/>
        <v>-0.72896503092564302</v>
      </c>
      <c r="O52">
        <f t="shared" ca="1" si="61"/>
        <v>-1.1055336510991225</v>
      </c>
      <c r="P52">
        <f t="shared" ca="1" si="61"/>
        <v>-1.1493069167974568</v>
      </c>
      <c r="Q52">
        <f t="shared" ca="1" si="61"/>
        <v>-0.75350607813362558</v>
      </c>
    </row>
    <row r="53" spans="3:17" x14ac:dyDescent="0.3">
      <c r="C53">
        <f t="shared" ref="C53:Q53" ca="1" si="62">-(C35-C36)</f>
        <v>-0.3498600453748148</v>
      </c>
      <c r="D53">
        <f t="shared" ca="1" si="62"/>
        <v>-0.66040329280100007</v>
      </c>
      <c r="E53">
        <f t="shared" ca="1" si="62"/>
        <v>-0.89566934332560866</v>
      </c>
      <c r="F53">
        <f t="shared" ca="1" si="62"/>
        <v>-1.0252928968195523</v>
      </c>
      <c r="G53">
        <f t="shared" ca="1" si="62"/>
        <v>1.0252928968195492</v>
      </c>
      <c r="H53">
        <f t="shared" ca="1" si="62"/>
        <v>0.87794283277354368</v>
      </c>
      <c r="I53">
        <f t="shared" ca="1" si="62"/>
        <v>0.5717707400406864</v>
      </c>
      <c r="J53">
        <f t="shared" ca="1" si="62"/>
        <v>0.10298583342838796</v>
      </c>
      <c r="K53">
        <f t="shared" ca="1" si="62"/>
        <v>-0.52012289451984728</v>
      </c>
      <c r="L53">
        <f t="shared" ca="1" si="62"/>
        <v>-1.2678552045162625</v>
      </c>
      <c r="M53">
        <f t="shared" ca="1" si="62"/>
        <v>-2.0725230626508591</v>
      </c>
      <c r="N53">
        <f t="shared" ca="1" si="62"/>
        <v>-2.8033708904011831</v>
      </c>
      <c r="O53">
        <f t="shared" ca="1" si="62"/>
        <v>-3.2384775358446802</v>
      </c>
      <c r="P53">
        <f t="shared" ca="1" si="62"/>
        <v>-3.0618845328611144</v>
      </c>
      <c r="Q53">
        <f t="shared" ca="1" si="62"/>
        <v>-1.9670237000425317</v>
      </c>
    </row>
    <row r="54" spans="3:17" x14ac:dyDescent="0.3">
      <c r="C54">
        <f t="shared" ref="C54:Q54" ca="1" si="63">-(C36-C37)</f>
        <v>-0.20895854336669209</v>
      </c>
      <c r="D54">
        <f t="shared" ca="1" si="63"/>
        <v>-0.38164446326145074</v>
      </c>
      <c r="E54">
        <f t="shared" ca="1" si="63"/>
        <v>-0.48363245586629255</v>
      </c>
      <c r="F54">
        <f t="shared" ca="1" si="63"/>
        <v>0.483632455866291</v>
      </c>
      <c r="G54">
        <f t="shared" ca="1" si="63"/>
        <v>0.35400890237234783</v>
      </c>
      <c r="H54">
        <f t="shared" ca="1" si="63"/>
        <v>7.0780738921182973E-2</v>
      </c>
      <c r="I54">
        <f t="shared" ca="1" si="63"/>
        <v>-0.38624888877006391</v>
      </c>
      <c r="J54">
        <f t="shared" ca="1" si="63"/>
        <v>-1.03218469694351</v>
      </c>
      <c r="K54">
        <f t="shared" ca="1" si="63"/>
        <v>-1.8728355402793859</v>
      </c>
      <c r="L54">
        <f t="shared" ca="1" si="63"/>
        <v>-2.8944953520813925</v>
      </c>
      <c r="M54">
        <f t="shared" ca="1" si="63"/>
        <v>-4.041819043683951</v>
      </c>
      <c r="N54">
        <f t="shared" ca="1" si="63"/>
        <v>-5.1735179321835254</v>
      </c>
      <c r="O54">
        <f t="shared" ca="1" si="63"/>
        <v>-5.9831210690173009</v>
      </c>
      <c r="P54">
        <f t="shared" ca="1" si="63"/>
        <v>-5.892729978759796</v>
      </c>
      <c r="Q54">
        <f t="shared" ca="1" si="63"/>
        <v>-4.0527041891753868</v>
      </c>
    </row>
    <row r="55" spans="3:17" x14ac:dyDescent="0.3">
      <c r="C55">
        <f t="shared" ref="C55:Q55" ca="1" si="64">-(C37-C38)</f>
        <v>-0.10432966483050282</v>
      </c>
      <c r="D55">
        <f t="shared" ca="1" si="64"/>
        <v>-0.17358356101181815</v>
      </c>
      <c r="E55">
        <f t="shared" ca="1" si="64"/>
        <v>0.17358356101181754</v>
      </c>
      <c r="F55">
        <f t="shared" ca="1" si="64"/>
        <v>7.1595568406976007E-2</v>
      </c>
      <c r="G55">
        <f t="shared" ca="1" si="64"/>
        <v>-0.16367048211763202</v>
      </c>
      <c r="H55">
        <f t="shared" ca="1" si="64"/>
        <v>-0.56257989069109504</v>
      </c>
      <c r="I55">
        <f t="shared" ca="1" si="64"/>
        <v>-1.1553623370986177</v>
      </c>
      <c r="J55">
        <f t="shared" ca="1" si="64"/>
        <v>-1.9726401921529781</v>
      </c>
      <c r="K55">
        <f t="shared" ca="1" si="64"/>
        <v>-3.0445392175727992</v>
      </c>
      <c r="L55">
        <f t="shared" ca="1" si="64"/>
        <v>-4.3954716198459671</v>
      </c>
      <c r="M55">
        <f t="shared" ca="1" si="64"/>
        <v>-6.0267398278200197</v>
      </c>
      <c r="N55">
        <f t="shared" ca="1" si="64"/>
        <v>-7.8657607256316773</v>
      </c>
      <c r="O55">
        <f t="shared" ca="1" si="64"/>
        <v>-9.6277588292812126</v>
      </c>
      <c r="P55">
        <f t="shared" ca="1" si="64"/>
        <v>-10.473210123985425</v>
      </c>
      <c r="Q55">
        <f t="shared" ca="1" si="64"/>
        <v>-8.3510630778991981</v>
      </c>
    </row>
    <row r="56" spans="3:17" x14ac:dyDescent="0.3">
      <c r="C56">
        <f t="shared" ref="C56:Q56" ca="1" si="65">-(C38-C39)</f>
        <v>-3.4776554943500938E-2</v>
      </c>
      <c r="D56">
        <f t="shared" ca="1" si="65"/>
        <v>3.4776554943500806E-2</v>
      </c>
      <c r="E56">
        <f t="shared" ca="1" si="65"/>
        <v>-3.4477341237814318E-2</v>
      </c>
      <c r="F56">
        <f t="shared" ca="1" si="65"/>
        <v>-0.20716326113257238</v>
      </c>
      <c r="G56">
        <f t="shared" ca="1" si="65"/>
        <v>-0.51770650855875666</v>
      </c>
      <c r="H56">
        <f t="shared" ca="1" si="65"/>
        <v>-1.0020674824693141</v>
      </c>
      <c r="I56">
        <f t="shared" ca="1" si="65"/>
        <v>-1.6999803767803305</v>
      </c>
      <c r="J56">
        <f t="shared" ca="1" si="65"/>
        <v>-2.6584745169969919</v>
      </c>
      <c r="K56">
        <f t="shared" ca="1" si="65"/>
        <v>-3.9372095180128603</v>
      </c>
      <c r="L56">
        <f t="shared" ca="1" si="65"/>
        <v>-5.6161120819096606</v>
      </c>
      <c r="M56">
        <f t="shared" ca="1" si="65"/>
        <v>-7.8039079221184871</v>
      </c>
      <c r="N56">
        <f t="shared" ca="1" si="65"/>
        <v>-10.635026313241944</v>
      </c>
      <c r="O56">
        <f t="shared" ca="1" si="65"/>
        <v>-14.188943398490462</v>
      </c>
      <c r="P56">
        <f t="shared" ca="1" si="65"/>
        <v>-18.021288610001474</v>
      </c>
      <c r="Q56">
        <f t="shared" ca="1" si="65"/>
        <v>-18.878337998435995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opLeftCell="C1" zoomScale="50" zoomScaleNormal="50" workbookViewId="0">
      <selection activeCell="D27" sqref="D27"/>
    </sheetView>
  </sheetViews>
  <sheetFormatPr defaultRowHeight="14.4" x14ac:dyDescent="0.3"/>
  <cols>
    <col min="1" max="1" width="3.44140625" bestFit="1" customWidth="1"/>
    <col min="2" max="2" width="5.6640625" bestFit="1" customWidth="1"/>
    <col min="3" max="3" width="2.33203125" bestFit="1" customWidth="1"/>
    <col min="4" max="6" width="9.5546875" bestFit="1" customWidth="1"/>
    <col min="7" max="11" width="10.109375" bestFit="1" customWidth="1"/>
    <col min="12" max="14" width="9.5546875" bestFit="1" customWidth="1"/>
    <col min="15" max="17" width="10.109375" bestFit="1" customWidth="1"/>
    <col min="18" max="18" width="9.88671875" customWidth="1"/>
    <col min="19" max="19" width="10.109375" bestFit="1" customWidth="1"/>
    <col min="20" max="22" width="9.5546875" bestFit="1" customWidth="1"/>
    <col min="23" max="27" width="10.33203125" style="8" bestFit="1" customWidth="1"/>
    <col min="28" max="28" width="13.6640625" bestFit="1" customWidth="1"/>
    <col min="29" max="30" width="9.5546875" bestFit="1" customWidth="1"/>
    <col min="31" max="35" width="10.109375" bestFit="1" customWidth="1"/>
    <col min="36" max="38" width="9.5546875" bestFit="1" customWidth="1"/>
    <col min="39" max="39" width="3.44140625" bestFit="1" customWidth="1"/>
    <col min="40" max="40" width="5" bestFit="1" customWidth="1"/>
    <col min="41" max="41" width="4" bestFit="1" customWidth="1"/>
  </cols>
  <sheetData>
    <row r="1" spans="1:39" x14ac:dyDescent="0.3">
      <c r="A1">
        <v>0</v>
      </c>
      <c r="B1">
        <f>A1+1</f>
        <v>1</v>
      </c>
      <c r="E1">
        <f>B1+1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3">
      <c r="A2">
        <f>A1*0.25</f>
        <v>0</v>
      </c>
      <c r="B2">
        <f t="shared" ref="B2:X2" si="3">B1*0.25</f>
        <v>0.25</v>
      </c>
      <c r="C2">
        <v>0</v>
      </c>
      <c r="D2">
        <v>0.25</v>
      </c>
      <c r="E2">
        <f t="shared" si="3"/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3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3">
      <c r="A4">
        <f>A1+1</f>
        <v>1</v>
      </c>
      <c r="B4">
        <f t="shared" ref="B4:B15" si="19">A4*0.25</f>
        <v>0.25</v>
      </c>
      <c r="C4" s="1">
        <v>0</v>
      </c>
      <c r="D4" s="8">
        <f t="shared" ref="D4:AL4" ca="1" si="20">0.25*(E4+D3+C4+D5)</f>
        <v>4.3435023398492222E-2</v>
      </c>
      <c r="E4" s="8">
        <f t="shared" ca="1" si="20"/>
        <v>8.9243332194821834E-2</v>
      </c>
      <c r="F4" s="8">
        <f t="shared" ca="1" si="20"/>
        <v>0.13705782029680832</v>
      </c>
      <c r="G4" s="8">
        <f t="shared" ca="1" si="20"/>
        <v>0.18034075164123148</v>
      </c>
      <c r="H4" s="8">
        <f t="shared" ca="1" si="20"/>
        <v>0.2063557442317896</v>
      </c>
      <c r="I4" s="8">
        <f t="shared" ca="1" si="20"/>
        <v>0.2150168669542995</v>
      </c>
      <c r="J4" s="8">
        <f t="shared" ca="1" si="20"/>
        <v>0.20768283578818184</v>
      </c>
      <c r="K4" s="8">
        <f t="shared" ca="1" si="20"/>
        <v>0.18358076818721075</v>
      </c>
      <c r="L4" s="8">
        <f t="shared" ca="1" si="20"/>
        <v>0.14345935300985801</v>
      </c>
      <c r="M4" s="8">
        <f t="shared" ca="1" si="20"/>
        <v>0.10078315637908425</v>
      </c>
      <c r="N4" s="8">
        <f t="shared" ca="1" si="20"/>
        <v>6.3738739641722705E-2</v>
      </c>
      <c r="O4" s="8">
        <f t="shared" ca="1" si="20"/>
        <v>3.5854787988841577E-2</v>
      </c>
      <c r="P4" s="8">
        <f t="shared" ca="1" si="20"/>
        <v>1.8768726631524416E-2</v>
      </c>
      <c r="Q4" s="8">
        <f t="shared" ca="1" si="20"/>
        <v>9.4330721262225314E-3</v>
      </c>
      <c r="R4" s="8">
        <f t="shared" ca="1" si="20"/>
        <v>4.6525807720401192E-3</v>
      </c>
      <c r="S4" s="8">
        <f t="shared" ca="1" si="20"/>
        <v>2.3056734698818351E-3</v>
      </c>
      <c r="T4" s="8">
        <f t="shared" ca="1" si="20"/>
        <v>1.1885051860984215E-3</v>
      </c>
      <c r="U4" s="8">
        <f t="shared" ca="1" si="20"/>
        <v>6.3992137672811149E-4</v>
      </c>
      <c r="V4" s="8">
        <f t="shared" ca="1" si="20"/>
        <v>3.478610456415863E-4</v>
      </c>
      <c r="W4" s="8">
        <f t="shared" ca="1" si="20"/>
        <v>1.8136939832000813E-4</v>
      </c>
      <c r="X4" s="8">
        <f t="shared" ca="1" si="20"/>
        <v>9.1262641019642201E-5</v>
      </c>
      <c r="Y4" s="8">
        <f t="shared" ca="1" si="20"/>
        <v>4.4905039476111742E-5</v>
      </c>
      <c r="Z4" s="8">
        <f t="shared" ca="1" si="20"/>
        <v>2.1903027552711615E-5</v>
      </c>
      <c r="AA4" s="8">
        <f t="shared" ca="1" si="20"/>
        <v>1.0811331164965039E-5</v>
      </c>
      <c r="AB4" s="8">
        <f t="shared" ca="1" si="20"/>
        <v>5.5931062216945029E-6</v>
      </c>
      <c r="AC4" s="8">
        <f t="shared" ca="1" si="20"/>
        <v>3.0396113801992567E-6</v>
      </c>
      <c r="AD4" s="8">
        <f t="shared" ca="1" si="20"/>
        <v>1.6691075073930496E-6</v>
      </c>
      <c r="AE4" s="8">
        <f t="shared" ca="1" si="20"/>
        <v>8.7587452064160581E-7</v>
      </c>
      <c r="AF4" s="8">
        <f t="shared" ca="1" si="20"/>
        <v>4.4238345717857642E-7</v>
      </c>
      <c r="AG4" s="8">
        <f t="shared" ca="1" si="20"/>
        <v>2.1810801801971109E-7</v>
      </c>
      <c r="AH4" s="8">
        <f t="shared" ca="1" si="20"/>
        <v>1.0643094425190298E-7</v>
      </c>
      <c r="AI4" s="8">
        <f t="shared" ca="1" si="20"/>
        <v>5.2382219421759118E-8</v>
      </c>
      <c r="AJ4" s="8">
        <f t="shared" ca="1" si="20"/>
        <v>2.6709144850726339E-8</v>
      </c>
      <c r="AK4" s="8">
        <f t="shared" ca="1" si="20"/>
        <v>1.3690609230225315E-8</v>
      </c>
      <c r="AL4" s="8">
        <f t="shared" ca="1" si="20"/>
        <v>5.9132575325534026E-9</v>
      </c>
      <c r="AM4" s="1">
        <v>0</v>
      </c>
    </row>
    <row r="5" spans="1:39" x14ac:dyDescent="0.3">
      <c r="A5">
        <f>A4+1</f>
        <v>2</v>
      </c>
      <c r="B5">
        <f t="shared" si="19"/>
        <v>0.5</v>
      </c>
      <c r="C5" s="1">
        <v>0</v>
      </c>
      <c r="D5" s="8">
        <f t="shared" ref="D5:AL5" ca="1" si="21">0.25*(E5+D4+C5+D6)</f>
        <v>8.4496761399147052E-2</v>
      </c>
      <c r="E5" s="8">
        <f t="shared" ca="1" si="21"/>
        <v>0.17648048508398678</v>
      </c>
      <c r="F5" s="8">
        <f t="shared" ca="1" si="21"/>
        <v>0.27864719735117999</v>
      </c>
      <c r="G5" s="8">
        <f t="shared" ca="1" si="21"/>
        <v>0.37794944203632791</v>
      </c>
      <c r="H5" s="8">
        <f t="shared" ca="1" si="21"/>
        <v>0.43006535833162746</v>
      </c>
      <c r="I5" s="8">
        <f t="shared" ca="1" si="21"/>
        <v>0.4460288877972266</v>
      </c>
      <c r="J5" s="8">
        <f t="shared" ca="1" si="21"/>
        <v>0.43213370801121709</v>
      </c>
      <c r="K5" s="8">
        <f t="shared" ca="1" si="21"/>
        <v>0.38318088395080319</v>
      </c>
      <c r="L5" s="8">
        <f t="shared" ca="1" si="21"/>
        <v>0.28947348747313706</v>
      </c>
      <c r="M5" s="8">
        <f t="shared" ca="1" si="21"/>
        <v>0.19593453286475623</v>
      </c>
      <c r="N5" s="8">
        <f t="shared" ca="1" si="21"/>
        <v>0.118317014198965</v>
      </c>
      <c r="O5" s="8">
        <f t="shared" ca="1" si="21"/>
        <v>6.0911685682119174E-2</v>
      </c>
      <c r="P5" s="8">
        <f t="shared" ca="1" si="21"/>
        <v>2.9787046411033559E-2</v>
      </c>
      <c r="Q5" s="8">
        <f t="shared" ca="1" si="21"/>
        <v>1.4310981101325589E-2</v>
      </c>
      <c r="R5" s="8">
        <f t="shared" ca="1" si="21"/>
        <v>6.8715774920561131E-3</v>
      </c>
      <c r="S5" s="8">
        <f t="shared" ca="1" si="21"/>
        <v>3.3816079213887995E-3</v>
      </c>
      <c r="T5" s="8">
        <f t="shared" ca="1" si="21"/>
        <v>1.8084258977837393E-3</v>
      </c>
      <c r="U5" s="8">
        <f t="shared" ca="1" si="21"/>
        <v>1.0233192751724382E-3</v>
      </c>
      <c r="V5" s="8">
        <f t="shared" ca="1" si="21"/>
        <v>5.7015340751822565E-4</v>
      </c>
      <c r="W5" s="8">
        <f t="shared" ca="1" si="21"/>
        <v>2.8635390661880405E-4</v>
      </c>
      <c r="X5" s="8">
        <f t="shared" ca="1" si="21"/>
        <v>1.3877612628244889E-4</v>
      </c>
      <c r="Y5" s="8">
        <f t="shared" ca="1" si="21"/>
        <v>6.6454489332093154E-5</v>
      </c>
      <c r="Z5" s="8">
        <f t="shared" ca="1" si="21"/>
        <v>3.1895739569769682E-5</v>
      </c>
      <c r="AA5" s="8">
        <f t="shared" ca="1" si="21"/>
        <v>1.5749190885454037E-5</v>
      </c>
      <c r="AB5" s="8">
        <f t="shared" ca="1" si="21"/>
        <v>8.5214823416137176E-6</v>
      </c>
      <c r="AC5" s="8">
        <f t="shared" ca="1" si="21"/>
        <v>4.8962317917094736E-6</v>
      </c>
      <c r="AD5" s="8">
        <f t="shared" ca="1" si="21"/>
        <v>2.760944128731336E-6</v>
      </c>
      <c r="AE5" s="8">
        <f t="shared" ca="1" si="21"/>
        <v>1.3920071179947973E-6</v>
      </c>
      <c r="AF5" s="8">
        <f t="shared" ca="1" si="21"/>
        <v>6.7555129005298875E-7</v>
      </c>
      <c r="AG5" s="8">
        <f t="shared" ca="1" si="21"/>
        <v>3.2361767064836497E-7</v>
      </c>
      <c r="AH5" s="8">
        <f t="shared" ca="1" si="21"/>
        <v>1.552335395661417E-7</v>
      </c>
      <c r="AI5" s="8">
        <f t="shared" ca="1" si="21"/>
        <v>7.6388788584407161E-8</v>
      </c>
      <c r="AJ5" s="8">
        <f t="shared" ca="1" si="21"/>
        <v>4.0763750750920919E-8</v>
      </c>
      <c r="AK5" s="8">
        <f t="shared" ca="1" si="21"/>
        <v>2.2140034537621515E-8</v>
      </c>
      <c r="AL5" s="8">
        <f t="shared" ca="1" si="21"/>
        <v>9.962420899988294E-9</v>
      </c>
      <c r="AM5" s="1">
        <v>0</v>
      </c>
    </row>
    <row r="6" spans="1:39" x14ac:dyDescent="0.3">
      <c r="A6">
        <f t="shared" ref="A6:A15" si="22">A5+1</f>
        <v>3</v>
      </c>
      <c r="B6">
        <f t="shared" si="19"/>
        <v>0.75</v>
      </c>
      <c r="C6" s="1">
        <v>0</v>
      </c>
      <c r="D6" s="8">
        <f t="shared" ref="D6:F6" ca="1" si="23">0.25*(E6+D5+C6+D7)</f>
        <v>0.11807153711410917</v>
      </c>
      <c r="E6" s="8">
        <f t="shared" ca="1" si="23"/>
        <v>0.25353464939079828</v>
      </c>
      <c r="F6" s="8">
        <f t="shared" ca="1" si="23"/>
        <v>0.42310104198759685</v>
      </c>
      <c r="G6" s="8">
        <f ca="1">0.25*(H6+G5+F6+G7)</f>
        <v>0.62274446082127266</v>
      </c>
      <c r="H6" s="8">
        <f t="shared" ref="H6:AL6" ca="1" si="24">0.25*(I6+H5+G6+H7)</f>
        <v>0.68992735926116566</v>
      </c>
      <c r="I6" s="8">
        <f t="shared" ca="1" si="24"/>
        <v>0.70689961789176226</v>
      </c>
      <c r="J6" s="8">
        <f t="shared" ca="1" si="24"/>
        <v>0.69164222450865676</v>
      </c>
      <c r="K6" s="8">
        <f t="shared" ca="1" si="24"/>
        <v>0.62753557213164768</v>
      </c>
      <c r="L6" s="8">
        <f t="shared" ca="1" si="24"/>
        <v>0.43531918006713066</v>
      </c>
      <c r="M6" s="8">
        <f t="shared" ca="1" si="24"/>
        <v>0.27516447340783856</v>
      </c>
      <c r="N6" s="8">
        <f t="shared" ca="1" si="24"/>
        <v>0.15268309860726187</v>
      </c>
      <c r="O6" s="8">
        <f t="shared" ca="1" si="24"/>
        <v>5.9687894129636529E-2</v>
      </c>
      <c r="P6" s="8">
        <f t="shared" ca="1" si="24"/>
        <v>2.5156792229165059E-2</v>
      </c>
      <c r="Q6" s="8">
        <f t="shared" ca="1" si="24"/>
        <v>1.1152228375990149E-2</v>
      </c>
      <c r="R6" s="8">
        <f t="shared" ca="1" si="24"/>
        <v>5.141140173469943E-3</v>
      </c>
      <c r="S6" s="8">
        <f t="shared" ca="1" si="24"/>
        <v>2.5407548258335102E-3</v>
      </c>
      <c r="T6" s="8">
        <f t="shared" ca="1" si="24"/>
        <v>1.6402712084752984E-3</v>
      </c>
      <c r="U6" s="8">
        <f t="shared" ca="1" si="24"/>
        <v>1.0747764186596759E-3</v>
      </c>
      <c r="V6" s="8">
        <f t="shared" ca="1" si="24"/>
        <v>6.2307940264007375E-4</v>
      </c>
      <c r="W6" s="8">
        <f t="shared" ca="1" si="24"/>
        <v>2.5511669435453351E-4</v>
      </c>
      <c r="X6" s="8">
        <f t="shared" ca="1" si="24"/>
        <v>1.1103346815925617E-4</v>
      </c>
      <c r="Y6" s="8">
        <f t="shared" ca="1" si="24"/>
        <v>5.0241052000042316E-5</v>
      </c>
      <c r="Z6" s="8">
        <f t="shared" ca="1" si="24"/>
        <v>2.3476250508819926E-5</v>
      </c>
      <c r="AA6" s="8">
        <f t="shared" ca="1" si="24"/>
        <v>1.1768210465467706E-5</v>
      </c>
      <c r="AB6" s="8">
        <f t="shared" ca="1" si="24"/>
        <v>7.8474004675968547E-6</v>
      </c>
      <c r="AC6" s="8">
        <f t="shared" ca="1" si="24"/>
        <v>5.2628893162935831E-6</v>
      </c>
      <c r="AD6" s="8">
        <f t="shared" ca="1" si="24"/>
        <v>3.0864300978280226E-6</v>
      </c>
      <c r="AE6" s="8">
        <f t="shared" ca="1" si="24"/>
        <v>1.2556585325532591E-6</v>
      </c>
      <c r="AF6" s="8">
        <f t="shared" ca="1" si="24"/>
        <v>5.4419691439021648E-7</v>
      </c>
      <c r="AG6" s="8">
        <f t="shared" ca="1" si="24"/>
        <v>2.4557783495461829E-7</v>
      </c>
      <c r="AH6" s="8">
        <f t="shared" ca="1" si="24"/>
        <v>1.1449675477989172E-7</v>
      </c>
      <c r="AI6" s="8">
        <f t="shared" ca="1" si="24"/>
        <v>5.7175644598806886E-8</v>
      </c>
      <c r="AJ6" s="8">
        <f t="shared" ca="1" si="24"/>
        <v>3.7817035030928669E-8</v>
      </c>
      <c r="AK6" s="8">
        <f t="shared" ca="1" si="24"/>
        <v>2.4143357269351525E-8</v>
      </c>
      <c r="AL6" s="8">
        <f t="shared" ca="1" si="24"/>
        <v>1.179639152977826E-8</v>
      </c>
      <c r="AM6" s="1">
        <v>0</v>
      </c>
    </row>
    <row r="7" spans="1:39" x14ac:dyDescent="0.3">
      <c r="A7">
        <f t="shared" si="22"/>
        <v>4</v>
      </c>
      <c r="B7">
        <f t="shared" si="19"/>
        <v>1</v>
      </c>
      <c r="C7" s="1">
        <v>0</v>
      </c>
      <c r="D7" s="8">
        <f t="shared" ref="D7:F7" ca="1" si="25">0.25*(E7+D6+C7+D8)</f>
        <v>0.13425473766649132</v>
      </c>
      <c r="E7" s="8">
        <f t="shared" ca="1" si="25"/>
        <v>0.29648553337750033</v>
      </c>
      <c r="F7" s="8">
        <f t="shared" ca="1" si="25"/>
        <v>0.53747786038713641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8">
        <f t="shared" ref="L7:N7" ca="1" si="26">0.25*(M7+L6+K7+L8)</f>
        <v>0.54910318725589924</v>
      </c>
      <c r="M7" s="8">
        <f t="shared" ca="1" si="26"/>
        <v>0.31672108209220551</v>
      </c>
      <c r="N7" s="8">
        <f t="shared" ca="1" si="26"/>
        <v>0.15756301269260742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8">
        <f t="shared" ref="T7:V7" ca="1" si="27">0.25*(U7+T6+S7+T8)</f>
        <v>1.137127691624268E-3</v>
      </c>
      <c r="U7" s="8">
        <f t="shared" ca="1" si="27"/>
        <v>1.0124357883508931E-3</v>
      </c>
      <c r="V7" s="8">
        <f t="shared" ca="1" si="27"/>
        <v>5.9227109002785985E-4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8">
        <f t="shared" ref="AB7:AD7" ca="1" si="28">0.25*(AC7+AB6+AA7+AB8)</f>
        <v>5.8370197470124123E-6</v>
      </c>
      <c r="AC7" s="8">
        <f t="shared" ca="1" si="28"/>
        <v>5.221494908039983E-6</v>
      </c>
      <c r="AD7" s="8">
        <f t="shared" ca="1" si="28"/>
        <v>3.0662284137339117E-6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ref="AJ7:AL7" ca="1" si="29">0.25*(AK7+AJ6+AI7+AJ8)</f>
        <v>2.918538750463535E-8</v>
      </c>
      <c r="AK7" s="8">
        <f t="shared" ca="1" si="29"/>
        <v>2.4819967979077641E-8</v>
      </c>
      <c r="AL7" s="8">
        <f t="shared" ca="1" si="29"/>
        <v>1.3079787949773215E-8</v>
      </c>
      <c r="AM7" s="1">
        <v>0</v>
      </c>
    </row>
    <row r="8" spans="1:39" x14ac:dyDescent="0.3">
      <c r="A8">
        <f t="shared" si="22"/>
        <v>5</v>
      </c>
      <c r="B8">
        <f t="shared" si="19"/>
        <v>1.25</v>
      </c>
      <c r="C8" s="1">
        <v>0</v>
      </c>
      <c r="D8" s="8">
        <f t="shared" ref="D8:F8" ca="1" si="30">0.25*(E8+D7+C8+D9)</f>
        <v>0.12246188017435577</v>
      </c>
      <c r="E8" s="8">
        <f t="shared" ca="1" si="30"/>
        <v>0.26067488606557532</v>
      </c>
      <c r="F8" s="8">
        <f t="shared" ca="1" si="30"/>
        <v>0.43032486618344834</v>
      </c>
      <c r="G8" s="8">
        <f t="shared" ref="G8:AL8" ca="1" si="31">0.25*(H8+G7+F8+G9)</f>
        <v>0.62792797992875304</v>
      </c>
      <c r="H8" s="8">
        <f t="shared" ca="1" si="31"/>
        <v>0.69351717716534045</v>
      </c>
      <c r="I8" s="8">
        <f t="shared" ca="1" si="31"/>
        <v>0.71005956049040431</v>
      </c>
      <c r="J8" s="8">
        <f t="shared" ca="1" si="31"/>
        <v>0.69566709842658636</v>
      </c>
      <c r="K8" s="8">
        <f t="shared" ca="1" si="31"/>
        <v>0.63373552155622803</v>
      </c>
      <c r="L8" s="8">
        <f t="shared" ca="1" si="31"/>
        <v>0.44437248686426073</v>
      </c>
      <c r="M8" s="8">
        <f t="shared" ca="1" si="31"/>
        <v>0.28505365501247681</v>
      </c>
      <c r="N8" s="8">
        <f t="shared" ca="1" si="31"/>
        <v>0.16084787007096224</v>
      </c>
      <c r="O8" s="8">
        <f t="shared" ca="1" si="31"/>
        <v>6.4868288807202537E-2</v>
      </c>
      <c r="P8" s="8">
        <f t="shared" ca="1" si="31"/>
        <v>2.8039596967227666E-2</v>
      </c>
      <c r="Q8" s="8">
        <f t="shared" ca="1" si="31"/>
        <v>1.2656817611046089E-2</v>
      </c>
      <c r="R8" s="8">
        <f t="shared" ca="1" si="31"/>
        <v>5.9134237715658452E-3</v>
      </c>
      <c r="S8" s="8">
        <f t="shared" ca="1" si="31"/>
        <v>2.956401289283127E-3</v>
      </c>
      <c r="T8" s="8">
        <f t="shared" ca="1" si="31"/>
        <v>1.8958037696708806E-3</v>
      </c>
      <c r="U8" s="8">
        <f t="shared" ca="1" si="31"/>
        <v>1.2455679530917689E-3</v>
      </c>
      <c r="V8" s="8">
        <f t="shared" ca="1" si="31"/>
        <v>7.3356916912047251E-4</v>
      </c>
      <c r="W8" s="8">
        <f t="shared" ca="1" si="31"/>
        <v>3.1849696287850011E-4</v>
      </c>
      <c r="X8" s="8">
        <f t="shared" ca="1" si="31"/>
        <v>1.4463489887018169E-4</v>
      </c>
      <c r="Y8" s="8">
        <f t="shared" ca="1" si="31"/>
        <v>6.7291291060559799E-5</v>
      </c>
      <c r="Z8" s="8">
        <f t="shared" ca="1" si="31"/>
        <v>3.1997790767003255E-5</v>
      </c>
      <c r="AA8" s="8">
        <f t="shared" ca="1" si="31"/>
        <v>1.6131942130680242E-5</v>
      </c>
      <c r="AB8" s="8">
        <f t="shared" ca="1" si="31"/>
        <v>1.0279183612412812E-5</v>
      </c>
      <c r="AC8" s="8">
        <f t="shared" ca="1" si="31"/>
        <v>6.719842155120023E-6</v>
      </c>
      <c r="AD8" s="8">
        <f t="shared" ca="1" si="31"/>
        <v>3.9569886490676409E-6</v>
      </c>
      <c r="AE8" s="8">
        <f t="shared" ca="1" si="31"/>
        <v>1.7352480540552358E-6</v>
      </c>
      <c r="AF8" s="8">
        <f t="shared" ca="1" si="31"/>
        <v>7.9310152214213413E-7</v>
      </c>
      <c r="AG8" s="8">
        <f t="shared" ca="1" si="31"/>
        <v>3.7028530277063621E-7</v>
      </c>
      <c r="AH8" s="8">
        <f t="shared" ca="1" si="31"/>
        <v>1.761042192462936E-7</v>
      </c>
      <c r="AI8" s="8">
        <f t="shared" ca="1" si="31"/>
        <v>8.8031137816284139E-8</v>
      </c>
      <c r="AJ8" s="8">
        <f t="shared" ca="1" si="31"/>
        <v>5.4104547008535093E-8</v>
      </c>
      <c r="AK8" s="8">
        <f t="shared" ca="1" si="31"/>
        <v>3.2871339192550464E-8</v>
      </c>
      <c r="AL8" s="8">
        <f t="shared" ca="1" si="31"/>
        <v>1.5702792290236963E-8</v>
      </c>
      <c r="AM8" s="1">
        <v>0</v>
      </c>
    </row>
    <row r="9" spans="1:39" x14ac:dyDescent="0.3">
      <c r="A9">
        <f t="shared" si="22"/>
        <v>6</v>
      </c>
      <c r="B9">
        <f t="shared" si="19"/>
        <v>1.5</v>
      </c>
      <c r="C9" s="1">
        <v>0</v>
      </c>
      <c r="D9" s="8">
        <f t="shared" ref="D9:F9" ca="1" si="32">0.25*(E9+D8+C9+D10)</f>
        <v>9.4917896965356491E-2</v>
      </c>
      <c r="E9" s="8">
        <f t="shared" ca="1" si="32"/>
        <v>0.19342726452699666</v>
      </c>
      <c r="F9" s="8">
        <f t="shared" ca="1" si="32"/>
        <v>0.29521873835232848</v>
      </c>
      <c r="G9" s="8">
        <f t="shared" ref="G9:AL9" ca="1" si="33">0.25*(H9+G8+F9+G10)</f>
        <v>0.3878698763662235</v>
      </c>
      <c r="H9" s="8">
        <f t="shared" ca="1" si="33"/>
        <v>0.43608116824220439</v>
      </c>
      <c r="I9" s="8">
        <f t="shared" ca="1" si="33"/>
        <v>0.45105396636969042</v>
      </c>
      <c r="J9" s="8">
        <f t="shared" ca="1" si="33"/>
        <v>0.43887331165971261</v>
      </c>
      <c r="K9" s="8">
        <f t="shared" ca="1" si="33"/>
        <v>0.39490250093406509</v>
      </c>
      <c r="L9" s="8">
        <f t="shared" ca="1" si="33"/>
        <v>0.30959758363243872</v>
      </c>
      <c r="M9" s="8">
        <f t="shared" ca="1" si="33"/>
        <v>0.21827318102247875</v>
      </c>
      <c r="N9" s="8">
        <f t="shared" ca="1" si="33"/>
        <v>0.13590652377156218</v>
      </c>
      <c r="O9" s="8">
        <f t="shared" ca="1" si="33"/>
        <v>7.0585688190620249E-2</v>
      </c>
      <c r="P9" s="8">
        <f t="shared" ca="1" si="33"/>
        <v>3.463328145066203E-2</v>
      </c>
      <c r="Q9" s="8">
        <f t="shared" ca="1" si="33"/>
        <v>1.6674249705390845E-2</v>
      </c>
      <c r="R9" s="8">
        <f t="shared" ca="1" si="33"/>
        <v>8.0404761859341652E-3</v>
      </c>
      <c r="S9" s="8">
        <f t="shared" ca="1" si="33"/>
        <v>4.0163776158957821E-3</v>
      </c>
      <c r="T9" s="8">
        <f t="shared" ca="1" si="33"/>
        <v>2.2441181446843581E-3</v>
      </c>
      <c r="U9" s="8">
        <f t="shared" ca="1" si="33"/>
        <v>1.340463085224829E-3</v>
      </c>
      <c r="V9" s="8">
        <f t="shared" ca="1" si="33"/>
        <v>7.7794067048376104E-4</v>
      </c>
      <c r="W9" s="8">
        <f t="shared" ca="1" si="33"/>
        <v>3.9578378352334628E-4</v>
      </c>
      <c r="X9" s="8">
        <f t="shared" ca="1" si="33"/>
        <v>1.9275134154166687E-4</v>
      </c>
      <c r="Y9" s="8">
        <f t="shared" ca="1" si="33"/>
        <v>9.2532474605054219E-5</v>
      </c>
      <c r="Z9" s="8">
        <f t="shared" ca="1" si="33"/>
        <v>4.4567929876772975E-5</v>
      </c>
      <c r="AA9" s="8">
        <f t="shared" ca="1" si="33"/>
        <v>2.2250794143304904E-5</v>
      </c>
      <c r="AB9" s="8">
        <f t="shared" ca="1" si="33"/>
        <v>1.2427930416838568E-5</v>
      </c>
      <c r="AC9" s="8">
        <f t="shared" ca="1" si="33"/>
        <v>7.4217014509596557E-6</v>
      </c>
      <c r="AD9" s="8">
        <f t="shared" ca="1" si="33"/>
        <v>4.3066359733613929E-6</v>
      </c>
      <c r="AE9" s="8">
        <f t="shared" ca="1" si="33"/>
        <v>2.1909020450111679E-6</v>
      </c>
      <c r="AF9" s="8">
        <f t="shared" ca="1" si="33"/>
        <v>1.0668727317426645E-6</v>
      </c>
      <c r="AG9" s="8">
        <f t="shared" ca="1" si="33"/>
        <v>5.1193546969411708E-7</v>
      </c>
      <c r="AH9" s="8">
        <f t="shared" ca="1" si="33"/>
        <v>2.4610043639825404E-7</v>
      </c>
      <c r="AI9" s="8">
        <f t="shared" ca="1" si="33"/>
        <v>1.2191578501030789E-7</v>
      </c>
      <c r="AJ9" s="8">
        <f t="shared" ca="1" si="33"/>
        <v>6.6330323520670391E-8</v>
      </c>
      <c r="AK9" s="8">
        <f t="shared" ca="1" si="33"/>
        <v>3.6858049492352159E-8</v>
      </c>
      <c r="AL9" s="8">
        <f t="shared" ca="1" si="33"/>
        <v>1.6860042018624174E-8</v>
      </c>
      <c r="AM9" s="1">
        <v>0</v>
      </c>
    </row>
    <row r="10" spans="1:39" x14ac:dyDescent="0.3">
      <c r="A10">
        <f t="shared" si="22"/>
        <v>7</v>
      </c>
      <c r="B10">
        <f t="shared" si="19"/>
        <v>1.75</v>
      </c>
      <c r="C10" s="1">
        <v>0</v>
      </c>
      <c r="D10" s="8">
        <f t="shared" ref="D10:F10" ca="1" si="34">0.25*(E10+D9+C10+D11)</f>
        <v>6.3782443160073518E-2</v>
      </c>
      <c r="E10" s="8">
        <f t="shared" ca="1" si="34"/>
        <v>0.12289753672472636</v>
      </c>
      <c r="F10" s="8">
        <f t="shared" ca="1" si="34"/>
        <v>0.16925294633264523</v>
      </c>
      <c r="G10" s="8">
        <f t="shared" ref="G10:AL10" ca="1" si="35">0.25*(H10+G9+F10+G11)</f>
        <v>0.192251618941608</v>
      </c>
      <c r="H10" s="8">
        <f t="shared" ca="1" si="35"/>
        <v>0.21188365306756324</v>
      </c>
      <c r="I10" s="8">
        <f t="shared" ca="1" si="35"/>
        <v>0.21920182508644054</v>
      </c>
      <c r="J10" s="8">
        <f t="shared" ca="1" si="35"/>
        <v>0.2138696809085085</v>
      </c>
      <c r="K10" s="8">
        <f t="shared" ca="1" si="35"/>
        <v>0.19740358688788096</v>
      </c>
      <c r="L10" s="8">
        <f t="shared" ca="1" si="35"/>
        <v>0.18084216570895018</v>
      </c>
      <c r="M10" s="8">
        <f t="shared" ca="1" si="35"/>
        <v>0.14253496167343724</v>
      </c>
      <c r="N10" s="8">
        <f t="shared" ca="1" si="35"/>
        <v>9.3919355802187479E-2</v>
      </c>
      <c r="O10" s="8">
        <f t="shared" ca="1" si="35"/>
        <v>4.6934658733054274E-2</v>
      </c>
      <c r="P10" s="8">
        <f t="shared" ca="1" si="35"/>
        <v>2.3233590939409351E-2</v>
      </c>
      <c r="Q10" s="8">
        <f t="shared" ca="1" si="35"/>
        <v>1.1366423573921095E-2</v>
      </c>
      <c r="R10" s="8">
        <f t="shared" ca="1" si="35"/>
        <v>5.5578536508841848E-3</v>
      </c>
      <c r="S10" s="8">
        <f t="shared" ca="1" si="35"/>
        <v>2.8245148436814773E-3</v>
      </c>
      <c r="T10" s="8">
        <f t="shared" ca="1" si="35"/>
        <v>1.7238281079459412E-3</v>
      </c>
      <c r="U10" s="8">
        <f t="shared" ca="1" si="35"/>
        <v>1.0942255726394282E-3</v>
      </c>
      <c r="V10" s="8">
        <f t="shared" ca="1" si="35"/>
        <v>6.4194664406639604E-4</v>
      </c>
      <c r="W10" s="11">
        <f t="shared" ca="1" si="35"/>
        <v>2.9394615918945687E-4</v>
      </c>
      <c r="X10" s="11">
        <f t="shared" ca="1" si="35"/>
        <v>1.3805420916808525E-4</v>
      </c>
      <c r="Y10" s="11">
        <f t="shared" ca="1" si="35"/>
        <v>6.5519335941217248E-5</v>
      </c>
      <c r="Z10" s="11">
        <f t="shared" ca="1" si="35"/>
        <v>3.1490659991729513E-5</v>
      </c>
      <c r="AA10" s="11">
        <f t="shared" ca="1" si="35"/>
        <v>1.5875374148927829E-5</v>
      </c>
      <c r="AB10" s="8">
        <f t="shared" ca="1" si="35"/>
        <v>9.7600424606768945E-6</v>
      </c>
      <c r="AC10" s="8">
        <f t="shared" ca="1" si="35"/>
        <v>6.2323972585186373E-6</v>
      </c>
      <c r="AD10" s="8">
        <f t="shared" ca="1" si="35"/>
        <v>3.656951748407105E-6</v>
      </c>
      <c r="AE10" s="8">
        <f t="shared" ca="1" si="35"/>
        <v>1.6548514208853779E-6</v>
      </c>
      <c r="AF10" s="8">
        <f t="shared" ca="1" si="35"/>
        <v>7.7155189012323898E-7</v>
      </c>
      <c r="AG10" s="8">
        <f t="shared" ca="1" si="35"/>
        <v>3.6448340786491341E-7</v>
      </c>
      <c r="AH10" s="8">
        <f t="shared" ca="1" si="35"/>
        <v>1.7444627164229762E-7</v>
      </c>
      <c r="AI10" s="8">
        <f t="shared" ca="1" si="35"/>
        <v>8.720124230602299E-8</v>
      </c>
      <c r="AJ10" s="8">
        <f t="shared" ca="1" si="35"/>
        <v>5.244291257148642E-8</v>
      </c>
      <c r="AK10" s="8">
        <f t="shared" ca="1" si="35"/>
        <v>3.1370493237563602E-8</v>
      </c>
      <c r="AL10" s="8">
        <f t="shared" ca="1" si="35"/>
        <v>1.4879326291907568E-8</v>
      </c>
      <c r="AM10" s="1">
        <v>0</v>
      </c>
    </row>
    <row r="11" spans="1:39" x14ac:dyDescent="0.3">
      <c r="A11">
        <f t="shared" si="22"/>
        <v>8</v>
      </c>
      <c r="B11">
        <f t="shared" si="19"/>
        <v>2</v>
      </c>
      <c r="C11" s="1">
        <v>0</v>
      </c>
      <c r="D11" s="8">
        <f t="shared" ref="D11:F11" ca="1" si="36">0.25*(E11+D10+C11+D12)</f>
        <v>3.7314338950211211E-2</v>
      </c>
      <c r="E11" s="8">
        <f t="shared" ca="1" si="36"/>
        <v>6.5127492879190035E-2</v>
      </c>
      <c r="F11" s="8">
        <f t="shared" ca="1" si="36"/>
        <v>6.6643891311918044E-2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8">
        <f t="shared" ref="L11:N11" ca="1" si="37">0.25*(M11+L10+K11+L12)</f>
        <v>7.3832530642043717E-2</v>
      </c>
      <c r="M11" s="8">
        <f t="shared" ca="1" si="37"/>
        <v>7.7105144160132547E-2</v>
      </c>
      <c r="N11" s="8">
        <f t="shared" ca="1" si="37"/>
        <v>5.03012790306962E-2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8">
        <f t="shared" ref="T11:V11" ca="1" si="38">0.25*(U11+T10+S11+T12)</f>
        <v>7.3245387077850181E-4</v>
      </c>
      <c r="U11" s="8">
        <f t="shared" ca="1" si="38"/>
        <v>6.7066445332054621E-4</v>
      </c>
      <c r="V11" s="8">
        <f t="shared" ca="1" si="38"/>
        <v>4.0167417395293797E-4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8">
        <f t="shared" ref="AB11:AD11" ca="1" si="39">0.25*(AC11+AB10+AA11+AB12)</f>
        <v>4.5044680184225446E-6</v>
      </c>
      <c r="AC11" s="8">
        <f t="shared" ca="1" si="39"/>
        <v>4.0908933740308938E-6</v>
      </c>
      <c r="AD11" s="8">
        <f t="shared" ca="1" si="39"/>
        <v>2.4339223408630137E-6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ref="AJ11:AL11" ca="1" si="40">0.25*(AK11+AJ10+AI11+AJ12)</f>
        <v>2.4869591221688688E-8</v>
      </c>
      <c r="AK11" s="8">
        <f t="shared" ca="1" si="40"/>
        <v>2.1301684594508268E-8</v>
      </c>
      <c r="AL11" s="8">
        <f t="shared" ca="1" si="40"/>
        <v>1.12867699114425E-8</v>
      </c>
      <c r="AM11" s="1">
        <v>0</v>
      </c>
    </row>
    <row r="12" spans="1:39" x14ac:dyDescent="0.3">
      <c r="A12">
        <f t="shared" si="22"/>
        <v>9</v>
      </c>
      <c r="B12">
        <f t="shared" si="19"/>
        <v>2.25</v>
      </c>
      <c r="C12" s="1">
        <v>0</v>
      </c>
      <c r="D12" s="8">
        <f t="shared" ref="D12:F12" ca="1" si="41">0.25*(E12+D11+C12+D13)</f>
        <v>2.0347419761581297E-2</v>
      </c>
      <c r="E12" s="8">
        <f t="shared" ca="1" si="41"/>
        <v>3.365420452990453E-2</v>
      </c>
      <c r="F12" s="8">
        <f t="shared" ca="1" si="41"/>
        <v>3.21951260358369E-2</v>
      </c>
      <c r="G12" s="8">
        <f t="shared" ref="G12:AL12" ca="1" si="42">0.25*(H12+G11+F12+G13)</f>
        <v>1.1910867300376552E-2</v>
      </c>
      <c r="H12" s="8">
        <f t="shared" ca="1" si="42"/>
        <v>5.5279088357736645E-3</v>
      </c>
      <c r="I12" s="8">
        <f t="shared" ca="1" si="42"/>
        <v>4.1849581321410714E-3</v>
      </c>
      <c r="J12" s="8">
        <f t="shared" ca="1" si="42"/>
        <v>6.1868451203266946E-3</v>
      </c>
      <c r="K12" s="8">
        <f t="shared" ca="1" si="42"/>
        <v>1.3822818700670196E-2</v>
      </c>
      <c r="L12" s="8">
        <f t="shared" ca="1" si="42"/>
        <v>3.7382812699092147E-2</v>
      </c>
      <c r="M12" s="8">
        <f t="shared" ca="1" si="42"/>
        <v>4.1751805294352996E-2</v>
      </c>
      <c r="N12" s="8">
        <f t="shared" ca="1" si="42"/>
        <v>3.0180616160464774E-2</v>
      </c>
      <c r="O12" s="8">
        <f t="shared" ca="1" si="42"/>
        <v>1.1079870744212702E-2</v>
      </c>
      <c r="P12" s="8">
        <f t="shared" ca="1" si="42"/>
        <v>4.4648643078849352E-3</v>
      </c>
      <c r="Q12" s="8">
        <f t="shared" ca="1" si="42"/>
        <v>1.9333514476985647E-3</v>
      </c>
      <c r="R12" s="8">
        <f t="shared" ca="1" si="42"/>
        <v>9.0527287884406462E-4</v>
      </c>
      <c r="S12" s="8">
        <f t="shared" ca="1" si="42"/>
        <v>5.1884137379964177E-4</v>
      </c>
      <c r="T12" s="8">
        <f t="shared" ca="1" si="42"/>
        <v>5.3532292184751984E-4</v>
      </c>
      <c r="U12" s="8">
        <f t="shared" ca="1" si="42"/>
        <v>4.5430419591131673E-4</v>
      </c>
      <c r="V12" s="8">
        <f t="shared" ca="1" si="42"/>
        <v>2.9408559842480973E-4</v>
      </c>
      <c r="W12" s="11">
        <f t="shared" ca="1" si="42"/>
        <v>1.1257676086944873E-4</v>
      </c>
      <c r="X12" s="11">
        <f t="shared" ca="1" si="42"/>
        <v>4.6791568148443046E-5</v>
      </c>
      <c r="Y12" s="11">
        <f t="shared" ca="1" si="42"/>
        <v>2.0614296465105496E-5</v>
      </c>
      <c r="Z12" s="11">
        <f t="shared" ca="1" si="42"/>
        <v>9.5876324390178901E-6</v>
      </c>
      <c r="AA12" s="11">
        <f t="shared" ca="1" si="42"/>
        <v>5.0640429839627858E-6</v>
      </c>
      <c r="AB12" s="8">
        <f t="shared" ca="1" si="42"/>
        <v>4.1669362389823899E-6</v>
      </c>
      <c r="AC12" s="8">
        <f t="shared" ca="1" si="42"/>
        <v>3.1927858783193797E-6</v>
      </c>
      <c r="AD12" s="8">
        <f t="shared" ca="1" si="42"/>
        <v>1.9878442410140554E-6</v>
      </c>
      <c r="AE12" s="8">
        <f t="shared" ca="1" si="42"/>
        <v>7.7897690024377188E-7</v>
      </c>
      <c r="AF12" s="8">
        <f t="shared" ca="1" si="42"/>
        <v>3.2916843294466234E-7</v>
      </c>
      <c r="AG12" s="8">
        <f t="shared" ca="1" si="42"/>
        <v>1.4637538984520221E-7</v>
      </c>
      <c r="AH12" s="8">
        <f t="shared" ca="1" si="42"/>
        <v>6.8015327390394559E-8</v>
      </c>
      <c r="AI12" s="8">
        <f t="shared" ca="1" si="42"/>
        <v>3.4819022884263827E-8</v>
      </c>
      <c r="AJ12" s="8">
        <f t="shared" ca="1" si="42"/>
        <v>2.5733767720760061E-8</v>
      </c>
      <c r="AK12" s="8">
        <f t="shared" ca="1" si="42"/>
        <v>1.7679884007338283E-8</v>
      </c>
      <c r="AL12" s="8">
        <f t="shared" ca="1" si="42"/>
        <v>8.9660687593541656E-9</v>
      </c>
      <c r="AM12" s="1">
        <v>0</v>
      </c>
    </row>
    <row r="13" spans="1:39" x14ac:dyDescent="0.3">
      <c r="A13">
        <f t="shared" si="22"/>
        <v>10</v>
      </c>
      <c r="B13">
        <f t="shared" si="19"/>
        <v>2.5</v>
      </c>
      <c r="C13" s="1">
        <v>0</v>
      </c>
      <c r="D13" s="8">
        <f t="shared" ref="D13:AL13" ca="1" si="43">0.25*(E13+D12+C13+D14)</f>
        <v>1.0421135566209442E-2</v>
      </c>
      <c r="E13" s="8">
        <f t="shared" ca="1" si="43"/>
        <v>1.694677944300986E-2</v>
      </c>
      <c r="F13" s="8">
        <f t="shared" ca="1" si="43"/>
        <v>1.6571541001148476E-2</v>
      </c>
      <c r="G13" s="8">
        <f t="shared" ca="1" si="43"/>
        <v>9.9204343298956443E-3</v>
      </c>
      <c r="H13" s="8">
        <f t="shared" ca="1" si="43"/>
        <v>6.0158099105770352E-3</v>
      </c>
      <c r="I13" s="8">
        <f t="shared" ca="1" si="43"/>
        <v>5.0250785724639258E-3</v>
      </c>
      <c r="J13" s="8">
        <f t="shared" ca="1" si="43"/>
        <v>6.7396036484955128E-3</v>
      </c>
      <c r="K13" s="8">
        <f t="shared" ca="1" si="43"/>
        <v>1.1721616983261938E-2</v>
      </c>
      <c r="L13" s="8">
        <f t="shared" ca="1" si="43"/>
        <v>2.0124096159301667E-2</v>
      </c>
      <c r="M13" s="8">
        <f t="shared" ca="1" si="43"/>
        <v>2.2338648157722522E-2</v>
      </c>
      <c r="N13" s="8">
        <f t="shared" ca="1" si="43"/>
        <v>1.7589509572597188E-2</v>
      </c>
      <c r="O13" s="8">
        <f t="shared" ca="1" si="43"/>
        <v>9.6740025085010947E-3</v>
      </c>
      <c r="P13" s="8">
        <f t="shared" ca="1" si="43"/>
        <v>4.8462350396284732E-3</v>
      </c>
      <c r="Q13" s="8">
        <f t="shared" ca="1" si="43"/>
        <v>2.3632686040652583E-3</v>
      </c>
      <c r="R13" s="8">
        <f t="shared" ca="1" si="43"/>
        <v>1.1688986938780521E-3</v>
      </c>
      <c r="S13" s="8">
        <f t="shared" ca="1" si="43"/>
        <v>6.3476969450698239E-4</v>
      </c>
      <c r="T13" s="8">
        <f t="shared" ca="1" si="43"/>
        <v>4.3569224690061882E-4</v>
      </c>
      <c r="U13" s="8">
        <f t="shared" ca="1" si="43"/>
        <v>3.1714381005239098E-4</v>
      </c>
      <c r="V13" s="8">
        <f t="shared" ca="1" si="43"/>
        <v>2.0778726296553541E-4</v>
      </c>
      <c r="W13" s="8">
        <f t="shared" ca="1" si="43"/>
        <v>1.0942987690454218E-4</v>
      </c>
      <c r="X13" s="8">
        <f t="shared" ca="1" si="43"/>
        <v>5.3975215259217946E-5</v>
      </c>
      <c r="Y13" s="8">
        <f t="shared" ca="1" si="43"/>
        <v>2.6077985272961049E-5</v>
      </c>
      <c r="Z13" s="8">
        <f t="shared" ca="1" si="43"/>
        <v>1.267219030700328E-5</v>
      </c>
      <c r="AA13" s="8">
        <f t="shared" ca="1" si="43"/>
        <v>6.5016032578508624E-6</v>
      </c>
      <c r="AB13" s="8">
        <f t="shared" ca="1" si="43"/>
        <v>3.906448075224847E-6</v>
      </c>
      <c r="AC13" s="8">
        <f t="shared" ca="1" si="43"/>
        <v>2.52546965925018E-6</v>
      </c>
      <c r="AD13" s="8">
        <f t="shared" ca="1" si="43"/>
        <v>1.5456918446300556E-6</v>
      </c>
      <c r="AE13" s="8">
        <f t="shared" ca="1" si="43"/>
        <v>7.9889492701636977E-7</v>
      </c>
      <c r="AF13" s="8">
        <f t="shared" ca="1" si="43"/>
        <v>3.9132144168967532E-7</v>
      </c>
      <c r="AG13" s="8">
        <f t="shared" ca="1" si="43"/>
        <v>1.8831779904575189E-7</v>
      </c>
      <c r="AH13" s="8">
        <f t="shared" ca="1" si="43"/>
        <v>9.0866896832112233E-8</v>
      </c>
      <c r="AI13" s="8">
        <f t="shared" ca="1" si="43"/>
        <v>4.5526996425900686E-8</v>
      </c>
      <c r="AJ13" s="8">
        <f t="shared" ca="1" si="43"/>
        <v>2.5566572769749445E-8</v>
      </c>
      <c r="AK13" s="8">
        <f t="shared" ca="1" si="43"/>
        <v>1.4718014954730636E-8</v>
      </c>
      <c r="AL13" s="8">
        <f t="shared" ca="1" si="43"/>
        <v>6.8976211186358762E-9</v>
      </c>
      <c r="AM13" s="1">
        <v>0</v>
      </c>
    </row>
    <row r="14" spans="1:39" x14ac:dyDescent="0.3">
      <c r="A14">
        <f t="shared" si="22"/>
        <v>11</v>
      </c>
      <c r="B14">
        <f t="shared" si="19"/>
        <v>2.75</v>
      </c>
      <c r="C14" s="1">
        <v>0</v>
      </c>
      <c r="D14" s="8">
        <f t="shared" ref="D14:AL14" ca="1" si="44">0.25*(E14+D13+C14+D15)</f>
        <v>4.3903430602466077E-3</v>
      </c>
      <c r="E14" s="8">
        <f t="shared" ca="1" si="44"/>
        <v>7.1402366747769907E-3</v>
      </c>
      <c r="F14" s="8">
        <f t="shared" ca="1" si="44"/>
        <v>7.223824195851495E-3</v>
      </c>
      <c r="G14" s="8">
        <f t="shared" ca="1" si="44"/>
        <v>5.1835191074805116E-3</v>
      </c>
      <c r="H14" s="8">
        <f t="shared" ca="1" si="44"/>
        <v>3.5898179041749072E-3</v>
      </c>
      <c r="I14" s="8">
        <f t="shared" ca="1" si="44"/>
        <v>3.1599425986420814E-3</v>
      </c>
      <c r="J14" s="8">
        <f t="shared" ca="1" si="44"/>
        <v>4.0248739179294928E-3</v>
      </c>
      <c r="K14" s="8">
        <f t="shared" ca="1" si="44"/>
        <v>6.1999494245803758E-3</v>
      </c>
      <c r="L14" s="8">
        <f t="shared" ca="1" si="44"/>
        <v>9.0533067971300708E-3</v>
      </c>
      <c r="M14" s="8">
        <f t="shared" ca="1" si="44"/>
        <v>9.8891816046382391E-3</v>
      </c>
      <c r="N14" s="8">
        <f t="shared" ca="1" si="44"/>
        <v>8.1647714637003606E-3</v>
      </c>
      <c r="O14" s="8">
        <f t="shared" ca="1" si="44"/>
        <v>5.1803946775660159E-3</v>
      </c>
      <c r="P14" s="8">
        <f t="shared" ca="1" si="44"/>
        <v>2.8828047380626077E-3</v>
      </c>
      <c r="Q14" s="8">
        <f t="shared" ca="1" si="44"/>
        <v>1.5045892350559421E-3</v>
      </c>
      <c r="R14" s="8">
        <f t="shared" ca="1" si="44"/>
        <v>7.7228359809590279E-4</v>
      </c>
      <c r="S14" s="8">
        <f t="shared" ca="1" si="44"/>
        <v>4.1564646344961683E-4</v>
      </c>
      <c r="T14" s="8">
        <f t="shared" ca="1" si="44"/>
        <v>2.5553256119558213E-4</v>
      </c>
      <c r="U14" s="8">
        <f t="shared" ca="1" si="44"/>
        <v>1.7079153443209298E-4</v>
      </c>
      <c r="V14" s="8">
        <f t="shared" ca="1" si="44"/>
        <v>1.1048976648039876E-4</v>
      </c>
      <c r="W14" s="8">
        <f t="shared" ca="1" si="44"/>
        <v>6.3380268523966605E-5</v>
      </c>
      <c r="X14" s="8">
        <f t="shared" ca="1" si="44"/>
        <v>3.3601430710925509E-5</v>
      </c>
      <c r="Y14" s="8">
        <f t="shared" ca="1" si="44"/>
        <v>1.705023906051747E-5</v>
      </c>
      <c r="Z14" s="8">
        <f t="shared" ca="1" si="44"/>
        <v>8.5215402581833223E-6</v>
      </c>
      <c r="AA14" s="8">
        <f t="shared" ca="1" si="44"/>
        <v>4.3637316652125352E-6</v>
      </c>
      <c r="AB14" s="8">
        <f t="shared" ca="1" si="44"/>
        <v>2.4317831448159553E-6</v>
      </c>
      <c r="AC14" s="8">
        <f t="shared" ca="1" si="44"/>
        <v>1.4569528388264382E-6</v>
      </c>
      <c r="AD14" s="8">
        <f t="shared" ca="1" si="44"/>
        <v>8.7055855123961743E-7</v>
      </c>
      <c r="AE14" s="8">
        <f t="shared" ca="1" si="44"/>
        <v>4.7958952150197611E-7</v>
      </c>
      <c r="AF14" s="8">
        <f t="shared" ca="1" si="44"/>
        <v>2.4890460775191728E-7</v>
      </c>
      <c r="AG14" s="8">
        <f t="shared" ca="1" si="44"/>
        <v>1.2470746781601776E-7</v>
      </c>
      <c r="AH14" s="8">
        <f t="shared" ca="1" si="44"/>
        <v>6.1607464466401797E-8</v>
      </c>
      <c r="AI14" s="8">
        <f t="shared" ca="1" si="44"/>
        <v>3.085549321747722E-8</v>
      </c>
      <c r="AJ14" s="8">
        <f t="shared" ca="1" si="44"/>
        <v>1.6287511977606398E-8</v>
      </c>
      <c r="AK14" s="8">
        <f t="shared" ca="1" si="44"/>
        <v>8.7279819231989351E-9</v>
      </c>
      <c r="AL14" s="8">
        <f t="shared" ca="1" si="44"/>
        <v>3.9064007604587028E-9</v>
      </c>
      <c r="AM14" s="1">
        <v>0</v>
      </c>
    </row>
    <row r="15" spans="1:39" x14ac:dyDescent="0.3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8" spans="1:28" x14ac:dyDescent="0.3">
      <c r="A18" t="s">
        <v>11</v>
      </c>
      <c r="G18" s="8">
        <f ca="1">G7-G6</f>
        <v>0.37725553917872734</v>
      </c>
      <c r="H18" s="8">
        <f t="shared" ref="H18:K18" ca="1" si="45">H7-H6</f>
        <v>0.31007264073883434</v>
      </c>
      <c r="I18" s="8">
        <f t="shared" ca="1" si="45"/>
        <v>0.29310038210823774</v>
      </c>
      <c r="J18" s="8">
        <f t="shared" ca="1" si="45"/>
        <v>0.30835777549134324</v>
      </c>
      <c r="K18" s="8">
        <f t="shared" ca="1" si="45"/>
        <v>0.37246442786835232</v>
      </c>
      <c r="L18" s="8"/>
      <c r="R18" t="s">
        <v>5</v>
      </c>
      <c r="W18" s="8">
        <f ca="1">W11-W10</f>
        <v>-2.9394615918945687E-4</v>
      </c>
      <c r="X18" s="8">
        <f t="shared" ref="X18:AA18" ca="1" si="46">X11-X10</f>
        <v>-1.3805420916808525E-4</v>
      </c>
      <c r="Y18" s="8">
        <f t="shared" ca="1" si="46"/>
        <v>-6.5519335941217248E-5</v>
      </c>
      <c r="Z18" s="8">
        <f t="shared" ca="1" si="46"/>
        <v>-3.1490659991729513E-5</v>
      </c>
      <c r="AA18" s="8">
        <f t="shared" ca="1" si="46"/>
        <v>-1.5875374148927829E-5</v>
      </c>
    </row>
    <row r="19" spans="1:28" x14ac:dyDescent="0.3">
      <c r="A19" t="s">
        <v>12</v>
      </c>
      <c r="G19" s="8">
        <f ca="1">G7-G8</f>
        <v>0.37207202007124696</v>
      </c>
      <c r="H19" s="8">
        <f t="shared" ref="H19:K19" ca="1" si="47">H7-H8</f>
        <v>0.30648282283465955</v>
      </c>
      <c r="I19" s="8">
        <f t="shared" ca="1" si="47"/>
        <v>0.28994043950959569</v>
      </c>
      <c r="J19" s="8">
        <f t="shared" ca="1" si="47"/>
        <v>0.30433290157341364</v>
      </c>
      <c r="K19" s="8">
        <f t="shared" ca="1" si="47"/>
        <v>0.36626447844377197</v>
      </c>
      <c r="L19" s="8"/>
      <c r="R19" t="s">
        <v>4</v>
      </c>
      <c r="W19" s="8">
        <f ca="1">W11-W12</f>
        <v>-1.1257676086944873E-4</v>
      </c>
      <c r="X19" s="8">
        <f t="shared" ref="X19:AA19" ca="1" si="48">X11-X12</f>
        <v>-4.6791568148443046E-5</v>
      </c>
      <c r="Y19" s="8">
        <f t="shared" ca="1" si="48"/>
        <v>-2.0614296465105496E-5</v>
      </c>
      <c r="Z19" s="8">
        <f t="shared" ca="1" si="48"/>
        <v>-9.5876324390178901E-6</v>
      </c>
      <c r="AA19" s="8">
        <f t="shared" ca="1" si="48"/>
        <v>-5.0640429839627858E-6</v>
      </c>
    </row>
    <row r="20" spans="1:28" x14ac:dyDescent="0.3">
      <c r="A20" t="s">
        <v>3</v>
      </c>
      <c r="G20" s="8">
        <f ca="1">G19+G18</f>
        <v>0.7493275592499743</v>
      </c>
      <c r="H20" s="8">
        <f t="shared" ref="H20:K20" ca="1" si="49">H19+H18</f>
        <v>0.61655546357349389</v>
      </c>
      <c r="I20" s="8">
        <f t="shared" ca="1" si="49"/>
        <v>0.58304082161783344</v>
      </c>
      <c r="J20" s="8">
        <f t="shared" ca="1" si="49"/>
        <v>0.61269067706475688</v>
      </c>
      <c r="K20" s="8">
        <f t="shared" ca="1" si="49"/>
        <v>0.73872890631212429</v>
      </c>
      <c r="L20" s="8"/>
      <c r="R20" t="s">
        <v>3</v>
      </c>
      <c r="W20" s="8">
        <f ca="1">SUM(W18:W19)</f>
        <v>-4.0652292005890562E-4</v>
      </c>
      <c r="X20" s="8">
        <f t="shared" ref="X20:AA20" ca="1" si="50">SUM(X18:X19)</f>
        <v>-1.8484577731652831E-4</v>
      </c>
      <c r="Y20" s="8">
        <f t="shared" ca="1" si="50"/>
        <v>-8.6133632406322741E-5</v>
      </c>
      <c r="Z20" s="8">
        <f t="shared" ca="1" si="50"/>
        <v>-4.1078292430747405E-5</v>
      </c>
      <c r="AA20" s="8">
        <f t="shared" ca="1" si="50"/>
        <v>-2.0939417132890614E-5</v>
      </c>
    </row>
    <row r="21" spans="1:28" x14ac:dyDescent="0.3">
      <c r="A21" t="s">
        <v>6</v>
      </c>
      <c r="G21" s="8">
        <v>8.8541878128000006E-12</v>
      </c>
      <c r="H21" s="8">
        <v>8.8541878128000006E-12</v>
      </c>
      <c r="I21" s="8">
        <v>8.8541878128000006E-12</v>
      </c>
      <c r="J21" s="8">
        <v>8.8541878128000006E-12</v>
      </c>
      <c r="K21" s="8">
        <v>8.8541878128000006E-12</v>
      </c>
      <c r="L21" s="8"/>
      <c r="R21" t="s">
        <v>6</v>
      </c>
      <c r="W21" s="6">
        <v>8.8541878128000006E-12</v>
      </c>
      <c r="X21" s="6">
        <v>8.8541878128000006E-12</v>
      </c>
      <c r="Y21" s="6">
        <v>8.8541878128000006E-12</v>
      </c>
      <c r="Z21" s="6">
        <v>8.8541878128000006E-12</v>
      </c>
      <c r="AA21" s="6">
        <v>8.8541878128000006E-12</v>
      </c>
    </row>
    <row r="22" spans="1:28" x14ac:dyDescent="0.3">
      <c r="A22" t="s">
        <v>7</v>
      </c>
      <c r="G22" s="8">
        <f ca="1">G21*G20</f>
        <v>6.6346869429062931E-12</v>
      </c>
      <c r="H22" s="8">
        <f t="shared" ref="H22:K22" ca="1" si="51">H21*H20</f>
        <v>5.4590978714876845E-12</v>
      </c>
      <c r="I22" s="8">
        <f t="shared" ca="1" si="51"/>
        <v>5.16235293713352E-12</v>
      </c>
      <c r="J22" s="8">
        <f t="shared" ca="1" si="51"/>
        <v>5.4248783258829515E-12</v>
      </c>
      <c r="K22" s="8">
        <f t="shared" ca="1" si="51"/>
        <v>6.5408444792318847E-12</v>
      </c>
      <c r="L22" s="8"/>
      <c r="R22" t="s">
        <v>7</v>
      </c>
      <c r="W22" s="8">
        <f ca="1">W21*W20</f>
        <v>-3.5994302844094313E-15</v>
      </c>
      <c r="X22" s="8">
        <f t="shared" ref="X22:AA22" ca="1" si="52">X21*X20</f>
        <v>-1.6366592287635477E-15</v>
      </c>
      <c r="Y22" s="8">
        <f t="shared" ca="1" si="52"/>
        <v>-7.6264335832425797E-16</v>
      </c>
      <c r="Z22" s="8">
        <f t="shared" ca="1" si="52"/>
        <v>-3.6371491621095819E-16</v>
      </c>
      <c r="AA22" s="8">
        <f t="shared" ca="1" si="52"/>
        <v>-1.854015319851756E-16</v>
      </c>
      <c r="AB22" t="s">
        <v>9</v>
      </c>
    </row>
    <row r="23" spans="1:28" x14ac:dyDescent="0.3">
      <c r="A23" t="s">
        <v>8</v>
      </c>
      <c r="G23" s="8">
        <f ca="1">G22*0.25</f>
        <v>1.6586717357265733E-12</v>
      </c>
      <c r="H23" s="8">
        <f t="shared" ref="H23:K23" ca="1" si="53">H22*0.25</f>
        <v>1.3647744678719211E-12</v>
      </c>
      <c r="I23" s="8">
        <f t="shared" ca="1" si="53"/>
        <v>1.29058823428338E-12</v>
      </c>
      <c r="J23" s="8">
        <f t="shared" ca="1" si="53"/>
        <v>1.3562195814707379E-12</v>
      </c>
      <c r="K23" s="8">
        <f t="shared" ca="1" si="53"/>
        <v>1.6352111198079712E-12</v>
      </c>
      <c r="L23" s="8">
        <f ca="1">SUM(G23:K23)</f>
        <v>7.3054651391605828E-12</v>
      </c>
      <c r="R23" t="s">
        <v>8</v>
      </c>
      <c r="W23" s="8">
        <f ca="1">W22*0.25</f>
        <v>-8.9985757110235781E-16</v>
      </c>
      <c r="X23" s="8">
        <f t="shared" ref="X23:AA23" ca="1" si="54">X22*0.25</f>
        <v>-4.0916480719088692E-16</v>
      </c>
      <c r="Y23" s="8">
        <f t="shared" ca="1" si="54"/>
        <v>-1.9066083958106449E-16</v>
      </c>
      <c r="Z23" s="8">
        <f t="shared" ca="1" si="54"/>
        <v>-9.0928729052739547E-17</v>
      </c>
      <c r="AA23" s="8">
        <f t="shared" ca="1" si="54"/>
        <v>-4.6350382996293901E-17</v>
      </c>
      <c r="AB23" s="7">
        <f ca="1">SUM(W23:AA23)</f>
        <v>-1.6369623299233425E-15</v>
      </c>
    </row>
    <row r="24" spans="1:28" x14ac:dyDescent="0.3">
      <c r="A24" t="s">
        <v>16</v>
      </c>
      <c r="G24" s="8"/>
      <c r="H24" s="8"/>
      <c r="I24" s="8"/>
      <c r="J24" s="8"/>
      <c r="K24" s="8"/>
      <c r="L24" s="11" t="s">
        <v>10</v>
      </c>
      <c r="R24" t="s">
        <v>15</v>
      </c>
      <c r="AB24" s="12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abSelected="1" zoomScale="60" zoomScaleNormal="60" workbookViewId="0">
      <selection activeCell="W39" sqref="W39"/>
    </sheetView>
  </sheetViews>
  <sheetFormatPr defaultRowHeight="14.4" x14ac:dyDescent="0.3"/>
  <cols>
    <col min="1" max="1" width="3" bestFit="1" customWidth="1"/>
    <col min="2" max="2" width="5" bestFit="1" customWidth="1"/>
    <col min="3" max="3" width="2" bestFit="1" customWidth="1"/>
    <col min="4" max="4" width="5" bestFit="1" customWidth="1"/>
    <col min="5" max="5" width="4" bestFit="1" customWidth="1"/>
    <col min="6" max="6" width="5" bestFit="1" customWidth="1"/>
    <col min="7" max="12" width="8.88671875" bestFit="1" customWidth="1"/>
    <col min="13" max="14" width="8.21875" bestFit="1" customWidth="1"/>
    <col min="15" max="16" width="8.6640625" bestFit="1" customWidth="1"/>
    <col min="17" max="17" width="9.77734375" customWidth="1"/>
    <col min="18" max="19" width="8.6640625" bestFit="1" customWidth="1"/>
    <col min="20" max="22" width="8.21875" bestFit="1" customWidth="1"/>
    <col min="23" max="27" width="12.6640625" style="5" bestFit="1" customWidth="1"/>
    <col min="28" max="28" width="11.88671875" bestFit="1" customWidth="1"/>
    <col min="29" max="29" width="4" bestFit="1" customWidth="1"/>
    <col min="30" max="30" width="5" bestFit="1" customWidth="1"/>
    <col min="31" max="31" width="3" bestFit="1" customWidth="1"/>
    <col min="32" max="32" width="5" bestFit="1" customWidth="1"/>
    <col min="33" max="33" width="4" bestFit="1" customWidth="1"/>
    <col min="34" max="34" width="5" bestFit="1" customWidth="1"/>
    <col min="35" max="35" width="3" bestFit="1" customWidth="1"/>
    <col min="36" max="36" width="5" bestFit="1" customWidth="1"/>
    <col min="37" max="37" width="4" bestFit="1" customWidth="1"/>
    <col min="38" max="38" width="5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3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3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3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3">
      <c r="A4">
        <f>A1+1</f>
        <v>1</v>
      </c>
      <c r="B4">
        <f t="shared" ref="B4:B15" si="2">A4*0.25</f>
        <v>0.25</v>
      </c>
      <c r="C4" s="1">
        <v>0</v>
      </c>
      <c r="D4" s="8">
        <f t="shared" ref="D4:AL12" ca="1" si="3">0.25*(E4+D3+C4+D5)</f>
        <v>5.8737660211064772E-7</v>
      </c>
      <c r="E4" s="8">
        <f t="shared" ca="1" si="3"/>
        <v>1.2844880185545219E-6</v>
      </c>
      <c r="F4" s="8">
        <f t="shared" ca="1" si="3"/>
        <v>2.3293490449090903E-6</v>
      </c>
      <c r="G4" s="8">
        <f t="shared" ca="1" si="3"/>
        <v>4.3089236395435853E-6</v>
      </c>
      <c r="H4" s="8">
        <f t="shared" ca="1" si="3"/>
        <v>8.4968368723181782E-6</v>
      </c>
      <c r="I4" s="8">
        <f t="shared" ca="1" si="3"/>
        <v>1.7046390410695843E-5</v>
      </c>
      <c r="J4" s="8">
        <f t="shared" ca="1" si="3"/>
        <v>3.3617960418614443E-5</v>
      </c>
      <c r="K4" s="8">
        <f t="shared" ca="1" si="3"/>
        <v>6.3425773701212686E-5</v>
      </c>
      <c r="L4" s="8">
        <f t="shared" ca="1" si="3"/>
        <v>1.1058251517143625E-4</v>
      </c>
      <c r="M4" s="8">
        <f t="shared" ca="1" si="3"/>
        <v>1.7095895733638619E-4</v>
      </c>
      <c r="N4" s="8">
        <f t="shared" ca="1" si="3"/>
        <v>2.5583021636907524E-4</v>
      </c>
      <c r="O4" s="8">
        <f t="shared" ca="1" si="3"/>
        <v>4.1620462044028372E-4</v>
      </c>
      <c r="P4" s="8">
        <f t="shared" ca="1" si="3"/>
        <v>7.7339784224785229E-4</v>
      </c>
      <c r="Q4" s="8">
        <f t="shared" ca="1" si="3"/>
        <v>1.5068475648575214E-3</v>
      </c>
      <c r="R4" s="8">
        <f t="shared" ca="1" si="3"/>
        <v>2.8873143517317186E-3</v>
      </c>
      <c r="S4" s="8">
        <f t="shared" ca="1" si="3"/>
        <v>5.1890753473920392E-3</v>
      </c>
      <c r="T4" s="8">
        <f t="shared" ca="1" si="3"/>
        <v>8.1804771434540527E-3</v>
      </c>
      <c r="U4" s="8">
        <f t="shared" ca="1" si="3"/>
        <v>9.915278980096049E-3</v>
      </c>
      <c r="V4" s="8">
        <f t="shared" ca="1" si="3"/>
        <v>9.0964538025644914E-3</v>
      </c>
      <c r="W4" s="8">
        <f t="shared" ca="1" si="3"/>
        <v>6.2767501335611493E-3</v>
      </c>
      <c r="X4" s="8">
        <f t="shared" ca="1" si="3"/>
        <v>4.1741997008532695E-3</v>
      </c>
      <c r="Y4" s="8">
        <f t="shared" ca="1" si="3"/>
        <v>3.4577721134002514E-3</v>
      </c>
      <c r="Z4" s="8">
        <f t="shared" ca="1" si="3"/>
        <v>4.1741742592962408E-3</v>
      </c>
      <c r="AA4" s="8">
        <f t="shared" ca="1" si="3"/>
        <v>6.2766914948113152E-3</v>
      </c>
      <c r="AB4" s="8">
        <f t="shared" ca="1" si="3"/>
        <v>9.0963463364857403E-3</v>
      </c>
      <c r="AC4" s="8">
        <f t="shared" ca="1" si="3"/>
        <v>9.9150992816262919E-3</v>
      </c>
      <c r="AD4" s="8">
        <f t="shared" ca="1" si="3"/>
        <v>8.1801712019646776E-3</v>
      </c>
      <c r="AE4" s="8">
        <f t="shared" ca="1" si="3"/>
        <v>5.1885105808626908E-3</v>
      </c>
      <c r="AF4" s="8">
        <f t="shared" ca="1" si="3"/>
        <v>2.8861911400979781E-3</v>
      </c>
      <c r="AG4" s="8">
        <f t="shared" ca="1" si="3"/>
        <v>1.5045753249760224E-3</v>
      </c>
      <c r="AH4" s="8">
        <f t="shared" ca="1" si="3"/>
        <v>7.6887380797840607E-4</v>
      </c>
      <c r="AI4" s="8">
        <f t="shared" ca="1" si="3"/>
        <v>4.0754276487263191E-4</v>
      </c>
      <c r="AJ4" s="8">
        <f t="shared" ca="1" si="3"/>
        <v>2.4032547777290666E-4</v>
      </c>
      <c r="AK4" s="8">
        <f t="shared" ca="1" si="3"/>
        <v>1.4581662138784125E-4</v>
      </c>
      <c r="AL4" s="8">
        <f t="shared" ca="1" si="3"/>
        <v>7.117707980391883E-5</v>
      </c>
      <c r="AM4" s="1">
        <v>0</v>
      </c>
    </row>
    <row r="5" spans="1:39" x14ac:dyDescent="0.3">
      <c r="A5">
        <f>A4+1</f>
        <v>2</v>
      </c>
      <c r="B5">
        <f t="shared" si="2"/>
        <v>0.5</v>
      </c>
      <c r="C5" s="1">
        <v>0</v>
      </c>
      <c r="D5" s="8">
        <f t="shared" ca="1" si="3"/>
        <v>1.0653559722916946E-6</v>
      </c>
      <c r="E5" s="8">
        <f t="shared" ca="1" si="3"/>
        <v>2.2217524581950109E-6</v>
      </c>
      <c r="F5" s="8">
        <f t="shared" ca="1" si="3"/>
        <v>3.7246735110433594E-6</v>
      </c>
      <c r="G5" s="8">
        <f t="shared" ca="1" si="3"/>
        <v>6.4104157446921733E-6</v>
      </c>
      <c r="H5" s="8">
        <f t="shared" ca="1" si="3"/>
        <v>1.2633333701033066E-5</v>
      </c>
      <c r="I5" s="8">
        <f t="shared" ca="1" si="3"/>
        <v>2.6072694117637652E-5</v>
      </c>
      <c r="J5" s="8">
        <f t="shared" ca="1" si="3"/>
        <v>5.4002519179391145E-5</v>
      </c>
      <c r="K5" s="8">
        <f t="shared" ca="1" si="3"/>
        <v>1.0950662806496136E-4</v>
      </c>
      <c r="L5" s="8">
        <f t="shared" ca="1" si="3"/>
        <v>2.0795049961437774E-4</v>
      </c>
      <c r="M5" s="8">
        <f t="shared" ca="1" si="3"/>
        <v>3.1742875559434016E-4</v>
      </c>
      <c r="N5" s="8">
        <f t="shared" ca="1" si="3"/>
        <v>4.3616283338576711E-4</v>
      </c>
      <c r="O5" s="8">
        <f t="shared" ca="1" si="3"/>
        <v>6.3559592228754861E-4</v>
      </c>
      <c r="P5" s="8">
        <f t="shared" ca="1" si="3"/>
        <v>1.1705455351778207E-3</v>
      </c>
      <c r="Q5" s="8">
        <f t="shared" ca="1" si="3"/>
        <v>2.3666862610532222E-3</v>
      </c>
      <c r="R5" s="8">
        <f t="shared" ca="1" si="3"/>
        <v>4.8533454855397232E-3</v>
      </c>
      <c r="S5" s="8">
        <f t="shared" ca="1" si="3"/>
        <v>9.6885243168090378E-3</v>
      </c>
      <c r="T5" s="8">
        <f t="shared" ca="1" si="3"/>
        <v>1.7617571613913599E-2</v>
      </c>
      <c r="U5" s="8">
        <f t="shared" ca="1" si="3"/>
        <v>2.2384202389336159E-2</v>
      </c>
      <c r="V5" s="8">
        <f t="shared" ca="1" si="3"/>
        <v>2.0193800974913863E-2</v>
      </c>
      <c r="W5" s="8">
        <f t="shared" ca="1" si="3"/>
        <v>1.1836358950782232E-2</v>
      </c>
      <c r="X5" s="8">
        <f t="shared" ca="1" si="3"/>
        <v>6.9622874397794882E-3</v>
      </c>
      <c r="Y5" s="8">
        <f t="shared" ca="1" si="3"/>
        <v>5.4827261802435634E-3</v>
      </c>
      <c r="Z5" s="8">
        <f t="shared" ca="1" si="3"/>
        <v>6.9622473616309574E-3</v>
      </c>
      <c r="AA5" s="8">
        <f t="shared" ca="1" si="3"/>
        <v>1.1836262348290643E-2</v>
      </c>
      <c r="AB5" s="8">
        <f t="shared" ca="1" si="3"/>
        <v>2.019361386148508E-2</v>
      </c>
      <c r="AC5" s="8">
        <f t="shared" ca="1" si="3"/>
        <v>2.2383897692536008E-2</v>
      </c>
      <c r="AD5" s="8">
        <f t="shared" ca="1" si="3"/>
        <v>1.7617088766263687E-2</v>
      </c>
      <c r="AE5" s="8">
        <f t="shared" ca="1" si="3"/>
        <v>9.6876887997732197E-3</v>
      </c>
      <c r="AF5" s="8">
        <f t="shared" ca="1" si="3"/>
        <v>4.8516840928841971E-3</v>
      </c>
      <c r="AG5" s="8">
        <f t="shared" ca="1" si="3"/>
        <v>2.363239789158339E-3</v>
      </c>
      <c r="AH5" s="8">
        <f t="shared" ca="1" si="3"/>
        <v>1.163379477562078E-3</v>
      </c>
      <c r="AI5" s="8">
        <f t="shared" ca="1" si="3"/>
        <v>6.2097353021254155E-4</v>
      </c>
      <c r="AJ5" s="8">
        <f t="shared" ca="1" si="3"/>
        <v>4.0794391641534104E-4</v>
      </c>
      <c r="AK5" s="8">
        <f t="shared" ca="1" si="3"/>
        <v>2.7176486160685782E-4</v>
      </c>
      <c r="AL5" s="8">
        <f t="shared" ca="1" si="3"/>
        <v>1.388920671364453E-4</v>
      </c>
      <c r="AM5" s="1">
        <v>0</v>
      </c>
    </row>
    <row r="6" spans="1:39" x14ac:dyDescent="0.3">
      <c r="A6">
        <f t="shared" ref="A6:A15" si="4">A5+1</f>
        <v>3</v>
      </c>
      <c r="B6">
        <f t="shared" si="2"/>
        <v>0.75</v>
      </c>
      <c r="C6" s="1">
        <v>0</v>
      </c>
      <c r="D6" s="8">
        <f t="shared" ca="1" si="3"/>
        <v>1.4527771926108015E-6</v>
      </c>
      <c r="E6" s="8">
        <f t="shared" ca="1" si="3"/>
        <v>2.8131847006518262E-6</v>
      </c>
      <c r="F6" s="8">
        <f t="shared" ca="1" si="3"/>
        <v>3.9379860435179493E-6</v>
      </c>
      <c r="G6" s="11">
        <f ca="1">0.25*(H6+G5+F6+G7)</f>
        <v>4.9756791925173495E-6</v>
      </c>
      <c r="H6" s="11">
        <f t="shared" ca="1" si="3"/>
        <v>9.5547397404881425E-6</v>
      </c>
      <c r="I6" s="11">
        <f t="shared" ca="1" si="3"/>
        <v>2.0610589258433942E-5</v>
      </c>
      <c r="J6" s="11">
        <f t="shared" ca="1" si="3"/>
        <v>4.681596439130962E-5</v>
      </c>
      <c r="K6" s="11">
        <f t="shared" ca="1" si="3"/>
        <v>1.1265254278094922E-4</v>
      </c>
      <c r="L6" s="8">
        <f t="shared" ca="1" si="3"/>
        <v>2.9429097779382454E-4</v>
      </c>
      <c r="M6" s="8">
        <f t="shared" ca="1" si="3"/>
        <v>4.5465013423171094E-4</v>
      </c>
      <c r="N6" s="8">
        <f t="shared" ca="1" si="3"/>
        <v>5.3580301388288481E-4</v>
      </c>
      <c r="O6" s="8">
        <f t="shared" ca="1" si="3"/>
        <v>5.1947629359963554E-4</v>
      </c>
      <c r="P6" s="8">
        <f t="shared" ca="1" si="3"/>
        <v>9.0650847961018836E-4</v>
      </c>
      <c r="Q6" s="8">
        <f t="shared" ca="1" si="3"/>
        <v>1.9360149006673647E-3</v>
      </c>
      <c r="R6" s="8">
        <f t="shared" ca="1" si="3"/>
        <v>4.4708689196945534E-3</v>
      </c>
      <c r="S6" s="8">
        <f t="shared" ca="1" si="3"/>
        <v>1.1094121760097777E-2</v>
      </c>
      <c r="T6" s="8">
        <f t="shared" ca="1" si="3"/>
        <v>3.0217105387847203E-2</v>
      </c>
      <c r="U6" s="8">
        <f t="shared" ca="1" si="3"/>
        <v>4.1810180717166995E-2</v>
      </c>
      <c r="V6" s="8">
        <f t="shared" ca="1" si="3"/>
        <v>3.7458206511357089E-2</v>
      </c>
      <c r="W6" s="8">
        <f t="shared" ca="1" si="3"/>
        <v>1.3912609162808266E-2</v>
      </c>
      <c r="X6" s="8">
        <f t="shared" ca="1" si="3"/>
        <v>6.3558754519927544E-3</v>
      </c>
      <c r="Y6" s="8">
        <f t="shared" ca="1" si="3"/>
        <v>4.5486094332022105E-3</v>
      </c>
      <c r="Z6" s="8">
        <f t="shared" ca="1" si="3"/>
        <v>6.3558413383618603E-3</v>
      </c>
      <c r="AA6" s="8">
        <f t="shared" ca="1" si="3"/>
        <v>1.3912516196879695E-2</v>
      </c>
      <c r="AB6" s="8">
        <f t="shared" ca="1" si="3"/>
        <v>3.7457974097933555E-2</v>
      </c>
      <c r="AC6" s="8">
        <f t="shared" ca="1" si="3"/>
        <v>4.1809812469750789E-2</v>
      </c>
      <c r="AD6" s="8">
        <f t="shared" ca="1" si="3"/>
        <v>3.0216614020546286E-2</v>
      </c>
      <c r="AE6" s="8">
        <f t="shared" ca="1" si="3"/>
        <v>1.1093480438913393E-2</v>
      </c>
      <c r="AF6" s="8">
        <f t="shared" ca="1" si="3"/>
        <v>4.4696215766383699E-3</v>
      </c>
      <c r="AG6" s="8">
        <f t="shared" ca="1" si="3"/>
        <v>1.9333233188091477E-3</v>
      </c>
      <c r="AH6" s="8">
        <f t="shared" ca="1" si="3"/>
        <v>9.0043292693090774E-4</v>
      </c>
      <c r="AI6" s="8">
        <f t="shared" ca="1" si="3"/>
        <v>5.0502974091250642E-4</v>
      </c>
      <c r="AJ6" s="8">
        <f t="shared" ca="1" si="3"/>
        <v>4.9871346882333911E-4</v>
      </c>
      <c r="AK6" s="8">
        <f t="shared" ca="1" si="3"/>
        <v>3.9440803006922381E-4</v>
      </c>
      <c r="AL6" s="8">
        <f t="shared" ca="1" si="3"/>
        <v>2.126267726646181E-4</v>
      </c>
      <c r="AM6" s="1">
        <v>0</v>
      </c>
    </row>
    <row r="7" spans="1:39" x14ac:dyDescent="0.3">
      <c r="A7">
        <f t="shared" si="4"/>
        <v>4</v>
      </c>
      <c r="B7">
        <f t="shared" si="2"/>
        <v>1</v>
      </c>
      <c r="C7" s="1">
        <v>0</v>
      </c>
      <c r="D7" s="8">
        <f t="shared" ca="1" si="3"/>
        <v>1.9331203000973475E-6</v>
      </c>
      <c r="E7" s="8">
        <f t="shared" ca="1" si="3"/>
        <v>3.6409413222201578E-6</v>
      </c>
      <c r="F7" s="8">
        <f t="shared" ca="1" si="3"/>
        <v>4.2390606082696445E-6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8">
        <f t="shared" ca="1" si="3"/>
        <v>4.0191817114396914E-4</v>
      </c>
      <c r="M7" s="8">
        <f t="shared" ca="1" si="3"/>
        <v>6.7108563976588662E-4</v>
      </c>
      <c r="N7" s="8">
        <f t="shared" ca="1" si="3"/>
        <v>7.329284333310788E-4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8">
        <f t="shared" ca="1" si="3"/>
        <v>5.0346571834289533E-2</v>
      </c>
      <c r="U7" s="8">
        <f t="shared" ca="1" si="3"/>
        <v>7.7181232835248664E-2</v>
      </c>
      <c r="V7" s="8">
        <f t="shared" ca="1" si="3"/>
        <v>7.3916250911132811E-2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8">
        <f t="shared" ca="1" si="3"/>
        <v>7.3915980442800081E-2</v>
      </c>
      <c r="AC7" s="8">
        <f t="shared" ca="1" si="3"/>
        <v>7.718078941646149E-2</v>
      </c>
      <c r="AD7" s="8">
        <f t="shared" ca="1" si="3"/>
        <v>5.034608960721379E-2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ca="1" si="3"/>
        <v>6.8747388452484591E-4</v>
      </c>
      <c r="AK7" s="8">
        <f t="shared" ca="1" si="3"/>
        <v>5.9452833192246899E-4</v>
      </c>
      <c r="AL7" s="8">
        <f t="shared" ca="1" si="3"/>
        <v>3.1720747982897415E-4</v>
      </c>
      <c r="AM7" s="1">
        <v>0</v>
      </c>
    </row>
    <row r="8" spans="1:39" x14ac:dyDescent="0.3">
      <c r="A8">
        <f t="shared" si="4"/>
        <v>5</v>
      </c>
      <c r="B8">
        <f t="shared" si="2"/>
        <v>1.25</v>
      </c>
      <c r="C8" s="1">
        <v>0</v>
      </c>
      <c r="D8" s="8">
        <f t="shared" ca="1" si="3"/>
        <v>2.6393727410414849E-6</v>
      </c>
      <c r="E8" s="8">
        <f t="shared" ca="1" si="3"/>
        <v>5.5791569953027226E-6</v>
      </c>
      <c r="F8" s="8">
        <f t="shared" ca="1" si="3"/>
        <v>9.3778278174191515E-6</v>
      </c>
      <c r="G8" s="11">
        <f t="shared" ca="1" si="3"/>
        <v>1.5708294840130249E-5</v>
      </c>
      <c r="H8" s="11">
        <f t="shared" ca="1" si="3"/>
        <v>3.1424338933206536E-5</v>
      </c>
      <c r="I8" s="11">
        <f t="shared" ca="1" si="3"/>
        <v>6.5513511681669807E-5</v>
      </c>
      <c r="J8" s="11">
        <f t="shared" ca="1" si="3"/>
        <v>1.3810779278267295E-4</v>
      </c>
      <c r="K8" s="11">
        <f t="shared" ca="1" si="3"/>
        <v>2.9409689072535294E-4</v>
      </c>
      <c r="L8" s="8">
        <f t="shared" ca="1" si="3"/>
        <v>6.4230469902438634E-4</v>
      </c>
      <c r="M8" s="8">
        <f t="shared" ca="1" si="3"/>
        <v>1.0948541726338629E-3</v>
      </c>
      <c r="N8" s="8">
        <f t="shared" ca="1" si="3"/>
        <v>1.7248296792733246E-3</v>
      </c>
      <c r="O8" s="8">
        <f t="shared" ca="1" si="3"/>
        <v>2.8261573319761451E-3</v>
      </c>
      <c r="P8" s="8">
        <f t="shared" ca="1" si="3"/>
        <v>5.5611313308673487E-3</v>
      </c>
      <c r="Q8" s="8">
        <f t="shared" ca="1" si="3"/>
        <v>1.1373272817385576E-2</v>
      </c>
      <c r="R8" s="8">
        <f t="shared" ca="1" si="3"/>
        <v>2.3248092068307462E-2</v>
      </c>
      <c r="S8" s="8">
        <f t="shared" ca="1" si="3"/>
        <v>4.6965748703976129E-2</v>
      </c>
      <c r="T8" s="8">
        <f t="shared" ca="1" si="3"/>
        <v>9.3987977181809679E-2</v>
      </c>
      <c r="U8" s="8">
        <f t="shared" ca="1" si="3"/>
        <v>0.14265195350053853</v>
      </c>
      <c r="V8" s="8">
        <f t="shared" ca="1" si="3"/>
        <v>0.18102557729541863</v>
      </c>
      <c r="W8" s="8">
        <f t="shared" ca="1" si="3"/>
        <v>0.19770226768942459</v>
      </c>
      <c r="X8" s="8">
        <f t="shared" ca="1" si="3"/>
        <v>0.2144615228684088</v>
      </c>
      <c r="Y8" s="8">
        <f t="shared" ca="1" si="3"/>
        <v>0.22043030348834389</v>
      </c>
      <c r="Z8" s="8">
        <f t="shared" ca="1" si="3"/>
        <v>0.21446145540590331</v>
      </c>
      <c r="AA8" s="8">
        <f t="shared" ca="1" si="3"/>
        <v>0.19770209463886029</v>
      </c>
      <c r="AB8" s="8">
        <f t="shared" ca="1" si="3"/>
        <v>0.18102518881119897</v>
      </c>
      <c r="AC8" s="8">
        <f t="shared" ca="1" si="3"/>
        <v>0.1426513018610262</v>
      </c>
      <c r="AD8" s="8">
        <f t="shared" ca="1" si="3"/>
        <v>9.3986967740231117E-2</v>
      </c>
      <c r="AE8" s="8">
        <f t="shared" ca="1" si="3"/>
        <v>4.6964110407189827E-2</v>
      </c>
      <c r="AF8" s="8">
        <f t="shared" ca="1" si="3"/>
        <v>2.3244828001267599E-2</v>
      </c>
      <c r="AG8" s="8">
        <f t="shared" ca="1" si="3"/>
        <v>1.1366454929229889E-2</v>
      </c>
      <c r="AH8" s="8">
        <f t="shared" ca="1" si="3"/>
        <v>5.5467054212979296E-3</v>
      </c>
      <c r="AI8" s="8">
        <f t="shared" ca="1" si="3"/>
        <v>2.7952520489788356E-3</v>
      </c>
      <c r="AJ8" s="8">
        <f t="shared" ca="1" si="3"/>
        <v>1.6566558241447372E-3</v>
      </c>
      <c r="AK8" s="8">
        <f t="shared" ca="1" si="3"/>
        <v>9.7902539185939358E-4</v>
      </c>
      <c r="AL8" s="8">
        <f t="shared" ca="1" si="3"/>
        <v>4.6167533152215298E-4</v>
      </c>
      <c r="AM8" s="1">
        <v>0</v>
      </c>
    </row>
    <row r="9" spans="1:39" x14ac:dyDescent="0.3">
      <c r="A9">
        <f t="shared" si="4"/>
        <v>6</v>
      </c>
      <c r="B9">
        <f t="shared" si="2"/>
        <v>1.5</v>
      </c>
      <c r="C9" s="1">
        <v>0</v>
      </c>
      <c r="D9" s="8">
        <f t="shared" ca="1" si="3"/>
        <v>3.045899566721026E-6</v>
      </c>
      <c r="E9" s="8">
        <f t="shared" ca="1" si="3"/>
        <v>6.659444437359653E-6</v>
      </c>
      <c r="F9" s="8">
        <f t="shared" ca="1" si="3"/>
        <v>1.1985912822445674E-5</v>
      </c>
      <c r="G9" s="8">
        <f t="shared" ca="1" si="3"/>
        <v>2.2032435740050445E-5</v>
      </c>
      <c r="H9" s="8">
        <f t="shared" ca="1" si="3"/>
        <v>4.4477580225730975E-5</v>
      </c>
      <c r="I9" s="8">
        <f t="shared" ca="1" si="3"/>
        <v>9.2524975579967055E-5</v>
      </c>
      <c r="J9" s="8">
        <f t="shared" ca="1" si="3"/>
        <v>1.9282549309800433E-4</v>
      </c>
      <c r="K9" s="8">
        <f t="shared" ca="1" si="3"/>
        <v>3.9598252626582743E-4</v>
      </c>
      <c r="L9" s="8">
        <f t="shared" ca="1" si="3"/>
        <v>7.7835904036432403E-4</v>
      </c>
      <c r="M9" s="8">
        <f t="shared" ca="1" si="3"/>
        <v>1.3412063590747007E-3</v>
      </c>
      <c r="N9" s="8">
        <f t="shared" ca="1" si="3"/>
        <v>2.2453872305231914E-3</v>
      </c>
      <c r="O9" s="8">
        <f t="shared" ca="1" si="3"/>
        <v>4.0186763873202476E-3</v>
      </c>
      <c r="P9" s="8">
        <f t="shared" ca="1" si="3"/>
        <v>8.0451044174254267E-3</v>
      </c>
      <c r="Q9" s="8">
        <f t="shared" ca="1" si="3"/>
        <v>1.6683879981889832E-2</v>
      </c>
      <c r="R9" s="8">
        <f t="shared" ca="1" si="3"/>
        <v>3.4653363821885545E-2</v>
      </c>
      <c r="S9" s="8">
        <f t="shared" ca="1" si="3"/>
        <v>7.0626950764593965E-2</v>
      </c>
      <c r="T9" s="8">
        <f t="shared" ca="1" si="3"/>
        <v>0.13598766488407052</v>
      </c>
      <c r="U9" s="8">
        <f t="shared" ca="1" si="3"/>
        <v>0.21841305522466414</v>
      </c>
      <c r="V9" s="8">
        <f t="shared" ca="1" si="3"/>
        <v>0.30983185888406806</v>
      </c>
      <c r="W9" s="8">
        <f t="shared" ca="1" si="3"/>
        <v>0.39532198741823221</v>
      </c>
      <c r="X9" s="8">
        <f t="shared" ca="1" si="3"/>
        <v>0.43971353550089187</v>
      </c>
      <c r="Y9" s="8">
        <f t="shared" ca="1" si="3"/>
        <v>0.45279825223200487</v>
      </c>
      <c r="Z9" s="8">
        <f t="shared" ca="1" si="3"/>
        <v>0.43971344424072284</v>
      </c>
      <c r="AA9" s="8">
        <f t="shared" ca="1" si="3"/>
        <v>0.39532176284764942</v>
      </c>
      <c r="AB9" s="8">
        <f t="shared" ca="1" si="3"/>
        <v>0.30983141080940169</v>
      </c>
      <c r="AC9" s="8">
        <f t="shared" ca="1" si="3"/>
        <v>0.21841229043489729</v>
      </c>
      <c r="AD9" s="8">
        <f t="shared" ca="1" si="3"/>
        <v>0.13598638895593557</v>
      </c>
      <c r="AE9" s="8">
        <f t="shared" ca="1" si="3"/>
        <v>7.0624658122189626E-2</v>
      </c>
      <c r="AF9" s="8">
        <f t="shared" ca="1" si="3"/>
        <v>3.4648754114642237E-2</v>
      </c>
      <c r="AG9" s="8">
        <f t="shared" ca="1" si="3"/>
        <v>1.667429100389858E-2</v>
      </c>
      <c r="AH9" s="8">
        <f t="shared" ca="1" si="3"/>
        <v>8.025117992743299E-3</v>
      </c>
      <c r="AI9" s="8">
        <f t="shared" ca="1" si="3"/>
        <v>3.9776496912609051E-3</v>
      </c>
      <c r="AJ9" s="8">
        <f t="shared" ca="1" si="3"/>
        <v>2.1648742263712076E-3</v>
      </c>
      <c r="AK9" s="8">
        <f t="shared" ca="1" si="3"/>
        <v>1.2032435561399389E-3</v>
      </c>
      <c r="AL9" s="8">
        <f t="shared" ca="1" si="3"/>
        <v>5.5046895295324878E-4</v>
      </c>
      <c r="AM9" s="1">
        <v>0</v>
      </c>
    </row>
    <row r="10" spans="1:39" x14ac:dyDescent="0.3">
      <c r="A10">
        <f t="shared" si="4"/>
        <v>7</v>
      </c>
      <c r="B10">
        <f t="shared" si="2"/>
        <v>1.75</v>
      </c>
      <c r="C10" s="1">
        <v>0</v>
      </c>
      <c r="D10" s="8">
        <f t="shared" ca="1" si="3"/>
        <v>2.8854502877190288E-6</v>
      </c>
      <c r="E10" s="8">
        <f t="shared" ca="1" si="3"/>
        <v>6.0277556325775673E-6</v>
      </c>
      <c r="F10" s="8">
        <f t="shared" ca="1" si="3"/>
        <v>9.8750820155033682E-6</v>
      </c>
      <c r="G10" s="8">
        <f t="shared" ca="1" si="3"/>
        <v>1.5959371927744771E-5</v>
      </c>
      <c r="H10" s="8">
        <f t="shared" ca="1" si="3"/>
        <v>3.1930594961474287E-5</v>
      </c>
      <c r="I10" s="8">
        <f t="shared" ca="1" si="3"/>
        <v>6.7286350053473193E-5</v>
      </c>
      <c r="J10" s="8">
        <f t="shared" ca="1" si="3"/>
        <v>1.4469124411535577E-4</v>
      </c>
      <c r="K10" s="8">
        <f t="shared" ca="1" si="3"/>
        <v>3.1865535861965767E-4</v>
      </c>
      <c r="L10" s="8">
        <f t="shared" ca="1" si="3"/>
        <v>7.3395133245501203E-4</v>
      </c>
      <c r="M10" s="8">
        <f t="shared" ca="1" si="3"/>
        <v>1.2462341621493939E-3</v>
      </c>
      <c r="N10" s="8">
        <f t="shared" ca="1" si="3"/>
        <v>1.8968448024769165E-3</v>
      </c>
      <c r="O10" s="8">
        <f t="shared" ca="1" si="3"/>
        <v>2.9580642473880751E-3</v>
      </c>
      <c r="P10" s="8">
        <f t="shared" ca="1" si="3"/>
        <v>5.916738859503886E-3</v>
      </c>
      <c r="Q10" s="8">
        <f t="shared" ca="1" si="3"/>
        <v>1.2663790567720261E-2</v>
      </c>
      <c r="R10" s="8">
        <f t="shared" ca="1" si="3"/>
        <v>2.8054548650278212E-2</v>
      </c>
      <c r="S10" s="8">
        <f t="shared" ca="1" si="3"/>
        <v>6.4901047829395098E-2</v>
      </c>
      <c r="T10" s="8">
        <f t="shared" ca="1" si="3"/>
        <v>0.16092270374710929</v>
      </c>
      <c r="U10" s="8">
        <f t="shared" ca="1" si="3"/>
        <v>0.28518077008027654</v>
      </c>
      <c r="V10" s="8">
        <f t="shared" ca="1" si="3"/>
        <v>0.44456683650230761</v>
      </c>
      <c r="W10" s="11">
        <f t="shared" ca="1" si="3"/>
        <v>0.63404030298710812</v>
      </c>
      <c r="X10" s="11">
        <f t="shared" ca="1" si="3"/>
        <v>0.69627239355571191</v>
      </c>
      <c r="Y10" s="11">
        <f t="shared" ca="1" si="3"/>
        <v>0.71133574125604093</v>
      </c>
      <c r="Z10" s="11">
        <f t="shared" ca="1" si="3"/>
        <v>0.69627232580544796</v>
      </c>
      <c r="AA10" s="11">
        <f t="shared" ca="1" si="3"/>
        <v>0.63404012650181474</v>
      </c>
      <c r="AB10" s="8">
        <f t="shared" ca="1" si="3"/>
        <v>0.44456643026985876</v>
      </c>
      <c r="AC10" s="8">
        <f t="shared" ca="1" si="3"/>
        <v>0.28518008657632721</v>
      </c>
      <c r="AD10" s="8">
        <f t="shared" ca="1" si="3"/>
        <v>0.16092165820683768</v>
      </c>
      <c r="AE10" s="8">
        <f t="shared" ca="1" si="3"/>
        <v>6.4899389689141218E-2</v>
      </c>
      <c r="AF10" s="8">
        <f t="shared" ca="1" si="3"/>
        <v>2.8051245707147128E-2</v>
      </c>
      <c r="AG10" s="8">
        <f t="shared" ca="1" si="3"/>
        <v>1.2656841022192333E-2</v>
      </c>
      <c r="AH10" s="8">
        <f t="shared" ca="1" si="3"/>
        <v>5.9018286987062131E-3</v>
      </c>
      <c r="AI10" s="8">
        <f t="shared" ca="1" si="3"/>
        <v>2.9253567958511867E-3</v>
      </c>
      <c r="AJ10" s="8">
        <f t="shared" ca="1" si="3"/>
        <v>1.8219497923564493E-3</v>
      </c>
      <c r="AK10" s="8">
        <f t="shared" ca="1" si="3"/>
        <v>1.118606949939078E-3</v>
      </c>
      <c r="AL10" s="8">
        <f t="shared" ca="1" si="3"/>
        <v>5.3695734839225007E-4</v>
      </c>
      <c r="AM10" s="1">
        <v>0</v>
      </c>
    </row>
    <row r="11" spans="1:39" x14ac:dyDescent="0.3">
      <c r="A11">
        <f t="shared" si="4"/>
        <v>8</v>
      </c>
      <c r="B11">
        <f t="shared" si="2"/>
        <v>2</v>
      </c>
      <c r="C11" s="1">
        <v>0</v>
      </c>
      <c r="D11" s="8">
        <f t="shared" ca="1" si="3"/>
        <v>2.4686984676417416E-6</v>
      </c>
      <c r="E11" s="8">
        <f t="shared" ca="1" si="3"/>
        <v>4.6917690290286203E-6</v>
      </c>
      <c r="F11" s="8">
        <f t="shared" ca="1" si="3"/>
        <v>5.5280083424466221E-6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8">
        <f t="shared" ca="1" si="3"/>
        <v>5.925635253693788E-4</v>
      </c>
      <c r="M11" s="8">
        <f t="shared" ca="1" si="3"/>
        <v>1.0129412014409506E-3</v>
      </c>
      <c r="N11" s="8">
        <f t="shared" ca="1" si="3"/>
        <v>1.137698971706496E-3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8">
        <f t="shared" ca="1" si="3"/>
        <v>0.15762135306234223</v>
      </c>
      <c r="U11" s="8">
        <f t="shared" ca="1" si="3"/>
        <v>0.31682050520453009</v>
      </c>
      <c r="V11" s="8">
        <f t="shared" ca="1" si="3"/>
        <v>0.54921442786593522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8">
        <f t="shared" ca="1" si="3"/>
        <v>0.54921411917669016</v>
      </c>
      <c r="AC11" s="8">
        <f t="shared" ca="1" si="3"/>
        <v>0.31681998780591686</v>
      </c>
      <c r="AD11" s="8">
        <f t="shared" ca="1" si="3"/>
        <v>0.15762078016038333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ca="1" si="3"/>
        <v>1.0789625869927699E-3</v>
      </c>
      <c r="AK11" s="8">
        <f t="shared" ca="1" si="3"/>
        <v>9.1227811328379314E-4</v>
      </c>
      <c r="AL11" s="8">
        <f t="shared" ca="1" si="3"/>
        <v>4.7875381862265621E-4</v>
      </c>
      <c r="AM11" s="1">
        <v>0</v>
      </c>
    </row>
    <row r="12" spans="1:39" x14ac:dyDescent="0.3">
      <c r="A12">
        <f t="shared" si="4"/>
        <v>9</v>
      </c>
      <c r="B12">
        <f t="shared" si="2"/>
        <v>2.25</v>
      </c>
      <c r="C12" s="1">
        <v>0</v>
      </c>
      <c r="D12" s="8">
        <f t="shared" ca="1" si="3"/>
        <v>2.297989617501849E-6</v>
      </c>
      <c r="E12" s="8">
        <f t="shared" ca="1" si="3"/>
        <v>4.7430927355239703E-6</v>
      </c>
      <c r="F12" s="8">
        <f t="shared" ca="1" si="3"/>
        <v>7.5454310607985549E-6</v>
      </c>
      <c r="G12" s="8">
        <f t="shared" ca="1" si="3"/>
        <v>1.1649943362450615E-5</v>
      </c>
      <c r="H12" s="8">
        <f t="shared" ca="1" si="3"/>
        <v>2.3433018646400868E-5</v>
      </c>
      <c r="I12" s="8">
        <f t="shared" ca="1" si="3"/>
        <v>5.023887979186229E-5</v>
      </c>
      <c r="J12" s="8">
        <f t="shared" ca="1" si="3"/>
        <v>1.110717488263004E-4</v>
      </c>
      <c r="K12" s="8">
        <f t="shared" ca="1" si="3"/>
        <v>2.5522759409981385E-4</v>
      </c>
      <c r="L12" s="8">
        <f t="shared" ca="1" si="3"/>
        <v>6.2336684533265845E-4</v>
      </c>
      <c r="M12" s="8">
        <f t="shared" ca="1" si="3"/>
        <v>1.0752730693409859E-3</v>
      </c>
      <c r="N12" s="8">
        <f t="shared" ca="1" si="3"/>
        <v>1.6410120629156682E-3</v>
      </c>
      <c r="O12" s="8">
        <f t="shared" ca="1" si="3"/>
        <v>2.5418563781866911E-3</v>
      </c>
      <c r="P12" s="8">
        <f t="shared" ca="1" si="3"/>
        <v>5.1433371849953554E-3</v>
      </c>
      <c r="Q12" s="8">
        <f t="shared" ca="1" si="3"/>
        <v>1.1156938204535838E-2</v>
      </c>
      <c r="R12" s="8">
        <f t="shared" ca="1" si="3"/>
        <v>2.5167228137081998E-2</v>
      </c>
      <c r="S12" s="8">
        <f t="shared" ca="1" si="3"/>
        <v>5.9711965028352076E-2</v>
      </c>
      <c r="T12" s="8">
        <f t="shared" ref="T12:AL12" ca="1" si="5">0.25*(U12+T11+S12+T13)</f>
        <v>0.152742219566912</v>
      </c>
      <c r="U12" s="8">
        <f t="shared" ca="1" si="5"/>
        <v>0.27526548421832542</v>
      </c>
      <c r="V12" s="8">
        <f t="shared" ca="1" si="5"/>
        <v>0.43547037576063963</v>
      </c>
      <c r="W12" s="11">
        <f t="shared" ca="1" si="5"/>
        <v>0.62776354543890289</v>
      </c>
      <c r="X12" s="11">
        <f t="shared" ca="1" si="5"/>
        <v>0.69209818680457547</v>
      </c>
      <c r="Y12" s="11">
        <f t="shared" ca="1" si="5"/>
        <v>0.70787796186695995</v>
      </c>
      <c r="Z12" s="11">
        <f t="shared" ca="1" si="5"/>
        <v>0.69209814337828868</v>
      </c>
      <c r="AA12" s="11">
        <f t="shared" ca="1" si="5"/>
        <v>0.62776342591257916</v>
      </c>
      <c r="AB12" s="8">
        <f t="shared" ca="1" si="5"/>
        <v>0.43547007577966651</v>
      </c>
      <c r="AC12" s="8">
        <f t="shared" ca="1" si="5"/>
        <v>0.27526497992537191</v>
      </c>
      <c r="AD12" s="8">
        <f t="shared" ca="1" si="5"/>
        <v>0.15274148045309799</v>
      </c>
      <c r="AE12" s="8">
        <f t="shared" ca="1" si="5"/>
        <v>5.9710873276125009E-2</v>
      </c>
      <c r="AF12" s="8">
        <f t="shared" ca="1" si="5"/>
        <v>2.5165050501518151E-2</v>
      </c>
      <c r="AG12" s="8">
        <f t="shared" ca="1" si="5"/>
        <v>1.1152263032949156E-2</v>
      </c>
      <c r="AH12" s="8">
        <f t="shared" ca="1" si="5"/>
        <v>5.1329531222744397E-3</v>
      </c>
      <c r="AI12" s="8">
        <f t="shared" ca="1" si="5"/>
        <v>2.5178128150217267E-3</v>
      </c>
      <c r="AJ12" s="8">
        <f t="shared" ca="1" si="5"/>
        <v>1.5816235625550875E-3</v>
      </c>
      <c r="AK12" s="8">
        <f t="shared" ca="1" si="5"/>
        <v>9.7278987965830003E-4</v>
      </c>
      <c r="AL12" s="8">
        <f t="shared" ca="1" si="5"/>
        <v>4.6578005961540121E-4</v>
      </c>
      <c r="AM12" s="1">
        <v>0</v>
      </c>
    </row>
    <row r="13" spans="1:39" x14ac:dyDescent="0.3">
      <c r="A13">
        <f t="shared" si="4"/>
        <v>10</v>
      </c>
      <c r="B13">
        <f t="shared" si="2"/>
        <v>2.5</v>
      </c>
      <c r="C13" s="1">
        <v>0</v>
      </c>
      <c r="D13" s="8">
        <f t="shared" ref="D13:AL14" ca="1" si="6">0.25*(E13+D12+C13+D14)</f>
        <v>1.9804927356421055E-6</v>
      </c>
      <c r="E13" s="8">
        <f t="shared" ca="1" si="6"/>
        <v>4.4376020595821637E-6</v>
      </c>
      <c r="F13" s="8">
        <f t="shared" ca="1" si="6"/>
        <v>8.2611218587419906E-6</v>
      </c>
      <c r="G13" s="8">
        <f t="shared" ca="1" si="6"/>
        <v>1.5621872506717925E-5</v>
      </c>
      <c r="H13" s="8">
        <f t="shared" ca="1" si="6"/>
        <v>3.1844031881382525E-5</v>
      </c>
      <c r="I13" s="8">
        <f t="shared" ca="1" si="6"/>
        <v>6.6451945220896377E-5</v>
      </c>
      <c r="J13" s="8">
        <f t="shared" ca="1" si="6"/>
        <v>1.3882243980882877E-4</v>
      </c>
      <c r="K13" s="8">
        <f t="shared" ca="1" si="6"/>
        <v>2.8647506641095422E-4</v>
      </c>
      <c r="L13" s="8">
        <f t="shared" ca="1" si="6"/>
        <v>5.7040732755756494E-4</v>
      </c>
      <c r="M13" s="8">
        <f t="shared" ca="1" si="6"/>
        <v>1.0237761915478747E-3</v>
      </c>
      <c r="N13" s="8">
        <f t="shared" ca="1" si="6"/>
        <v>1.8092230200971876E-3</v>
      </c>
      <c r="O13" s="8">
        <f t="shared" ca="1" si="6"/>
        <v>3.3830792008910445E-3</v>
      </c>
      <c r="P13" s="8">
        <f t="shared" ca="1" si="6"/>
        <v>6.8745574935192271E-3</v>
      </c>
      <c r="Q13" s="8">
        <f t="shared" ca="1" si="6"/>
        <v>1.43171919312997E-2</v>
      </c>
      <c r="R13" s="8">
        <f t="shared" ca="1" si="6"/>
        <v>2.9800015841186807E-2</v>
      </c>
      <c r="S13" s="8">
        <f t="shared" ca="1" si="6"/>
        <v>6.093842291560355E-2</v>
      </c>
      <c r="T13" s="8">
        <f t="shared" ca="1" si="6"/>
        <v>0.11837008850674979</v>
      </c>
      <c r="U13" s="8">
        <f t="shared" ca="1" si="6"/>
        <v>0.19602884771540541</v>
      </c>
      <c r="V13" s="8">
        <f t="shared" ca="1" si="6"/>
        <v>0.28963805345602089</v>
      </c>
      <c r="W13" s="8">
        <f t="shared" ca="1" si="6"/>
        <v>0.38348562510330686</v>
      </c>
      <c r="X13" s="8">
        <f t="shared" ca="1" si="6"/>
        <v>0.43275124520290648</v>
      </c>
      <c r="Y13" s="8">
        <f t="shared" ca="1" si="6"/>
        <v>0.44731552311871203</v>
      </c>
      <c r="Z13" s="8">
        <f t="shared" ca="1" si="6"/>
        <v>0.43275119337122292</v>
      </c>
      <c r="AA13" s="8">
        <f t="shared" ca="1" si="6"/>
        <v>0.38348549598251908</v>
      </c>
      <c r="AB13" s="8">
        <f t="shared" ca="1" si="6"/>
        <v>0.28963779123024225</v>
      </c>
      <c r="AC13" s="8">
        <f t="shared" ca="1" si="6"/>
        <v>0.19602838693980246</v>
      </c>
      <c r="AD13" s="8">
        <f t="shared" ca="1" si="6"/>
        <v>0.11836929555436967</v>
      </c>
      <c r="AE13" s="8">
        <f t="shared" ca="1" si="6"/>
        <v>6.0936966383475455E-2</v>
      </c>
      <c r="AF13" s="8">
        <f t="shared" ca="1" si="6"/>
        <v>2.9797068240470764E-2</v>
      </c>
      <c r="AG13" s="8">
        <f t="shared" ca="1" si="6"/>
        <v>1.4311050117502739E-2</v>
      </c>
      <c r="AH13" s="8">
        <f t="shared" ca="1" si="6"/>
        <v>6.8617377924809729E-3</v>
      </c>
      <c r="AI13" s="8">
        <f t="shared" ca="1" si="6"/>
        <v>3.3566756230458419E-3</v>
      </c>
      <c r="AJ13" s="8">
        <f t="shared" ca="1" si="6"/>
        <v>1.7569298552288395E-3</v>
      </c>
      <c r="AK13" s="8">
        <f t="shared" ca="1" si="6"/>
        <v>9.3147835334461595E-4</v>
      </c>
      <c r="AL13" s="8">
        <f t="shared" ca="1" si="6"/>
        <v>4.1157670814571202E-4</v>
      </c>
      <c r="AM13" s="1">
        <v>0</v>
      </c>
    </row>
    <row r="14" spans="1:39" x14ac:dyDescent="0.3">
      <c r="A14">
        <f t="shared" si="4"/>
        <v>11</v>
      </c>
      <c r="B14">
        <f t="shared" si="2"/>
        <v>2.75</v>
      </c>
      <c r="C14" s="1">
        <v>0</v>
      </c>
      <c r="D14" s="8">
        <f t="shared" ca="1" si="6"/>
        <v>1.1866031637863569E-6</v>
      </c>
      <c r="E14" s="8">
        <f t="shared" ca="1" si="6"/>
        <v>2.7660126150591678E-6</v>
      </c>
      <c r="F14" s="8">
        <f t="shared" ca="1" si="6"/>
        <v>5.4399711481032351E-6</v>
      </c>
      <c r="G14" s="8">
        <f t="shared" ca="1" si="6"/>
        <v>1.0732913968012453E-5</v>
      </c>
      <c r="H14" s="8">
        <f t="shared" ca="1" si="6"/>
        <v>2.1870038539051069E-5</v>
      </c>
      <c r="I14" s="8">
        <f t="shared" ca="1" si="6"/>
        <v>4.4903534320216233E-5</v>
      </c>
      <c r="J14" s="8">
        <f t="shared" ca="1" si="6"/>
        <v>9.1292624914768837E-5</v>
      </c>
      <c r="K14" s="8">
        <f t="shared" ca="1" si="6"/>
        <v>1.8144518553253825E-4</v>
      </c>
      <c r="L14" s="8">
        <f t="shared" ca="1" si="6"/>
        <v>3.4801390660788701E-4</v>
      </c>
      <c r="M14" s="8">
        <f t="shared" ca="1" si="6"/>
        <v>6.4020407523302501E-4</v>
      </c>
      <c r="N14" s="8">
        <f t="shared" ca="1" si="6"/>
        <v>1.1890271669280504E-3</v>
      </c>
      <c r="O14" s="8">
        <f t="shared" ca="1" si="6"/>
        <v>2.3066825181501001E-3</v>
      </c>
      <c r="P14" s="8">
        <f t="shared" ca="1" si="6"/>
        <v>4.6546247388206058E-3</v>
      </c>
      <c r="Q14" s="8">
        <f t="shared" ca="1" si="6"/>
        <v>9.4372602143105392E-3</v>
      </c>
      <c r="R14" s="8">
        <f t="shared" ca="1" si="6"/>
        <v>1.8777225846278181E-2</v>
      </c>
      <c r="S14" s="8">
        <f t="shared" ca="1" si="6"/>
        <v>3.5871629490352289E-2</v>
      </c>
      <c r="T14" s="8">
        <f t="shared" ca="1" si="6"/>
        <v>6.3770871830010178E-2</v>
      </c>
      <c r="U14" s="8">
        <f t="shared" ca="1" si="6"/>
        <v>0.10084177206759418</v>
      </c>
      <c r="V14" s="8">
        <f t="shared" ca="1" si="6"/>
        <v>0.14356737118567778</v>
      </c>
      <c r="W14" s="8">
        <f t="shared" ca="1" si="6"/>
        <v>0.18378966124484369</v>
      </c>
      <c r="X14" s="8">
        <f t="shared" ca="1" si="6"/>
        <v>0.20810565046932977</v>
      </c>
      <c r="Y14" s="8">
        <f t="shared" ca="1" si="6"/>
        <v>0.21588169722402606</v>
      </c>
      <c r="Z14" s="8">
        <f t="shared" ca="1" si="6"/>
        <v>0.20810561735123301</v>
      </c>
      <c r="AA14" s="8">
        <f t="shared" ca="1" si="6"/>
        <v>0.18378958125135253</v>
      </c>
      <c r="AB14" s="8">
        <f t="shared" ca="1" si="6"/>
        <v>0.14356721447124415</v>
      </c>
      <c r="AC14" s="8">
        <f t="shared" ca="1" si="6"/>
        <v>0.10084148815527787</v>
      </c>
      <c r="AD14" s="8">
        <f t="shared" ca="1" si="6"/>
        <v>6.377035346452907E-2</v>
      </c>
      <c r="AE14" s="8">
        <f t="shared" ca="1" si="6"/>
        <v>3.5870631712669188E-2</v>
      </c>
      <c r="AF14" s="8">
        <f t="shared" ca="1" si="6"/>
        <v>1.8775208011765417E-2</v>
      </c>
      <c r="AG14" s="8">
        <f t="shared" ca="1" si="6"/>
        <v>9.4331327375270033E-3</v>
      </c>
      <c r="AH14" s="8">
        <f t="shared" ca="1" si="6"/>
        <v>4.6462732480023602E-3</v>
      </c>
      <c r="AI14" s="8">
        <f t="shared" ca="1" si="6"/>
        <v>2.2902227690957235E-3</v>
      </c>
      <c r="AJ14" s="8">
        <f t="shared" ca="1" si="6"/>
        <v>1.1579424406588097E-3</v>
      </c>
      <c r="AK14" s="8">
        <f t="shared" ca="1" si="6"/>
        <v>5.8461730340656414E-4</v>
      </c>
      <c r="AL14" s="8">
        <f t="shared" ca="1" si="6"/>
        <v>2.4904850288806906E-4</v>
      </c>
      <c r="AM14" s="1">
        <v>0</v>
      </c>
    </row>
    <row r="15" spans="1:39" x14ac:dyDescent="0.3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3">
      <c r="W16" s="8"/>
      <c r="X16" s="8"/>
      <c r="Y16" s="8"/>
      <c r="Z16" s="8"/>
      <c r="AA16" s="8"/>
    </row>
    <row r="17" spans="1:28" x14ac:dyDescent="0.3">
      <c r="W17" s="8"/>
      <c r="X17" s="8"/>
      <c r="Y17" s="8"/>
      <c r="Z17" s="8"/>
      <c r="AA17" s="8"/>
    </row>
    <row r="18" spans="1:28" x14ac:dyDescent="0.3">
      <c r="A18" t="s">
        <v>11</v>
      </c>
      <c r="G18" s="8">
        <f ca="1">G7-G6</f>
        <v>-4.9756791925173495E-6</v>
      </c>
      <c r="H18" s="8">
        <f t="shared" ref="H18:K18" ca="1" si="7">H7-H6</f>
        <v>-9.5547397404881425E-6</v>
      </c>
      <c r="I18" s="8">
        <f t="shared" ca="1" si="7"/>
        <v>-2.0610589258433942E-5</v>
      </c>
      <c r="J18" s="8">
        <f t="shared" ca="1" si="7"/>
        <v>-4.681596439130962E-5</v>
      </c>
      <c r="K18" s="8">
        <f t="shared" ca="1" si="7"/>
        <v>-1.1265254278094922E-4</v>
      </c>
      <c r="L18" s="8"/>
      <c r="Q18" t="s">
        <v>5</v>
      </c>
      <c r="W18" s="8">
        <f ca="1">W11-W10</f>
        <v>0.36595969701289188</v>
      </c>
      <c r="X18" s="8">
        <f t="shared" ref="X18:AA18" ca="1" si="8">X11-X10</f>
        <v>0.30372760644428809</v>
      </c>
      <c r="Y18" s="8">
        <f t="shared" ca="1" si="8"/>
        <v>0.28866425874395907</v>
      </c>
      <c r="Z18" s="8">
        <f t="shared" ca="1" si="8"/>
        <v>0.30372767419455204</v>
      </c>
      <c r="AA18" s="8">
        <f t="shared" ca="1" si="8"/>
        <v>0.36595987349818526</v>
      </c>
    </row>
    <row r="19" spans="1:28" x14ac:dyDescent="0.3">
      <c r="A19" t="s">
        <v>12</v>
      </c>
      <c r="G19" s="8">
        <f ca="1">G7-G8</f>
        <v>-1.5708294840130249E-5</v>
      </c>
      <c r="H19" s="8">
        <f t="shared" ref="H19:K19" ca="1" si="9">H7-H8</f>
        <v>-3.1424338933206536E-5</v>
      </c>
      <c r="I19" s="8">
        <f t="shared" ca="1" si="9"/>
        <v>-6.5513511681669807E-5</v>
      </c>
      <c r="J19" s="8">
        <f t="shared" ca="1" si="9"/>
        <v>-1.3810779278267295E-4</v>
      </c>
      <c r="K19" s="8">
        <f t="shared" ca="1" si="9"/>
        <v>-2.9409689072535294E-4</v>
      </c>
      <c r="L19" s="8"/>
      <c r="Q19" t="s">
        <v>4</v>
      </c>
      <c r="W19" s="8">
        <f ca="1">W11-W12</f>
        <v>0.37223645456109711</v>
      </c>
      <c r="X19" s="8">
        <f t="shared" ref="X19:AA19" ca="1" si="10">X11-X12</f>
        <v>0.30790181319542453</v>
      </c>
      <c r="Y19" s="8">
        <f t="shared" ca="1" si="10"/>
        <v>0.29212203813304005</v>
      </c>
      <c r="Z19" s="8">
        <f t="shared" ca="1" si="10"/>
        <v>0.30790185662171132</v>
      </c>
      <c r="AA19" s="8">
        <f t="shared" ca="1" si="10"/>
        <v>0.37223657408742084</v>
      </c>
    </row>
    <row r="20" spans="1:28" x14ac:dyDescent="0.3">
      <c r="A20" t="s">
        <v>3</v>
      </c>
      <c r="G20" s="8">
        <f ca="1">G19+G18</f>
        <v>-2.06839740326476E-5</v>
      </c>
      <c r="H20" s="8">
        <f t="shared" ref="H20:K20" ca="1" si="11">H19+H18</f>
        <v>-4.0979078673694677E-5</v>
      </c>
      <c r="I20" s="8">
        <f t="shared" ca="1" si="11"/>
        <v>-8.6124100940103746E-5</v>
      </c>
      <c r="J20" s="8">
        <f t="shared" ca="1" si="11"/>
        <v>-1.8492375717398256E-4</v>
      </c>
      <c r="K20" s="8">
        <f t="shared" ca="1" si="11"/>
        <v>-4.0674943350630218E-4</v>
      </c>
      <c r="L20" s="8"/>
      <c r="Q20" t="s">
        <v>3</v>
      </c>
      <c r="W20" s="8">
        <f ca="1">SUM(W18:W19)</f>
        <v>0.73819615157398899</v>
      </c>
      <c r="X20" s="8">
        <f t="shared" ref="X20:AA20" ca="1" si="12">SUM(X18:X19)</f>
        <v>0.61162941963971262</v>
      </c>
      <c r="Y20" s="8">
        <f t="shared" ca="1" si="12"/>
        <v>0.58078629687699912</v>
      </c>
      <c r="Z20" s="8">
        <f t="shared" ca="1" si="12"/>
        <v>0.61162953081626337</v>
      </c>
      <c r="AA20" s="8">
        <f t="shared" ca="1" si="12"/>
        <v>0.7381964475856061</v>
      </c>
    </row>
    <row r="21" spans="1:28" x14ac:dyDescent="0.3">
      <c r="A21" t="s">
        <v>6</v>
      </c>
      <c r="G21" s="8">
        <v>8.8541878128000006E-12</v>
      </c>
      <c r="H21" s="8">
        <v>8.8541878128000006E-12</v>
      </c>
      <c r="I21" s="8">
        <v>8.8541878128000006E-12</v>
      </c>
      <c r="J21" s="8">
        <v>8.8541878128000006E-12</v>
      </c>
      <c r="K21" s="8">
        <v>8.8541878128000006E-12</v>
      </c>
      <c r="L21" s="8"/>
      <c r="Q21" t="s">
        <v>6</v>
      </c>
      <c r="W21" s="6">
        <v>8.8541878128000006E-12</v>
      </c>
      <c r="X21" s="6">
        <v>8.8541878128000006E-12</v>
      </c>
      <c r="Y21" s="6">
        <v>8.8541878128000006E-12</v>
      </c>
      <c r="Z21" s="6">
        <v>8.8541878128000006E-12</v>
      </c>
      <c r="AA21" s="6">
        <v>8.8541878128000006E-12</v>
      </c>
    </row>
    <row r="22" spans="1:28" x14ac:dyDescent="0.3">
      <c r="A22" t="s">
        <v>7</v>
      </c>
      <c r="G22" s="8">
        <f ca="1">G21*G20</f>
        <v>-1.8313979080014006E-16</v>
      </c>
      <c r="H22" s="8">
        <f t="shared" ref="H22" ca="1" si="13">H21*H20</f>
        <v>-3.628364589723998E-16</v>
      </c>
      <c r="I22" s="8">
        <f t="shared" ref="I22" ca="1" si="14">I21*I20</f>
        <v>-7.6255896493222363E-16</v>
      </c>
      <c r="J22" s="8">
        <f t="shared" ref="J22" ca="1" si="15">J21*J20</f>
        <v>-1.637349677067063E-15</v>
      </c>
      <c r="K22" s="8">
        <f t="shared" ref="K22" ca="1" si="16">K21*K20</f>
        <v>-3.6014358770148047E-15</v>
      </c>
      <c r="L22" s="8"/>
      <c r="Q22" t="s">
        <v>7</v>
      </c>
      <c r="W22" s="8">
        <f ca="1">W21*W20</f>
        <v>6.5361273687222756E-12</v>
      </c>
      <c r="X22" s="8">
        <f t="shared" ref="X22:AA22" ca="1" si="17">X21*X20</f>
        <v>5.4154817533238808E-12</v>
      </c>
      <c r="Y22" s="8">
        <f t="shared" ca="1" si="17"/>
        <v>5.1423909516495686E-12</v>
      </c>
      <c r="Z22" s="8">
        <f t="shared" ca="1" si="17"/>
        <v>5.4154827377019414E-12</v>
      </c>
      <c r="AA22" s="8">
        <f t="shared" ca="1" si="17"/>
        <v>6.5361299896647276E-12</v>
      </c>
    </row>
    <row r="23" spans="1:28" x14ac:dyDescent="0.3">
      <c r="A23" t="s">
        <v>8</v>
      </c>
      <c r="G23" s="8">
        <f ca="1">G22*0.25</f>
        <v>-4.5784947700035014E-17</v>
      </c>
      <c r="H23" s="8">
        <f t="shared" ref="H23" ca="1" si="18">H22*0.25</f>
        <v>-9.070911474309995E-17</v>
      </c>
      <c r="I23" s="8">
        <f t="shared" ref="I23" ca="1" si="19">I22*0.25</f>
        <v>-1.9063974123305591E-16</v>
      </c>
      <c r="J23" s="8">
        <f t="shared" ref="J23" ca="1" si="20">J22*0.25</f>
        <v>-4.0933741926676575E-16</v>
      </c>
      <c r="K23" s="8">
        <f t="shared" ref="K23" ca="1" si="21">K22*0.25</f>
        <v>-9.0035896925370119E-16</v>
      </c>
      <c r="L23" s="8">
        <f ca="1">SUM(G23:K23)</f>
        <v>-1.6368301921966579E-15</v>
      </c>
      <c r="Q23" t="s">
        <v>8</v>
      </c>
      <c r="W23" s="8">
        <f ca="1">W22*0.25</f>
        <v>1.6340318421805689E-12</v>
      </c>
      <c r="X23" s="8">
        <f t="shared" ref="X23:AA23" ca="1" si="22">X22*0.25</f>
        <v>1.3538704383309702E-12</v>
      </c>
      <c r="Y23" s="8">
        <f t="shared" ca="1" si="22"/>
        <v>1.2855977379123921E-12</v>
      </c>
      <c r="Z23" s="8">
        <f t="shared" ca="1" si="22"/>
        <v>1.3538706844254853E-12</v>
      </c>
      <c r="AA23" s="8">
        <f t="shared" ca="1" si="22"/>
        <v>1.6340324974161819E-12</v>
      </c>
      <c r="AB23" s="7">
        <f ca="1">SUM(W23:AA23)</f>
        <v>7.2614032002655985E-12</v>
      </c>
    </row>
    <row r="24" spans="1:28" x14ac:dyDescent="0.3">
      <c r="A24" t="s">
        <v>14</v>
      </c>
      <c r="G24" s="8"/>
      <c r="H24" s="8"/>
      <c r="I24" s="8"/>
      <c r="J24" s="8"/>
      <c r="K24" s="8"/>
      <c r="L24" s="11" t="s">
        <v>2</v>
      </c>
      <c r="Q24" t="s">
        <v>13</v>
      </c>
      <c r="W24" s="8"/>
      <c r="X24" s="8"/>
      <c r="Y24" s="8"/>
      <c r="Z24" s="8"/>
      <c r="AA24" s="8"/>
      <c r="AB24" s="1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textbook-prob</vt:lpstr>
      <vt:lpstr>C16</vt:lpstr>
      <vt:lpstr>C61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Denchai</cp:lastModifiedBy>
  <dcterms:created xsi:type="dcterms:W3CDTF">2022-02-14T06:50:48Z</dcterms:created>
  <dcterms:modified xsi:type="dcterms:W3CDTF">2022-02-16T10:57:28Z</dcterms:modified>
</cp:coreProperties>
</file>