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43337\Desktop\POC2\Outil_v1\01_INPUTS\"/>
    </mc:Choice>
  </mc:AlternateContent>
  <bookViews>
    <workbookView xWindow="0" yWindow="0" windowWidth="28800" windowHeight="11595" activeTab="2"/>
  </bookViews>
  <sheets>
    <sheet name="Kt_ET" sheetId="1" r:id="rId1"/>
    <sheet name="G" sheetId="2" r:id="rId2"/>
    <sheet name="Kbr" sheetId="3" r:id="rId3"/>
    <sheet name="Ktru et Ktry" sheetId="4" r:id="rId4"/>
  </sheets>
  <definedNames>
    <definedName name="titi.am." hidden="1">{#N/A,#N/A,FALSE,"INVEST";#N/A,#N/A,FALSE,"PHD HDCT";#N/A,#N/A,FALSE,"MTP HDCT";#N/A,#N/A,FALSE,"CAPEX ";#N/A,#N/A,FALSE,"DOF"}</definedName>
    <definedName name="toto.am" hidden="1">{#N/A,#N/A,FALSE,"INVEST";#N/A,#N/A,FALSE,"PHD HDCT";#N/A,#N/A,FALSE,"MTP HDCT";#N/A,#N/A,FALSE,"CAPEX ";#N/A,#N/A,FALSE,"DOF"}</definedName>
    <definedName name="toto.md." hidden="1">{#N/A,#N/A,FALSE,"FMPSALES";#N/A,#N/A,FALSE,"MPGRMAR";#N/A,#N/A,FALSE,"DIV DATA"}</definedName>
    <definedName name="tutu.am." hidden="1">{#N/A,#N/A,FALSE,"INVWY96";#N/A,#N/A,FALSE,"INVVG96 (2)"}</definedName>
    <definedName name="wrn.am." hidden="1">{#N/A,#N/A,FALSE,"INVEST";#N/A,#N/A,FALSE,"PHD HDCT";#N/A,#N/A,FALSE,"MTP HDCT";#N/A,#N/A,FALSE,"CAPEX ";#N/A,#N/A,FALSE,"DOF"}</definedName>
    <definedName name="wrn.Investissements._.consolidés." hidden="1">{#N/A,#N/A,FALSE,"INVWY96";#N/A,#N/A,FALSE,"INVVG96 (2)"}</definedName>
    <definedName name="wrn.md." hidden="1">{#N/A,#N/A,FALSE,"FMPSALES";#N/A,#N/A,FALSE,"MPGRMAR";#N/A,#N/A,FALSE,"DIV DATA"}</definedName>
    <definedName name="wrn.OVHWY." hidden="1">{#N/A,#N/A,FALSE,"août 96 ";#N/A,#N/A,FALSE,"août96VG";#N/A,#N/A,FALSE,"août96 WY "}</definedName>
    <definedName name="xxx.md." hidden="1">{#N/A,#N/A,FALSE,"FMPSALES";#N/A,#N/A,FALSE,"MPGRMAR";#N/A,#N/A,FALSE,"DIV DATA"}</definedName>
    <definedName name="z" hidden="1">{#N/A,#N/A,FALSE,"août 96 ";#N/A,#N/A,FALSE,"août96VG";#N/A,#N/A,FALSE,"août96 WY 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7" i="1" l="1"/>
  <c r="C255" i="1" s="1"/>
  <c r="C273" i="1" s="1"/>
  <c r="AE32" i="4" l="1"/>
  <c r="AE31" i="4"/>
  <c r="AE30" i="4"/>
  <c r="AE29" i="4"/>
  <c r="AE28" i="4"/>
  <c r="AE27" i="4"/>
  <c r="AE26" i="4"/>
  <c r="AE25" i="4"/>
  <c r="AE24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</calcChain>
</file>

<file path=xl/sharedStrings.xml><?xml version="1.0" encoding="utf-8"?>
<sst xmlns="http://schemas.openxmlformats.org/spreadsheetml/2006/main" count="399" uniqueCount="51">
  <si>
    <r>
      <rPr>
        <sz val="10"/>
        <rFont val="Calibri"/>
        <family val="2"/>
      </rPr>
      <t>β</t>
    </r>
    <r>
      <rPr>
        <sz val="11.8"/>
        <rFont val="Arial"/>
        <family val="2"/>
      </rPr>
      <t xml:space="preserve"> =</t>
    </r>
  </si>
  <si>
    <r>
      <rPr>
        <sz val="10"/>
        <rFont val="Calibri"/>
        <family val="2"/>
      </rPr>
      <t>Ω</t>
    </r>
    <r>
      <rPr>
        <sz val="11.8"/>
        <rFont val="Arial"/>
        <family val="2"/>
      </rPr>
      <t xml:space="preserve"> =</t>
    </r>
  </si>
  <si>
    <t>Références</t>
  </si>
  <si>
    <t>MTS004 volume 1 - Calculs statiques - matériaux métalliques</t>
  </si>
  <si>
    <t>MTS005 - Manuel Fatigue</t>
  </si>
  <si>
    <t>Page 160/274</t>
  </si>
  <si>
    <t>d/w</t>
  </si>
  <si>
    <t>h/w =</t>
  </si>
  <si>
    <t>β =</t>
  </si>
  <si>
    <t>Ω =</t>
  </si>
  <si>
    <r>
      <t xml:space="preserve">Coefficient de surcontrainte </t>
    </r>
    <r>
      <rPr>
        <b/>
        <i/>
        <sz val="10"/>
        <rFont val="Arial"/>
        <family val="2"/>
      </rPr>
      <t>G</t>
    </r>
    <r>
      <rPr>
        <b/>
        <sz val="10"/>
        <rFont val="Arial"/>
        <family val="2"/>
      </rPr>
      <t xml:space="preserve"> suivant Manuel de Fatigue</t>
    </r>
  </si>
  <si>
    <t>Page 184/274</t>
  </si>
  <si>
    <t>e' / d</t>
  </si>
  <si>
    <t>Ef / Ep =</t>
  </si>
  <si>
    <t>D / t =</t>
  </si>
  <si>
    <t>Référence</t>
  </si>
  <si>
    <t>a / d</t>
  </si>
  <si>
    <t>Courbe</t>
  </si>
  <si>
    <t>Désignation</t>
  </si>
  <si>
    <t>Etat</t>
  </si>
  <si>
    <t>Ftu</t>
  </si>
  <si>
    <t>Ep. min</t>
  </si>
  <si>
    <t>Ep. max</t>
  </si>
  <si>
    <t>S min</t>
  </si>
  <si>
    <t>S max</t>
  </si>
  <si>
    <t>Liste matériaux</t>
  </si>
  <si>
    <t>25CD4S</t>
  </si>
  <si>
    <t>25CD45</t>
  </si>
  <si>
    <t>2024T3</t>
  </si>
  <si>
    <t>2024T4</t>
  </si>
  <si>
    <t>2014T6</t>
  </si>
  <si>
    <t>7075T6</t>
  </si>
  <si>
    <t>Plaque</t>
  </si>
  <si>
    <t>356-T6</t>
  </si>
  <si>
    <t>2024T42</t>
  </si>
  <si>
    <t>2024T6</t>
  </si>
  <si>
    <t xml:space="preserve">Limitation sur la taille du trou : </t>
  </si>
  <si>
    <t>Moulé</t>
  </si>
  <si>
    <t>Extrudé</t>
  </si>
  <si>
    <t>Forgé</t>
  </si>
  <si>
    <t>Matricé</t>
  </si>
  <si>
    <t>Aav / Abr</t>
  </si>
  <si>
    <t>Limite A</t>
  </si>
  <si>
    <t>Kbr</t>
  </si>
  <si>
    <t>Kt ET</t>
  </si>
  <si>
    <t>Détermination de Ktru et Ktry</t>
  </si>
  <si>
    <t>if Ktru &gt; limite A :</t>
  </si>
  <si>
    <t>→ Efforts admissibles issus des abaques</t>
  </si>
  <si>
    <t>→ Efforts admissibles issus d'un calcul de poutre encastrée</t>
  </si>
  <si>
    <t>sinon:</t>
  </si>
  <si>
    <t>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</si>
</sst>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°&quot;"/>
    <numFmt numFmtId="165" formatCode="0.0"/>
  </numFmts>
  <fonts count="10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.8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4" fillId="0" borderId="0" xfId="1" applyFont="1"/>
    <xf numFmtId="0" fontId="5" fillId="0" borderId="0" xfId="0" applyFont="1" applyAlignment="1">
      <alignment horizontal="left" indent="1"/>
    </xf>
    <xf numFmtId="0" fontId="5" fillId="0" borderId="0" xfId="0" applyFont="1"/>
    <xf numFmtId="0" fontId="3" fillId="0" borderId="0" xfId="1"/>
    <xf numFmtId="0" fontId="0" fillId="0" borderId="0" xfId="0" applyAlignment="1">
      <alignment horizontal="left" indent="1"/>
    </xf>
    <xf numFmtId="0" fontId="0" fillId="0" borderId="0" xfId="0" applyFill="1"/>
    <xf numFmtId="0" fontId="4" fillId="0" borderId="0" xfId="1" applyFont="1" applyFill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0" xfId="0" applyFont="1" applyFill="1"/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5" fontId="5" fillId="0" borderId="0" xfId="0" applyNumberFormat="1" applyFont="1" applyFill="1" applyBorder="1" applyAlignment="1"/>
    <xf numFmtId="0" fontId="9" fillId="0" borderId="0" xfId="0" applyFont="1" applyAlignment="1">
      <alignment horizontal="left" indent="1"/>
    </xf>
    <xf numFmtId="0" fontId="5" fillId="0" borderId="0" xfId="0" applyFont="1" applyAlignment="1"/>
    <xf numFmtId="0" fontId="5" fillId="4" borderId="0" xfId="0" applyFont="1" applyFill="1" applyAlignment="1"/>
    <xf numFmtId="1" fontId="0" fillId="0" borderId="0" xfId="0" applyNumberFormat="1"/>
    <xf numFmtId="2" fontId="0" fillId="4" borderId="2" xfId="0" applyNumberFormat="1" applyFill="1" applyBorder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5</xdr:row>
      <xdr:rowOff>156881</xdr:rowOff>
    </xdr:from>
    <xdr:to>
      <xdr:col>29</xdr:col>
      <xdr:colOff>246936</xdr:colOff>
      <xdr:row>64</xdr:row>
      <xdr:rowOff>89647</xdr:rowOff>
    </xdr:to>
    <xdr:grpSp>
      <xdr:nvGrpSpPr>
        <xdr:cNvPr id="4" name="Groupe 3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pSpPr/>
      </xdr:nvGrpSpPr>
      <xdr:grpSpPr>
        <a:xfrm>
          <a:off x="16478250" y="1008528"/>
          <a:ext cx="5866686" cy="9412943"/>
          <a:chOff x="742950" y="5962650"/>
          <a:chExt cx="5714286" cy="9961828"/>
        </a:xfrm>
      </xdr:grpSpPr>
      <xdr:pic>
        <xdr:nvPicPr>
          <xdr:cNvPr id="5" name="Image 4">
            <a:extLst>
              <a:ext uri="{FF2B5EF4-FFF2-40B4-BE49-F238E27FC236}">
                <a16:creationId xmlns:a16="http://schemas.microsoft.com/office/drawing/2014/main" xmlns="" id="{00000000-0008-0000-03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2000" y="5962650"/>
            <a:ext cx="5685714" cy="6722595"/>
          </a:xfrm>
          <a:prstGeom prst="rect">
            <a:avLst/>
          </a:prstGeom>
        </xdr:spPr>
      </xdr:pic>
      <xdr:pic>
        <xdr:nvPicPr>
          <xdr:cNvPr id="6" name="Image 5">
            <a:extLst>
              <a:ext uri="{FF2B5EF4-FFF2-40B4-BE49-F238E27FC236}">
                <a16:creationId xmlns:a16="http://schemas.microsoft.com/office/drawing/2014/main" xmlns="" id="{00000000-0008-0000-03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42950" y="12763500"/>
            <a:ext cx="5714286" cy="3160978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356348</xdr:colOff>
      <xdr:row>21</xdr:row>
      <xdr:rowOff>33618</xdr:rowOff>
    </xdr:from>
    <xdr:to>
      <xdr:col>17</xdr:col>
      <xdr:colOff>72929</xdr:colOff>
      <xdr:row>38</xdr:row>
      <xdr:rowOff>11206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8348" y="3429000"/>
          <a:ext cx="4288581" cy="2678206"/>
        </a:xfrm>
        <a:prstGeom prst="rect">
          <a:avLst/>
        </a:prstGeom>
      </xdr:spPr>
    </xdr:pic>
    <xdr:clientData/>
  </xdr:twoCellAnchor>
  <xdr:twoCellAnchor editAs="oneCell">
    <xdr:from>
      <xdr:col>11</xdr:col>
      <xdr:colOff>300319</xdr:colOff>
      <xdr:row>39</xdr:row>
      <xdr:rowOff>11206</xdr:rowOff>
    </xdr:from>
    <xdr:to>
      <xdr:col>17</xdr:col>
      <xdr:colOff>133483</xdr:colOff>
      <xdr:row>56</xdr:row>
      <xdr:rowOff>44823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82319" y="6297706"/>
          <a:ext cx="4405164" cy="2734235"/>
        </a:xfrm>
        <a:prstGeom prst="rect">
          <a:avLst/>
        </a:prstGeom>
      </xdr:spPr>
    </xdr:pic>
    <xdr:clientData/>
  </xdr:twoCellAnchor>
  <xdr:twoCellAnchor editAs="oneCell">
    <xdr:from>
      <xdr:col>11</xdr:col>
      <xdr:colOff>322730</xdr:colOff>
      <xdr:row>56</xdr:row>
      <xdr:rowOff>22411</xdr:rowOff>
    </xdr:from>
    <xdr:to>
      <xdr:col>17</xdr:col>
      <xdr:colOff>280148</xdr:colOff>
      <xdr:row>73</xdr:row>
      <xdr:rowOff>132327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4730" y="9009529"/>
          <a:ext cx="4529418" cy="2866563"/>
        </a:xfrm>
        <a:prstGeom prst="rect">
          <a:avLst/>
        </a:prstGeom>
      </xdr:spPr>
    </xdr:pic>
    <xdr:clientData/>
  </xdr:twoCellAnchor>
  <xdr:twoCellAnchor editAs="oneCell">
    <xdr:from>
      <xdr:col>11</xdr:col>
      <xdr:colOff>289112</xdr:colOff>
      <xdr:row>73</xdr:row>
      <xdr:rowOff>134471</xdr:rowOff>
    </xdr:from>
    <xdr:to>
      <xdr:col>17</xdr:col>
      <xdr:colOff>459441</xdr:colOff>
      <xdr:row>92</xdr:row>
      <xdr:rowOff>6469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71112" y="11878236"/>
          <a:ext cx="4742329" cy="2919998"/>
        </a:xfrm>
        <a:prstGeom prst="rect">
          <a:avLst/>
        </a:prstGeom>
      </xdr:spPr>
    </xdr:pic>
    <xdr:clientData/>
  </xdr:twoCellAnchor>
  <xdr:twoCellAnchor editAs="oneCell">
    <xdr:from>
      <xdr:col>11</xdr:col>
      <xdr:colOff>221876</xdr:colOff>
      <xdr:row>91</xdr:row>
      <xdr:rowOff>89648</xdr:rowOff>
    </xdr:from>
    <xdr:to>
      <xdr:col>17</xdr:col>
      <xdr:colOff>381000</xdr:colOff>
      <xdr:row>110</xdr:row>
      <xdr:rowOff>10374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3876" y="14724530"/>
          <a:ext cx="4731124" cy="2968726"/>
        </a:xfrm>
        <a:prstGeom prst="rect">
          <a:avLst/>
        </a:prstGeom>
      </xdr:spPr>
    </xdr:pic>
    <xdr:clientData/>
  </xdr:twoCellAnchor>
  <xdr:twoCellAnchor editAs="oneCell">
    <xdr:from>
      <xdr:col>11</xdr:col>
      <xdr:colOff>221878</xdr:colOff>
      <xdr:row>109</xdr:row>
      <xdr:rowOff>33617</xdr:rowOff>
    </xdr:from>
    <xdr:to>
      <xdr:col>17</xdr:col>
      <xdr:colOff>616324</xdr:colOff>
      <xdr:row>128</xdr:row>
      <xdr:rowOff>11736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3878" y="17559617"/>
          <a:ext cx="4966446" cy="3026119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128</xdr:row>
      <xdr:rowOff>16248</xdr:rowOff>
    </xdr:from>
    <xdr:to>
      <xdr:col>17</xdr:col>
      <xdr:colOff>605117</xdr:colOff>
      <xdr:row>148</xdr:row>
      <xdr:rowOff>40897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58200" y="20590248"/>
          <a:ext cx="5100917" cy="3296767"/>
        </a:xfrm>
        <a:prstGeom prst="rect">
          <a:avLst/>
        </a:prstGeom>
      </xdr:spPr>
    </xdr:pic>
    <xdr:clientData/>
  </xdr:twoCellAnchor>
  <xdr:twoCellAnchor editAs="oneCell">
    <xdr:from>
      <xdr:col>11</xdr:col>
      <xdr:colOff>311523</xdr:colOff>
      <xdr:row>147</xdr:row>
      <xdr:rowOff>78440</xdr:rowOff>
    </xdr:from>
    <xdr:to>
      <xdr:col>17</xdr:col>
      <xdr:colOff>504264</xdr:colOff>
      <xdr:row>165</xdr:row>
      <xdr:rowOff>128119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93523" y="23734058"/>
          <a:ext cx="4764741" cy="2940796"/>
        </a:xfrm>
        <a:prstGeom prst="rect">
          <a:avLst/>
        </a:prstGeom>
      </xdr:spPr>
    </xdr:pic>
    <xdr:clientData/>
  </xdr:twoCellAnchor>
  <xdr:twoCellAnchor editAs="oneCell">
    <xdr:from>
      <xdr:col>11</xdr:col>
      <xdr:colOff>289112</xdr:colOff>
      <xdr:row>165</xdr:row>
      <xdr:rowOff>89647</xdr:rowOff>
    </xdr:from>
    <xdr:to>
      <xdr:col>17</xdr:col>
      <xdr:colOff>437030</xdr:colOff>
      <xdr:row>183</xdr:row>
      <xdr:rowOff>169633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71112" y="26636382"/>
          <a:ext cx="4719918" cy="2971104"/>
        </a:xfrm>
        <a:prstGeom prst="rect">
          <a:avLst/>
        </a:prstGeom>
      </xdr:spPr>
    </xdr:pic>
    <xdr:clientData/>
  </xdr:twoCellAnchor>
  <xdr:twoCellAnchor editAs="oneCell">
    <xdr:from>
      <xdr:col>11</xdr:col>
      <xdr:colOff>412376</xdr:colOff>
      <xdr:row>183</xdr:row>
      <xdr:rowOff>89647</xdr:rowOff>
    </xdr:from>
    <xdr:to>
      <xdr:col>17</xdr:col>
      <xdr:colOff>616323</xdr:colOff>
      <xdr:row>201</xdr:row>
      <xdr:rowOff>91820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94376" y="29527500"/>
          <a:ext cx="4775947" cy="2893291"/>
        </a:xfrm>
        <a:prstGeom prst="rect">
          <a:avLst/>
        </a:prstGeom>
      </xdr:spPr>
    </xdr:pic>
    <xdr:clientData/>
  </xdr:twoCellAnchor>
  <xdr:twoCellAnchor editAs="oneCell">
    <xdr:from>
      <xdr:col>11</xdr:col>
      <xdr:colOff>311524</xdr:colOff>
      <xdr:row>200</xdr:row>
      <xdr:rowOff>150719</xdr:rowOff>
    </xdr:from>
    <xdr:to>
      <xdr:col>17</xdr:col>
      <xdr:colOff>638735</xdr:colOff>
      <xdr:row>219</xdr:row>
      <xdr:rowOff>38742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93524" y="32289190"/>
          <a:ext cx="4899211" cy="2969640"/>
        </a:xfrm>
        <a:prstGeom prst="rect">
          <a:avLst/>
        </a:prstGeom>
      </xdr:spPr>
    </xdr:pic>
    <xdr:clientData/>
  </xdr:twoCellAnchor>
  <xdr:twoCellAnchor editAs="oneCell">
    <xdr:from>
      <xdr:col>11</xdr:col>
      <xdr:colOff>300318</xdr:colOff>
      <xdr:row>218</xdr:row>
      <xdr:rowOff>89647</xdr:rowOff>
    </xdr:from>
    <xdr:to>
      <xdr:col>17</xdr:col>
      <xdr:colOff>705971</xdr:colOff>
      <xdr:row>236</xdr:row>
      <xdr:rowOff>172786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82318" y="35119235"/>
          <a:ext cx="4977653" cy="2974257"/>
        </a:xfrm>
        <a:prstGeom prst="rect">
          <a:avLst/>
        </a:prstGeom>
      </xdr:spPr>
    </xdr:pic>
    <xdr:clientData/>
  </xdr:twoCellAnchor>
  <xdr:twoCellAnchor editAs="oneCell">
    <xdr:from>
      <xdr:col>11</xdr:col>
      <xdr:colOff>333936</xdr:colOff>
      <xdr:row>236</xdr:row>
      <xdr:rowOff>112059</xdr:rowOff>
    </xdr:from>
    <xdr:to>
      <xdr:col>17</xdr:col>
      <xdr:colOff>750794</xdr:colOff>
      <xdr:row>255</xdr:row>
      <xdr:rowOff>90648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15936" y="38032765"/>
          <a:ext cx="4988858" cy="3060207"/>
        </a:xfrm>
        <a:prstGeom prst="rect">
          <a:avLst/>
        </a:prstGeom>
      </xdr:spPr>
    </xdr:pic>
    <xdr:clientData/>
  </xdr:twoCellAnchor>
  <xdr:twoCellAnchor editAs="oneCell">
    <xdr:from>
      <xdr:col>11</xdr:col>
      <xdr:colOff>289112</xdr:colOff>
      <xdr:row>255</xdr:row>
      <xdr:rowOff>-1</xdr:rowOff>
    </xdr:from>
    <xdr:to>
      <xdr:col>17</xdr:col>
      <xdr:colOff>705971</xdr:colOff>
      <xdr:row>273</xdr:row>
      <xdr:rowOff>140835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71112" y="41002323"/>
          <a:ext cx="4988859" cy="3031953"/>
        </a:xfrm>
        <a:prstGeom prst="rect">
          <a:avLst/>
        </a:prstGeom>
      </xdr:spPr>
    </xdr:pic>
    <xdr:clientData/>
  </xdr:twoCellAnchor>
  <xdr:twoCellAnchor editAs="oneCell">
    <xdr:from>
      <xdr:col>11</xdr:col>
      <xdr:colOff>210670</xdr:colOff>
      <xdr:row>273</xdr:row>
      <xdr:rowOff>112060</xdr:rowOff>
    </xdr:from>
    <xdr:to>
      <xdr:col>17</xdr:col>
      <xdr:colOff>649941</xdr:colOff>
      <xdr:row>292</xdr:row>
      <xdr:rowOff>130220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592670" y="44005501"/>
          <a:ext cx="5011271" cy="3099778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291</xdr:row>
      <xdr:rowOff>179295</xdr:rowOff>
    </xdr:from>
    <xdr:to>
      <xdr:col>17</xdr:col>
      <xdr:colOff>313765</xdr:colOff>
      <xdr:row>309</xdr:row>
      <xdr:rowOff>48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839200" y="46963854"/>
          <a:ext cx="4428565" cy="2711870"/>
        </a:xfrm>
        <a:prstGeom prst="rect">
          <a:avLst/>
        </a:prstGeom>
      </xdr:spPr>
    </xdr:pic>
    <xdr:clientData/>
  </xdr:twoCellAnchor>
  <xdr:twoCellAnchor editAs="oneCell">
    <xdr:from>
      <xdr:col>11</xdr:col>
      <xdr:colOff>546847</xdr:colOff>
      <xdr:row>309</xdr:row>
      <xdr:rowOff>33618</xdr:rowOff>
    </xdr:from>
    <xdr:to>
      <xdr:col>17</xdr:col>
      <xdr:colOff>347382</xdr:colOff>
      <xdr:row>326</xdr:row>
      <xdr:rowOff>102186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928847" y="49709294"/>
          <a:ext cx="4372535" cy="2769186"/>
        </a:xfrm>
        <a:prstGeom prst="rect">
          <a:avLst/>
        </a:prstGeom>
      </xdr:spPr>
    </xdr:pic>
    <xdr:clientData/>
  </xdr:twoCellAnchor>
  <xdr:twoCellAnchor editAs="oneCell">
    <xdr:from>
      <xdr:col>11</xdr:col>
      <xdr:colOff>378759</xdr:colOff>
      <xdr:row>326</xdr:row>
      <xdr:rowOff>11206</xdr:rowOff>
    </xdr:from>
    <xdr:to>
      <xdr:col>17</xdr:col>
      <xdr:colOff>537883</xdr:colOff>
      <xdr:row>343</xdr:row>
      <xdr:rowOff>114461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760759" y="52387500"/>
          <a:ext cx="4731124" cy="2837490"/>
        </a:xfrm>
        <a:prstGeom prst="rect">
          <a:avLst/>
        </a:prstGeom>
      </xdr:spPr>
    </xdr:pic>
    <xdr:clientData/>
  </xdr:twoCellAnchor>
  <xdr:twoCellAnchor editAs="oneCell">
    <xdr:from>
      <xdr:col>11</xdr:col>
      <xdr:colOff>210671</xdr:colOff>
      <xdr:row>343</xdr:row>
      <xdr:rowOff>56029</xdr:rowOff>
    </xdr:from>
    <xdr:to>
      <xdr:col>17</xdr:col>
      <xdr:colOff>582706</xdr:colOff>
      <xdr:row>362</xdr:row>
      <xdr:rowOff>29215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592671" y="55166558"/>
          <a:ext cx="4944035" cy="3021186"/>
        </a:xfrm>
        <a:prstGeom prst="rect">
          <a:avLst/>
        </a:prstGeom>
      </xdr:spPr>
    </xdr:pic>
    <xdr:clientData/>
  </xdr:twoCellAnchor>
  <xdr:twoCellAnchor editAs="oneCell">
    <xdr:from>
      <xdr:col>11</xdr:col>
      <xdr:colOff>378759</xdr:colOff>
      <xdr:row>3</xdr:row>
      <xdr:rowOff>11205</xdr:rowOff>
    </xdr:from>
    <xdr:to>
      <xdr:col>17</xdr:col>
      <xdr:colOff>283</xdr:colOff>
      <xdr:row>19</xdr:row>
      <xdr:rowOff>85158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760759" y="515470"/>
          <a:ext cx="4193524" cy="2617688"/>
        </a:xfrm>
        <a:prstGeom prst="rect">
          <a:avLst/>
        </a:prstGeom>
      </xdr:spPr>
    </xdr:pic>
    <xdr:clientData/>
  </xdr:twoCellAnchor>
  <xdr:twoCellAnchor editAs="oneCell">
    <xdr:from>
      <xdr:col>11</xdr:col>
      <xdr:colOff>221876</xdr:colOff>
      <xdr:row>362</xdr:row>
      <xdr:rowOff>78441</xdr:rowOff>
    </xdr:from>
    <xdr:to>
      <xdr:col>17</xdr:col>
      <xdr:colOff>347382</xdr:colOff>
      <xdr:row>379</xdr:row>
      <xdr:rowOff>149812</xdr:rowOff>
    </xdr:to>
    <xdr:pic>
      <xdr:nvPicPr>
        <xdr:cNvPr id="29" name="Picture 3">
          <a:extLst>
            <a:ext uri="{FF2B5EF4-FFF2-40B4-BE49-F238E27FC236}">
              <a16:creationId xmlns:a16="http://schemas.microsoft.com/office/drawing/2014/main" xmlns="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8603876" y="58236970"/>
          <a:ext cx="4697506" cy="2805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165847</xdr:colOff>
      <xdr:row>380</xdr:row>
      <xdr:rowOff>89648</xdr:rowOff>
    </xdr:from>
    <xdr:to>
      <xdr:col>17</xdr:col>
      <xdr:colOff>347382</xdr:colOff>
      <xdr:row>398</xdr:row>
      <xdr:rowOff>52102</xdr:rowOff>
    </xdr:to>
    <xdr:pic>
      <xdr:nvPicPr>
        <xdr:cNvPr id="30" name="Picture 4">
          <a:extLst>
            <a:ext uri="{FF2B5EF4-FFF2-40B4-BE49-F238E27FC236}">
              <a16:creationId xmlns:a16="http://schemas.microsoft.com/office/drawing/2014/main" xmlns="" id="{00000000-0008-0000-03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8547847" y="61139295"/>
          <a:ext cx="4753535" cy="2853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87405</xdr:colOff>
      <xdr:row>398</xdr:row>
      <xdr:rowOff>44824</xdr:rowOff>
    </xdr:from>
    <xdr:to>
      <xdr:col>17</xdr:col>
      <xdr:colOff>537882</xdr:colOff>
      <xdr:row>416</xdr:row>
      <xdr:rowOff>135363</xdr:rowOff>
    </xdr:to>
    <xdr:pic>
      <xdr:nvPicPr>
        <xdr:cNvPr id="31" name="Picture 5">
          <a:extLst>
            <a:ext uri="{FF2B5EF4-FFF2-40B4-BE49-F238E27FC236}">
              <a16:creationId xmlns:a16="http://schemas.microsoft.com/office/drawing/2014/main" xmlns="" id="{00000000-0008-0000-03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8469405" y="63985589"/>
          <a:ext cx="5022477" cy="29816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31377</xdr:colOff>
      <xdr:row>417</xdr:row>
      <xdr:rowOff>0</xdr:rowOff>
    </xdr:from>
    <xdr:to>
      <xdr:col>17</xdr:col>
      <xdr:colOff>593913</xdr:colOff>
      <xdr:row>435</xdr:row>
      <xdr:rowOff>140143</xdr:rowOff>
    </xdr:to>
    <xdr:pic>
      <xdr:nvPicPr>
        <xdr:cNvPr id="32" name="Picture 6">
          <a:extLst>
            <a:ext uri="{FF2B5EF4-FFF2-40B4-BE49-F238E27FC236}">
              <a16:creationId xmlns:a16="http://schemas.microsoft.com/office/drawing/2014/main" xmlns="" id="{00000000-0008-0000-03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8413377" y="67022382"/>
          <a:ext cx="5134536" cy="30312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143435</xdr:colOff>
      <xdr:row>435</xdr:row>
      <xdr:rowOff>67237</xdr:rowOff>
    </xdr:from>
    <xdr:to>
      <xdr:col>17</xdr:col>
      <xdr:colOff>582706</xdr:colOff>
      <xdr:row>453</xdr:row>
      <xdr:rowOff>160955</xdr:rowOff>
    </xdr:to>
    <xdr:pic>
      <xdr:nvPicPr>
        <xdr:cNvPr id="33" name="Picture 7">
          <a:extLst>
            <a:ext uri="{FF2B5EF4-FFF2-40B4-BE49-F238E27FC236}">
              <a16:creationId xmlns:a16="http://schemas.microsoft.com/office/drawing/2014/main" xmlns="" id="{00000000-0008-0000-03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8525435" y="69980737"/>
          <a:ext cx="5011271" cy="29848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199466</xdr:colOff>
      <xdr:row>453</xdr:row>
      <xdr:rowOff>100852</xdr:rowOff>
    </xdr:from>
    <xdr:to>
      <xdr:col>17</xdr:col>
      <xdr:colOff>661148</xdr:colOff>
      <xdr:row>472</xdr:row>
      <xdr:rowOff>97874</xdr:rowOff>
    </xdr:to>
    <xdr:pic>
      <xdr:nvPicPr>
        <xdr:cNvPr id="34" name="Picture 8">
          <a:extLst>
            <a:ext uri="{FF2B5EF4-FFF2-40B4-BE49-F238E27FC236}">
              <a16:creationId xmlns:a16="http://schemas.microsoft.com/office/drawing/2014/main" xmlns="" id="{00000000-0008-0000-03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8581466" y="72905470"/>
          <a:ext cx="5033682" cy="30786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165847</xdr:colOff>
      <xdr:row>472</xdr:row>
      <xdr:rowOff>44824</xdr:rowOff>
    </xdr:from>
    <xdr:to>
      <xdr:col>17</xdr:col>
      <xdr:colOff>683559</xdr:colOff>
      <xdr:row>491</xdr:row>
      <xdr:rowOff>16796</xdr:rowOff>
    </xdr:to>
    <xdr:pic>
      <xdr:nvPicPr>
        <xdr:cNvPr id="35" name="Picture 9">
          <a:extLst>
            <a:ext uri="{FF2B5EF4-FFF2-40B4-BE49-F238E27FC236}">
              <a16:creationId xmlns:a16="http://schemas.microsoft.com/office/drawing/2014/main" xmlns="" id="{00000000-0008-0000-03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8547847" y="75931059"/>
          <a:ext cx="5089712" cy="30199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87406</xdr:colOff>
      <xdr:row>490</xdr:row>
      <xdr:rowOff>100853</xdr:rowOff>
    </xdr:from>
    <xdr:to>
      <xdr:col>17</xdr:col>
      <xdr:colOff>582706</xdr:colOff>
      <xdr:row>509</xdr:row>
      <xdr:rowOff>143294</xdr:rowOff>
    </xdr:to>
    <xdr:pic>
      <xdr:nvPicPr>
        <xdr:cNvPr id="36" name="Picture 10">
          <a:extLst>
            <a:ext uri="{FF2B5EF4-FFF2-40B4-BE49-F238E27FC236}">
              <a16:creationId xmlns:a16="http://schemas.microsoft.com/office/drawing/2014/main" xmlns="" id="{00000000-0008-0000-03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8469406" y="78878206"/>
          <a:ext cx="5067300" cy="30232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5</xdr:col>
      <xdr:colOff>481853</xdr:colOff>
      <xdr:row>7</xdr:row>
      <xdr:rowOff>56029</xdr:rowOff>
    </xdr:from>
    <xdr:ext cx="3671454" cy="937629"/>
    <xdr:sp macro="" textlink="">
      <xdr:nvSpPr>
        <xdr:cNvPr id="37" name="Rectangle 36"/>
        <xdr:cNvSpPr/>
      </xdr:nvSpPr>
      <xdr:spPr>
        <a:xfrm>
          <a:off x="4291853" y="1221441"/>
          <a:ext cx="3671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A FINALISER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14656</xdr:colOff>
      <xdr:row>2</xdr:row>
      <xdr:rowOff>13609</xdr:rowOff>
    </xdr:from>
    <xdr:to>
      <xdr:col>19</xdr:col>
      <xdr:colOff>29540</xdr:colOff>
      <xdr:row>54</xdr:row>
      <xdr:rowOff>157263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9942" y="340180"/>
          <a:ext cx="6110884" cy="8634512"/>
        </a:xfrm>
        <a:prstGeom prst="rect">
          <a:avLst/>
        </a:prstGeom>
      </xdr:spPr>
    </xdr:pic>
    <xdr:clientData/>
  </xdr:twoCellAnchor>
  <xdr:oneCellAnchor>
    <xdr:from>
      <xdr:col>2</xdr:col>
      <xdr:colOff>577450</xdr:colOff>
      <xdr:row>11</xdr:row>
      <xdr:rowOff>136071</xdr:rowOff>
    </xdr:from>
    <xdr:ext cx="3671454" cy="937629"/>
    <xdr:sp macro="" textlink="">
      <xdr:nvSpPr>
        <xdr:cNvPr id="3" name="Rectangle 2"/>
        <xdr:cNvSpPr/>
      </xdr:nvSpPr>
      <xdr:spPr>
        <a:xfrm>
          <a:off x="2183093" y="1932214"/>
          <a:ext cx="3671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A FINALISER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173181</xdr:colOff>
      <xdr:row>0</xdr:row>
      <xdr:rowOff>0</xdr:rowOff>
    </xdr:from>
    <xdr:to>
      <xdr:col>24</xdr:col>
      <xdr:colOff>683675</xdr:colOff>
      <xdr:row>49</xdr:row>
      <xdr:rowOff>9374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38363" y="0"/>
          <a:ext cx="6606494" cy="76466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254354</xdr:colOff>
      <xdr:row>3</xdr:row>
      <xdr:rowOff>17392</xdr:rowOff>
    </xdr:from>
    <xdr:to>
      <xdr:col>27</xdr:col>
      <xdr:colOff>523875</xdr:colOff>
      <xdr:row>40</xdr:row>
      <xdr:rowOff>173161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8854" y="636517"/>
          <a:ext cx="7889521" cy="7204269"/>
        </a:xfrm>
        <a:prstGeom prst="rect">
          <a:avLst/>
        </a:prstGeom>
      </xdr:spPr>
    </xdr:pic>
    <xdr:clientData/>
  </xdr:twoCellAnchor>
  <xdr:twoCellAnchor editAs="oneCell">
    <xdr:from>
      <xdr:col>41</xdr:col>
      <xdr:colOff>676833</xdr:colOff>
      <xdr:row>2</xdr:row>
      <xdr:rowOff>25744</xdr:rowOff>
    </xdr:from>
    <xdr:to>
      <xdr:col>50</xdr:col>
      <xdr:colOff>279958</xdr:colOff>
      <xdr:row>19</xdr:row>
      <xdr:rowOff>122731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88283" y="463894"/>
          <a:ext cx="6461125" cy="3468837"/>
        </a:xfrm>
        <a:prstGeom prst="rect">
          <a:avLst/>
        </a:prstGeom>
      </xdr:spPr>
    </xdr:pic>
    <xdr:clientData/>
  </xdr:twoCellAnchor>
  <xdr:twoCellAnchor>
    <xdr:from>
      <xdr:col>30</xdr:col>
      <xdr:colOff>734220</xdr:colOff>
      <xdr:row>34</xdr:row>
      <xdr:rowOff>99220</xdr:rowOff>
    </xdr:from>
    <xdr:to>
      <xdr:col>40</xdr:col>
      <xdr:colOff>614378</xdr:colOff>
      <xdr:row>43</xdr:row>
      <xdr:rowOff>19845</xdr:rowOff>
    </xdr:to>
    <xdr:grpSp>
      <xdr:nvGrpSpPr>
        <xdr:cNvPr id="8" name="Groupe 7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GrpSpPr/>
      </xdr:nvGrpSpPr>
      <xdr:grpSpPr>
        <a:xfrm>
          <a:off x="23767402" y="7165038"/>
          <a:ext cx="7500158" cy="1790989"/>
          <a:chOff x="21520548" y="20240625"/>
          <a:chExt cx="7520002" cy="1349375"/>
        </a:xfrm>
      </xdr:grpSpPr>
      <xdr:pic>
        <xdr:nvPicPr>
          <xdr:cNvPr id="9" name="Image 8">
            <a:extLst>
              <a:ext uri="{FF2B5EF4-FFF2-40B4-BE49-F238E27FC236}">
                <a16:creationId xmlns:a16="http://schemas.microsoft.com/office/drawing/2014/main" xmlns="" id="{00000000-0008-0000-06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550314" y="20240625"/>
            <a:ext cx="4795700" cy="704453"/>
          </a:xfrm>
          <a:prstGeom prst="rect">
            <a:avLst/>
          </a:prstGeom>
        </xdr:spPr>
      </xdr:pic>
      <xdr:grpSp>
        <xdr:nvGrpSpPr>
          <xdr:cNvPr id="10" name="Groupe 9">
            <a:extLst>
              <a:ext uri="{FF2B5EF4-FFF2-40B4-BE49-F238E27FC236}">
                <a16:creationId xmlns:a16="http://schemas.microsoft.com/office/drawing/2014/main" xmlns="" id="{00000000-0008-0000-0600-000011000000}"/>
              </a:ext>
            </a:extLst>
          </xdr:cNvPr>
          <xdr:cNvGrpSpPr/>
        </xdr:nvGrpSpPr>
        <xdr:grpSpPr>
          <a:xfrm>
            <a:off x="21520548" y="21024453"/>
            <a:ext cx="7520002" cy="565547"/>
            <a:chOff x="21550313" y="21669375"/>
            <a:chExt cx="12533333" cy="942578"/>
          </a:xfrm>
        </xdr:grpSpPr>
        <xdr:pic>
          <xdr:nvPicPr>
            <xdr:cNvPr id="11" name="Image 10">
              <a:extLst>
                <a:ext uri="{FF2B5EF4-FFF2-40B4-BE49-F238E27FC236}">
                  <a16:creationId xmlns:a16="http://schemas.microsoft.com/office/drawing/2014/main" xmlns="" id="{00000000-0008-0000-06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550313" y="21669375"/>
              <a:ext cx="12533333" cy="933333"/>
            </a:xfrm>
            <a:prstGeom prst="rect">
              <a:avLst/>
            </a:prstGeom>
          </xdr:spPr>
        </xdr:pic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xmlns="" id="{00000000-0008-0000-0600-000013000000}"/>
                </a:ext>
              </a:extLst>
            </xdr:cNvPr>
            <xdr:cNvSpPr/>
          </xdr:nvSpPr>
          <xdr:spPr bwMode="auto">
            <a:xfrm>
              <a:off x="30480000" y="22324219"/>
              <a:ext cx="3522266" cy="287734"/>
            </a:xfrm>
            <a:prstGeom prst="rect">
              <a:avLst/>
            </a:prstGeom>
            <a:solidFill>
              <a:srgbClr val="FFFFF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fr-FR" sz="1100"/>
            </a:p>
          </xdr:txBody>
        </xdr:sp>
      </xdr:grpSp>
    </xdr:grpSp>
    <xdr:clientData/>
  </xdr:twoCellAnchor>
  <xdr:oneCellAnchor>
    <xdr:from>
      <xdr:col>4</xdr:col>
      <xdr:colOff>430717</xdr:colOff>
      <xdr:row>6</xdr:row>
      <xdr:rowOff>42071</xdr:rowOff>
    </xdr:from>
    <xdr:ext cx="3329566" cy="937629"/>
    <xdr:sp macro="" textlink="">
      <xdr:nvSpPr>
        <xdr:cNvPr id="3" name="Rectangle 2"/>
        <xdr:cNvSpPr/>
      </xdr:nvSpPr>
      <xdr:spPr>
        <a:xfrm>
          <a:off x="3651899" y="1288980"/>
          <a:ext cx="332956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A REMPLIR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1:V509"/>
  <sheetViews>
    <sheetView showGridLines="0" zoomScale="85" zoomScaleNormal="85" zoomScaleSheetLayoutView="124" workbookViewId="0">
      <selection activeCell="K22" sqref="K22"/>
    </sheetView>
  </sheetViews>
  <sheetFormatPr baseColWidth="10" defaultRowHeight="12.75" x14ac:dyDescent="0.2"/>
  <sheetData>
    <row r="1" spans="2:22" x14ac:dyDescent="0.2">
      <c r="B1" s="1" t="s">
        <v>44</v>
      </c>
      <c r="C1" s="2"/>
      <c r="D1" s="2"/>
      <c r="E1" s="2"/>
      <c r="F1" s="2"/>
      <c r="G1" s="2"/>
      <c r="H1" s="2"/>
      <c r="I1" s="2"/>
      <c r="J1" s="2"/>
    </row>
    <row r="3" spans="2:22" ht="15" x14ac:dyDescent="0.2">
      <c r="B3" s="16" t="s">
        <v>0</v>
      </c>
      <c r="C3" s="17">
        <v>0</v>
      </c>
    </row>
    <row r="4" spans="2:22" ht="15" x14ac:dyDescent="0.2">
      <c r="B4" s="16" t="s">
        <v>1</v>
      </c>
      <c r="C4" s="17">
        <v>0</v>
      </c>
    </row>
    <row r="5" spans="2:22" x14ac:dyDescent="0.2">
      <c r="B5" s="10" t="s">
        <v>6</v>
      </c>
      <c r="C5" s="10" t="s">
        <v>7</v>
      </c>
      <c r="D5" s="10" t="s">
        <v>7</v>
      </c>
      <c r="E5" s="10" t="s">
        <v>7</v>
      </c>
      <c r="F5" s="10" t="s">
        <v>7</v>
      </c>
      <c r="G5" s="10" t="s">
        <v>7</v>
      </c>
      <c r="H5" s="10" t="s">
        <v>7</v>
      </c>
      <c r="I5" s="10" t="s">
        <v>7</v>
      </c>
      <c r="V5" t="s">
        <v>5</v>
      </c>
    </row>
    <row r="6" spans="2:22" x14ac:dyDescent="0.2">
      <c r="B6" s="11"/>
      <c r="C6" s="11">
        <v>0.3</v>
      </c>
      <c r="D6" s="11">
        <v>0.35</v>
      </c>
      <c r="E6" s="11">
        <v>0.4</v>
      </c>
      <c r="F6" s="11">
        <v>0.45</v>
      </c>
      <c r="G6" s="11">
        <v>0.5</v>
      </c>
      <c r="H6" s="11">
        <v>0.55000000000000004</v>
      </c>
      <c r="I6" s="11">
        <v>0.7</v>
      </c>
    </row>
    <row r="7" spans="2:22" x14ac:dyDescent="0.2">
      <c r="B7" s="10">
        <v>0.15</v>
      </c>
      <c r="C7" s="12">
        <v>8.1999999999999993</v>
      </c>
      <c r="D7" s="12">
        <v>8.0500000000000007</v>
      </c>
      <c r="E7" s="12">
        <v>7.9</v>
      </c>
      <c r="F7" s="12">
        <v>7.8</v>
      </c>
      <c r="G7" s="12">
        <v>7.65</v>
      </c>
      <c r="H7" s="12">
        <v>7.55</v>
      </c>
      <c r="I7" s="12">
        <v>7.3</v>
      </c>
    </row>
    <row r="8" spans="2:22" x14ac:dyDescent="0.2">
      <c r="B8" s="13">
        <v>0.2</v>
      </c>
      <c r="C8" s="14">
        <v>7.5</v>
      </c>
      <c r="D8" s="14">
        <v>7.2</v>
      </c>
      <c r="E8" s="14">
        <v>6.9</v>
      </c>
      <c r="F8" s="14">
        <v>6.7</v>
      </c>
      <c r="G8" s="14">
        <v>6.5</v>
      </c>
      <c r="H8" s="14">
        <v>6.3</v>
      </c>
      <c r="I8" s="14">
        <v>6.1</v>
      </c>
    </row>
    <row r="9" spans="2:22" x14ac:dyDescent="0.2">
      <c r="B9" s="13">
        <v>0.25</v>
      </c>
      <c r="C9" s="14">
        <v>7.1</v>
      </c>
      <c r="D9" s="14">
        <v>6.7</v>
      </c>
      <c r="E9" s="14">
        <v>6.3</v>
      </c>
      <c r="F9" s="14">
        <v>6</v>
      </c>
      <c r="G9" s="14">
        <v>5.8</v>
      </c>
      <c r="H9" s="14">
        <v>5.6</v>
      </c>
      <c r="I9" s="14">
        <v>5.4</v>
      </c>
    </row>
    <row r="10" spans="2:22" x14ac:dyDescent="0.2">
      <c r="B10" s="13">
        <v>0.3</v>
      </c>
      <c r="C10" s="14">
        <v>6.8</v>
      </c>
      <c r="D10" s="14">
        <v>6.4</v>
      </c>
      <c r="E10" s="14">
        <v>6</v>
      </c>
      <c r="F10" s="14">
        <v>5.7</v>
      </c>
      <c r="G10" s="14">
        <v>5.5</v>
      </c>
      <c r="H10" s="14">
        <v>5.2</v>
      </c>
      <c r="I10" s="14">
        <v>4.9000000000000004</v>
      </c>
    </row>
    <row r="11" spans="2:22" x14ac:dyDescent="0.2">
      <c r="B11" s="13">
        <v>0.4</v>
      </c>
      <c r="C11" s="14">
        <v>6.75</v>
      </c>
      <c r="D11" s="14">
        <v>6.3</v>
      </c>
      <c r="E11" s="14">
        <v>5.9</v>
      </c>
      <c r="F11" s="14">
        <v>5.55</v>
      </c>
      <c r="G11" s="14">
        <v>5.25</v>
      </c>
      <c r="H11" s="14">
        <v>5</v>
      </c>
      <c r="I11" s="14">
        <v>4.6500000000000004</v>
      </c>
    </row>
    <row r="12" spans="2:22" x14ac:dyDescent="0.2">
      <c r="B12" s="13">
        <v>0.5</v>
      </c>
      <c r="C12" s="14">
        <v>7.4</v>
      </c>
      <c r="D12" s="14">
        <v>6.8</v>
      </c>
      <c r="E12" s="14">
        <v>6.3</v>
      </c>
      <c r="F12" s="14">
        <v>5.8</v>
      </c>
      <c r="G12" s="14">
        <v>5.4</v>
      </c>
      <c r="H12" s="14">
        <v>5.0999999999999996</v>
      </c>
      <c r="I12" s="14">
        <v>4.7</v>
      </c>
    </row>
    <row r="13" spans="2:22" x14ac:dyDescent="0.2">
      <c r="B13" s="13">
        <v>0.55000000000000004</v>
      </c>
      <c r="C13" s="14">
        <v>8.0500000000000007</v>
      </c>
      <c r="D13" s="14">
        <v>7.3</v>
      </c>
      <c r="E13" s="14">
        <v>6.6</v>
      </c>
      <c r="F13" s="14">
        <v>6</v>
      </c>
      <c r="G13" s="14">
        <v>5.6</v>
      </c>
      <c r="H13" s="14">
        <v>5.25</v>
      </c>
      <c r="I13" s="14">
        <v>4.8</v>
      </c>
    </row>
    <row r="14" spans="2:22" x14ac:dyDescent="0.2">
      <c r="B14" s="13">
        <v>0.6</v>
      </c>
      <c r="C14" s="14"/>
      <c r="D14" s="14">
        <v>8</v>
      </c>
      <c r="E14" s="14">
        <v>7.1</v>
      </c>
      <c r="F14" s="14">
        <v>6.4</v>
      </c>
      <c r="G14" s="14">
        <v>5.8</v>
      </c>
      <c r="H14" s="14">
        <v>5.4</v>
      </c>
      <c r="I14" s="14">
        <v>5</v>
      </c>
    </row>
    <row r="15" spans="2:22" x14ac:dyDescent="0.2">
      <c r="B15" s="13">
        <v>0.65</v>
      </c>
      <c r="C15" s="14"/>
      <c r="D15" s="14">
        <v>8.9</v>
      </c>
      <c r="E15" s="14">
        <v>7.9</v>
      </c>
      <c r="F15" s="14">
        <v>7</v>
      </c>
      <c r="G15" s="14">
        <v>6.3</v>
      </c>
      <c r="H15" s="14">
        <v>5.7</v>
      </c>
      <c r="I15" s="14">
        <v>5.4</v>
      </c>
    </row>
    <row r="16" spans="2:22" x14ac:dyDescent="0.2">
      <c r="B16" s="13">
        <v>0.7</v>
      </c>
      <c r="C16" s="14"/>
      <c r="D16" s="14"/>
      <c r="E16" s="14">
        <v>8.8000000000000007</v>
      </c>
      <c r="F16" s="14">
        <v>7.7</v>
      </c>
      <c r="G16" s="14">
        <v>6.9</v>
      </c>
      <c r="H16" s="14">
        <v>6.2</v>
      </c>
      <c r="I16" s="14">
        <v>5.9</v>
      </c>
    </row>
    <row r="17" spans="2:9" x14ac:dyDescent="0.2">
      <c r="B17" s="13">
        <v>0.74</v>
      </c>
      <c r="C17" s="14"/>
      <c r="D17" s="14"/>
      <c r="E17" s="14">
        <v>9.9</v>
      </c>
      <c r="F17" s="14">
        <v>8.6</v>
      </c>
      <c r="G17" s="14">
        <v>7.7</v>
      </c>
      <c r="H17" s="14">
        <v>6.9</v>
      </c>
      <c r="I17" s="14">
        <v>6.5</v>
      </c>
    </row>
    <row r="18" spans="2:9" x14ac:dyDescent="0.2">
      <c r="B18" s="13">
        <v>0.8</v>
      </c>
      <c r="C18" s="14"/>
      <c r="D18" s="14"/>
      <c r="E18" s="14"/>
      <c r="F18" s="14">
        <v>10.6</v>
      </c>
      <c r="G18" s="14">
        <v>9.3000000000000007</v>
      </c>
      <c r="H18" s="14">
        <v>8.4</v>
      </c>
      <c r="I18" s="14">
        <v>7.9</v>
      </c>
    </row>
    <row r="19" spans="2:9" x14ac:dyDescent="0.2">
      <c r="B19" s="11">
        <v>0.9</v>
      </c>
      <c r="C19" s="15"/>
      <c r="D19" s="15"/>
      <c r="E19" s="15"/>
      <c r="F19" s="15"/>
      <c r="G19" s="15"/>
      <c r="H19" s="15">
        <v>13</v>
      </c>
      <c r="I19" s="15">
        <v>12</v>
      </c>
    </row>
    <row r="21" spans="2:9" ht="15" x14ac:dyDescent="0.2">
      <c r="B21" s="16" t="s">
        <v>0</v>
      </c>
      <c r="C21" s="17">
        <v>0</v>
      </c>
    </row>
    <row r="22" spans="2:9" ht="15" x14ac:dyDescent="0.2">
      <c r="B22" s="16" t="s">
        <v>1</v>
      </c>
      <c r="C22" s="17">
        <v>30</v>
      </c>
    </row>
    <row r="23" spans="2:9" x14ac:dyDescent="0.2">
      <c r="B23" s="10" t="s">
        <v>6</v>
      </c>
      <c r="C23" s="10" t="s">
        <v>7</v>
      </c>
      <c r="D23" s="10" t="s">
        <v>7</v>
      </c>
      <c r="E23" s="10" t="s">
        <v>7</v>
      </c>
      <c r="F23" s="10" t="s">
        <v>7</v>
      </c>
      <c r="G23" s="10" t="s">
        <v>7</v>
      </c>
      <c r="H23" s="10" t="s">
        <v>7</v>
      </c>
      <c r="I23" s="10" t="s">
        <v>7</v>
      </c>
    </row>
    <row r="24" spans="2:9" x14ac:dyDescent="0.2">
      <c r="B24" s="11"/>
      <c r="C24" s="11">
        <v>0.3</v>
      </c>
      <c r="D24" s="11">
        <v>0.35</v>
      </c>
      <c r="E24" s="11">
        <v>0.4</v>
      </c>
      <c r="F24" s="11">
        <v>0.45</v>
      </c>
      <c r="G24" s="11">
        <v>0.5</v>
      </c>
      <c r="H24" s="11">
        <v>0.55000000000000004</v>
      </c>
      <c r="I24" s="11">
        <v>0.7</v>
      </c>
    </row>
    <row r="25" spans="2:9" x14ac:dyDescent="0.2">
      <c r="B25" s="10">
        <v>0.15</v>
      </c>
      <c r="C25" s="12">
        <v>9.1</v>
      </c>
      <c r="D25" s="12">
        <v>8.8000000000000007</v>
      </c>
      <c r="E25" s="12">
        <v>8.4</v>
      </c>
      <c r="F25" s="12">
        <v>8.3000000000000007</v>
      </c>
      <c r="G25" s="12">
        <v>8</v>
      </c>
      <c r="H25" s="12">
        <v>8</v>
      </c>
      <c r="I25" s="12">
        <v>8</v>
      </c>
    </row>
    <row r="26" spans="2:9" x14ac:dyDescent="0.2">
      <c r="B26" s="13">
        <v>0.2</v>
      </c>
      <c r="C26" s="14">
        <v>8.3000000000000007</v>
      </c>
      <c r="D26" s="14">
        <v>7.9</v>
      </c>
      <c r="E26" s="14">
        <v>7.6</v>
      </c>
      <c r="F26" s="14">
        <v>7.3</v>
      </c>
      <c r="G26" s="14">
        <v>7.2</v>
      </c>
      <c r="H26" s="14">
        <v>6.9</v>
      </c>
      <c r="I26" s="14">
        <v>6.9</v>
      </c>
    </row>
    <row r="27" spans="2:9" x14ac:dyDescent="0.2">
      <c r="B27" s="13">
        <v>0.25</v>
      </c>
      <c r="C27" s="14">
        <v>7.8</v>
      </c>
      <c r="D27" s="14">
        <v>7.4</v>
      </c>
      <c r="E27" s="14">
        <v>7</v>
      </c>
      <c r="F27" s="14">
        <v>6.8</v>
      </c>
      <c r="G27" s="14">
        <v>6.6</v>
      </c>
      <c r="H27" s="14">
        <v>6.4</v>
      </c>
      <c r="I27" s="14">
        <v>6.3</v>
      </c>
    </row>
    <row r="28" spans="2:9" x14ac:dyDescent="0.2">
      <c r="B28" s="13">
        <v>0.3</v>
      </c>
      <c r="C28" s="14">
        <v>7.6</v>
      </c>
      <c r="D28" s="14">
        <v>7.2</v>
      </c>
      <c r="E28" s="14">
        <v>6.8</v>
      </c>
      <c r="F28" s="14">
        <v>6.5</v>
      </c>
      <c r="G28" s="14">
        <v>6.3</v>
      </c>
      <c r="H28" s="14">
        <v>6.1</v>
      </c>
      <c r="I28" s="14">
        <v>6</v>
      </c>
    </row>
    <row r="29" spans="2:9" x14ac:dyDescent="0.2">
      <c r="B29" s="13">
        <v>0.4</v>
      </c>
      <c r="C29" s="14">
        <v>7.8</v>
      </c>
      <c r="D29" s="14">
        <v>7.3</v>
      </c>
      <c r="E29" s="14">
        <v>6.8</v>
      </c>
      <c r="F29" s="14">
        <v>6.5</v>
      </c>
      <c r="G29" s="14">
        <v>6.2</v>
      </c>
      <c r="H29" s="14">
        <v>5.9</v>
      </c>
      <c r="I29" s="14">
        <v>5.85</v>
      </c>
    </row>
    <row r="30" spans="2:9" x14ac:dyDescent="0.2">
      <c r="B30" s="13">
        <v>0.5</v>
      </c>
      <c r="C30" s="14">
        <v>8.8000000000000007</v>
      </c>
      <c r="D30" s="14">
        <v>8</v>
      </c>
      <c r="E30" s="14">
        <v>7.3</v>
      </c>
      <c r="F30" s="14">
        <v>6.8</v>
      </c>
      <c r="G30" s="14">
        <v>6.4</v>
      </c>
      <c r="H30" s="14">
        <v>6</v>
      </c>
      <c r="I30" s="14">
        <v>5.9</v>
      </c>
    </row>
    <row r="31" spans="2:9" x14ac:dyDescent="0.2">
      <c r="B31" s="13">
        <v>0.55000000000000004</v>
      </c>
      <c r="C31" s="14">
        <v>9.65</v>
      </c>
      <c r="D31" s="14">
        <v>8.6</v>
      </c>
      <c r="E31" s="14">
        <v>7.8</v>
      </c>
      <c r="F31" s="14">
        <v>7.05</v>
      </c>
      <c r="G31" s="14">
        <v>6.6</v>
      </c>
      <c r="H31" s="14">
        <v>6.2</v>
      </c>
      <c r="I31" s="14">
        <v>6</v>
      </c>
    </row>
    <row r="32" spans="2:9" x14ac:dyDescent="0.2">
      <c r="B32" s="13">
        <v>0.6</v>
      </c>
      <c r="C32" s="14"/>
      <c r="D32" s="14">
        <v>9.6999999999999993</v>
      </c>
      <c r="E32" s="14">
        <v>8.6</v>
      </c>
      <c r="F32" s="14">
        <v>7.7</v>
      </c>
      <c r="G32" s="14">
        <v>7</v>
      </c>
      <c r="H32" s="14">
        <v>6.5</v>
      </c>
      <c r="I32" s="14">
        <v>6.3</v>
      </c>
    </row>
    <row r="33" spans="2:9" x14ac:dyDescent="0.2">
      <c r="B33" s="13">
        <v>0.65</v>
      </c>
      <c r="C33" s="14"/>
      <c r="D33" s="14">
        <v>11.2</v>
      </c>
      <c r="E33" s="14">
        <v>9.6</v>
      </c>
      <c r="F33" s="14">
        <v>8.5</v>
      </c>
      <c r="G33" s="14">
        <v>7.6</v>
      </c>
      <c r="H33" s="14">
        <v>7</v>
      </c>
      <c r="I33" s="14">
        <v>6.7</v>
      </c>
    </row>
    <row r="34" spans="2:9" x14ac:dyDescent="0.2">
      <c r="B34" s="13">
        <v>0.7</v>
      </c>
      <c r="C34" s="14"/>
      <c r="D34" s="14"/>
      <c r="E34" s="14">
        <v>11.4</v>
      </c>
      <c r="F34" s="14">
        <v>9.9499999999999993</v>
      </c>
      <c r="G34" s="14">
        <v>8.6999999999999993</v>
      </c>
      <c r="H34" s="14">
        <v>7.9</v>
      </c>
      <c r="I34" s="14">
        <v>7.6</v>
      </c>
    </row>
    <row r="35" spans="2:9" x14ac:dyDescent="0.2">
      <c r="B35" s="13">
        <v>0.74</v>
      </c>
      <c r="C35" s="14"/>
      <c r="D35" s="14"/>
      <c r="E35" s="14">
        <v>13.2</v>
      </c>
      <c r="F35" s="14">
        <v>11.5</v>
      </c>
      <c r="G35" s="14">
        <v>10</v>
      </c>
      <c r="H35" s="14">
        <v>9.1</v>
      </c>
      <c r="I35" s="14">
        <v>8.6</v>
      </c>
    </row>
    <row r="36" spans="2:9" x14ac:dyDescent="0.2">
      <c r="B36" s="13">
        <v>0.8</v>
      </c>
      <c r="C36" s="14"/>
      <c r="D36" s="14"/>
      <c r="E36" s="14"/>
      <c r="F36" s="14"/>
      <c r="G36" s="14">
        <v>12.7</v>
      </c>
      <c r="H36" s="14">
        <v>11.5</v>
      </c>
      <c r="I36" s="14">
        <v>10.9</v>
      </c>
    </row>
    <row r="37" spans="2:9" x14ac:dyDescent="0.2">
      <c r="B37" s="11">
        <v>0.9</v>
      </c>
      <c r="C37" s="15"/>
      <c r="D37" s="15"/>
      <c r="E37" s="15"/>
      <c r="F37" s="15"/>
      <c r="G37" s="15"/>
      <c r="H37" s="15"/>
      <c r="I37" s="15"/>
    </row>
    <row r="39" spans="2:9" ht="15" x14ac:dyDescent="0.2">
      <c r="B39" s="16" t="s">
        <v>0</v>
      </c>
      <c r="C39" s="17">
        <v>0</v>
      </c>
    </row>
    <row r="40" spans="2:9" ht="15" x14ac:dyDescent="0.2">
      <c r="B40" s="16" t="s">
        <v>1</v>
      </c>
      <c r="C40" s="17">
        <v>60</v>
      </c>
    </row>
    <row r="41" spans="2:9" x14ac:dyDescent="0.2">
      <c r="B41" s="10" t="s">
        <v>6</v>
      </c>
      <c r="C41" s="10" t="s">
        <v>7</v>
      </c>
      <c r="D41" s="10" t="s">
        <v>7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</row>
    <row r="42" spans="2:9" x14ac:dyDescent="0.2">
      <c r="B42" s="11"/>
      <c r="C42" s="11">
        <v>0.3</v>
      </c>
      <c r="D42" s="11">
        <v>0.35</v>
      </c>
      <c r="E42" s="11">
        <v>0.4</v>
      </c>
      <c r="F42" s="11">
        <v>0.45</v>
      </c>
      <c r="G42" s="11">
        <v>0.5</v>
      </c>
      <c r="H42" s="11">
        <v>0.55000000000000004</v>
      </c>
      <c r="I42" s="11">
        <v>0.7</v>
      </c>
    </row>
    <row r="43" spans="2:9" x14ac:dyDescent="0.2">
      <c r="B43" s="10">
        <v>0.15</v>
      </c>
      <c r="C43" s="12">
        <v>10.199999999999999</v>
      </c>
      <c r="D43" s="12">
        <v>10.1</v>
      </c>
      <c r="E43" s="12">
        <v>9.9</v>
      </c>
      <c r="F43" s="12">
        <v>9.8000000000000007</v>
      </c>
      <c r="G43" s="12">
        <v>9.6999999999999993</v>
      </c>
      <c r="H43" s="12">
        <v>9.6</v>
      </c>
      <c r="I43" s="12">
        <v>9.4</v>
      </c>
    </row>
    <row r="44" spans="2:9" x14ac:dyDescent="0.2">
      <c r="B44" s="13">
        <v>0.2</v>
      </c>
      <c r="C44" s="14">
        <v>9.1999999999999993</v>
      </c>
      <c r="D44" s="14">
        <v>8.9</v>
      </c>
      <c r="E44" s="14">
        <v>8.6999999999999993</v>
      </c>
      <c r="F44" s="14">
        <v>8.5</v>
      </c>
      <c r="G44" s="14">
        <v>8.3000000000000007</v>
      </c>
      <c r="H44" s="14">
        <v>8.1999999999999993</v>
      </c>
      <c r="I44" s="14">
        <v>8.1</v>
      </c>
    </row>
    <row r="45" spans="2:9" x14ac:dyDescent="0.2">
      <c r="B45" s="13">
        <v>0.25</v>
      </c>
      <c r="C45" s="14">
        <v>8.6999999999999993</v>
      </c>
      <c r="D45" s="14">
        <v>8.4</v>
      </c>
      <c r="E45" s="14">
        <v>8</v>
      </c>
      <c r="F45" s="14">
        <v>7.8</v>
      </c>
      <c r="G45" s="14">
        <v>7.6</v>
      </c>
      <c r="H45" s="14">
        <v>7.5</v>
      </c>
      <c r="I45" s="14">
        <v>7.4</v>
      </c>
    </row>
    <row r="46" spans="2:9" x14ac:dyDescent="0.2">
      <c r="B46" s="13">
        <v>0.3</v>
      </c>
      <c r="C46" s="14">
        <v>8.6</v>
      </c>
      <c r="D46" s="14">
        <v>8.1999999999999993</v>
      </c>
      <c r="E46" s="14">
        <v>7.85</v>
      </c>
      <c r="F46" s="14">
        <v>7.6</v>
      </c>
      <c r="G46" s="14">
        <v>7.35</v>
      </c>
      <c r="H46" s="14">
        <v>7.2</v>
      </c>
      <c r="I46" s="14">
        <v>7.1</v>
      </c>
    </row>
    <row r="47" spans="2:9" x14ac:dyDescent="0.2">
      <c r="B47" s="13">
        <v>0.4</v>
      </c>
      <c r="C47" s="14">
        <v>8.85</v>
      </c>
      <c r="D47" s="14">
        <v>8.4</v>
      </c>
      <c r="E47" s="14">
        <v>8</v>
      </c>
      <c r="F47" s="14">
        <v>7.7</v>
      </c>
      <c r="G47" s="14">
        <v>7.45</v>
      </c>
      <c r="H47" s="14">
        <v>7.35</v>
      </c>
      <c r="I47" s="14">
        <v>7.2</v>
      </c>
    </row>
    <row r="48" spans="2:9" x14ac:dyDescent="0.2">
      <c r="B48" s="13">
        <v>0.5</v>
      </c>
      <c r="C48" s="14">
        <v>9.4</v>
      </c>
      <c r="D48" s="14">
        <v>8.85</v>
      </c>
      <c r="E48" s="14">
        <v>8.4499999999999993</v>
      </c>
      <c r="F48" s="14">
        <v>8.1</v>
      </c>
      <c r="G48" s="14">
        <v>7.8</v>
      </c>
      <c r="H48" s="14">
        <v>7.6</v>
      </c>
      <c r="I48" s="14">
        <v>7.5</v>
      </c>
    </row>
    <row r="49" spans="2:9" x14ac:dyDescent="0.2">
      <c r="B49" s="13">
        <v>0.55000000000000004</v>
      </c>
      <c r="C49" s="14">
        <v>9.8000000000000007</v>
      </c>
      <c r="D49" s="14">
        <v>9.25</v>
      </c>
      <c r="E49" s="14">
        <v>8.8000000000000007</v>
      </c>
      <c r="F49" s="14">
        <v>8.4</v>
      </c>
      <c r="G49" s="14">
        <v>8</v>
      </c>
      <c r="H49" s="14"/>
      <c r="I49" s="14"/>
    </row>
    <row r="50" spans="2:9" x14ac:dyDescent="0.2">
      <c r="B50" s="13">
        <v>0.6</v>
      </c>
      <c r="C50" s="14"/>
      <c r="D50" s="14">
        <v>9.8000000000000007</v>
      </c>
      <c r="E50" s="14">
        <v>9.3000000000000007</v>
      </c>
      <c r="F50" s="14">
        <v>8.8000000000000007</v>
      </c>
      <c r="G50" s="14">
        <v>8.4</v>
      </c>
      <c r="H50" s="14">
        <v>8.1</v>
      </c>
      <c r="I50" s="14">
        <v>8.0500000000000007</v>
      </c>
    </row>
    <row r="51" spans="2:9" x14ac:dyDescent="0.2">
      <c r="B51" s="13">
        <v>0.65</v>
      </c>
      <c r="C51" s="14"/>
      <c r="D51" s="14">
        <v>10.8</v>
      </c>
      <c r="E51" s="14"/>
      <c r="F51" s="14">
        <v>9.4</v>
      </c>
      <c r="G51" s="14"/>
      <c r="H51" s="14"/>
      <c r="I51" s="14"/>
    </row>
    <row r="52" spans="2:9" x14ac:dyDescent="0.2">
      <c r="B52" s="13">
        <v>0.7</v>
      </c>
      <c r="C52" s="14"/>
      <c r="D52" s="14"/>
      <c r="E52" s="14">
        <v>11.3</v>
      </c>
      <c r="F52" s="14">
        <v>10.5</v>
      </c>
      <c r="G52" s="14">
        <v>9.6999999999999993</v>
      </c>
      <c r="H52" s="14">
        <v>9.3000000000000007</v>
      </c>
      <c r="I52" s="14">
        <v>9.3000000000000007</v>
      </c>
    </row>
    <row r="53" spans="2:9" x14ac:dyDescent="0.2">
      <c r="B53" s="13">
        <v>0.74</v>
      </c>
      <c r="C53" s="14"/>
      <c r="D53" s="14"/>
      <c r="E53" s="14">
        <v>12.9</v>
      </c>
      <c r="F53" s="14">
        <v>11.7</v>
      </c>
      <c r="G53" s="14">
        <v>10.8</v>
      </c>
      <c r="H53" s="14">
        <v>10.199999999999999</v>
      </c>
      <c r="I53" s="14">
        <v>10.199999999999999</v>
      </c>
    </row>
    <row r="54" spans="2:9" x14ac:dyDescent="0.2">
      <c r="B54" s="13">
        <v>0.8</v>
      </c>
      <c r="C54" s="14"/>
      <c r="D54" s="14"/>
      <c r="E54" s="14"/>
      <c r="F54" s="14"/>
      <c r="G54" s="14">
        <v>13</v>
      </c>
      <c r="H54" s="14">
        <v>12.1</v>
      </c>
      <c r="I54" s="14">
        <v>12.1</v>
      </c>
    </row>
    <row r="55" spans="2:9" x14ac:dyDescent="0.2">
      <c r="B55" s="11">
        <v>0.9</v>
      </c>
      <c r="C55" s="15"/>
      <c r="D55" s="15"/>
      <c r="E55" s="15"/>
      <c r="F55" s="15"/>
      <c r="G55" s="15"/>
      <c r="H55" s="15"/>
      <c r="I55" s="15"/>
    </row>
    <row r="57" spans="2:9" x14ac:dyDescent="0.2">
      <c r="B57" s="16" t="s">
        <v>8</v>
      </c>
      <c r="C57" s="17">
        <v>0</v>
      </c>
    </row>
    <row r="58" spans="2:9" x14ac:dyDescent="0.2">
      <c r="B58" s="16" t="s">
        <v>9</v>
      </c>
      <c r="C58" s="17">
        <v>90</v>
      </c>
    </row>
    <row r="59" spans="2:9" x14ac:dyDescent="0.2">
      <c r="B59" s="10" t="s">
        <v>6</v>
      </c>
      <c r="C59" s="10" t="s">
        <v>7</v>
      </c>
      <c r="D59" s="10" t="s">
        <v>7</v>
      </c>
      <c r="E59" s="10" t="s">
        <v>7</v>
      </c>
      <c r="F59" s="10" t="s">
        <v>7</v>
      </c>
      <c r="G59" s="10" t="s">
        <v>7</v>
      </c>
      <c r="H59" s="10" t="s">
        <v>7</v>
      </c>
      <c r="I59" s="10" t="s">
        <v>7</v>
      </c>
    </row>
    <row r="60" spans="2:9" x14ac:dyDescent="0.2">
      <c r="B60" s="11"/>
      <c r="C60" s="11">
        <v>0.3</v>
      </c>
      <c r="D60" s="11">
        <v>0.35</v>
      </c>
      <c r="E60" s="11">
        <v>0.4</v>
      </c>
      <c r="F60" s="11">
        <v>0.45</v>
      </c>
      <c r="G60" s="11">
        <v>0.5</v>
      </c>
      <c r="H60" s="11">
        <v>0.55000000000000004</v>
      </c>
      <c r="I60" s="11">
        <v>0.7</v>
      </c>
    </row>
    <row r="61" spans="2:9" x14ac:dyDescent="0.2">
      <c r="B61" s="10">
        <v>0.15</v>
      </c>
      <c r="C61" s="12">
        <v>8.5</v>
      </c>
      <c r="D61" s="12">
        <v>8.3000000000000007</v>
      </c>
      <c r="E61" s="12">
        <v>8.1</v>
      </c>
      <c r="F61" s="12">
        <v>7.9</v>
      </c>
      <c r="G61" s="12">
        <v>7.8</v>
      </c>
      <c r="H61" s="12">
        <v>7.7</v>
      </c>
      <c r="I61" s="12">
        <v>7.5</v>
      </c>
    </row>
    <row r="62" spans="2:9" x14ac:dyDescent="0.2">
      <c r="B62" s="13">
        <v>0.2</v>
      </c>
      <c r="C62" s="14">
        <v>7.8</v>
      </c>
      <c r="D62" s="14">
        <v>7.6</v>
      </c>
      <c r="E62" s="14">
        <v>7.5</v>
      </c>
      <c r="F62" s="14">
        <v>7.4</v>
      </c>
      <c r="G62" s="14">
        <v>7.3</v>
      </c>
      <c r="H62" s="14">
        <v>7.25</v>
      </c>
      <c r="I62" s="14">
        <v>7.1</v>
      </c>
    </row>
    <row r="63" spans="2:9" x14ac:dyDescent="0.2">
      <c r="B63" s="13">
        <v>0.25</v>
      </c>
      <c r="C63" s="14">
        <v>7.35</v>
      </c>
      <c r="D63" s="14">
        <v>7.2</v>
      </c>
      <c r="E63" s="14">
        <v>7.15</v>
      </c>
      <c r="F63" s="14">
        <v>7.08</v>
      </c>
      <c r="G63" s="14">
        <v>7.02</v>
      </c>
      <c r="H63" s="14">
        <v>6.95</v>
      </c>
      <c r="I63" s="14">
        <v>6.9</v>
      </c>
    </row>
    <row r="64" spans="2:9" s="8" customFormat="1" ht="19.5" customHeight="1" x14ac:dyDescent="0.2">
      <c r="B64" s="13">
        <v>0.3</v>
      </c>
      <c r="C64" s="14">
        <v>7.1</v>
      </c>
      <c r="D64" s="14">
        <v>7</v>
      </c>
      <c r="E64" s="14">
        <v>6.95</v>
      </c>
      <c r="F64" s="14">
        <v>6.92</v>
      </c>
      <c r="G64" s="14">
        <v>6.88</v>
      </c>
      <c r="H64" s="14">
        <v>6.85</v>
      </c>
      <c r="I64" s="14">
        <v>6.8</v>
      </c>
    </row>
    <row r="65" spans="2:9" x14ac:dyDescent="0.2">
      <c r="B65" s="13">
        <v>0.4</v>
      </c>
      <c r="C65" s="14">
        <v>7.3</v>
      </c>
      <c r="D65" s="14">
        <v>7.2</v>
      </c>
      <c r="E65" s="14">
        <v>7</v>
      </c>
      <c r="F65" s="14">
        <v>6.95</v>
      </c>
      <c r="G65" s="14">
        <v>6.9</v>
      </c>
      <c r="H65" s="14">
        <v>6.9</v>
      </c>
      <c r="I65" s="14">
        <v>6.8</v>
      </c>
    </row>
    <row r="66" spans="2:9" x14ac:dyDescent="0.2">
      <c r="B66" s="13">
        <v>0.5</v>
      </c>
      <c r="C66" s="14">
        <v>8.1</v>
      </c>
      <c r="D66" s="14">
        <v>7.8</v>
      </c>
      <c r="E66" s="14">
        <v>7.6</v>
      </c>
      <c r="F66" s="14">
        <v>7.4</v>
      </c>
      <c r="G66" s="14">
        <v>7.15</v>
      </c>
      <c r="H66" s="14">
        <v>7.15</v>
      </c>
      <c r="I66" s="14">
        <v>7</v>
      </c>
    </row>
    <row r="67" spans="2:9" x14ac:dyDescent="0.2">
      <c r="B67" s="13">
        <v>0.55000000000000004</v>
      </c>
      <c r="C67" s="14">
        <v>8.8000000000000007</v>
      </c>
      <c r="D67" s="14">
        <v>8.4</v>
      </c>
      <c r="E67" s="14">
        <v>8</v>
      </c>
      <c r="F67" s="14">
        <v>7.8</v>
      </c>
      <c r="G67" s="14">
        <v>7.5</v>
      </c>
      <c r="H67" s="14">
        <v>7.4</v>
      </c>
      <c r="I67" s="14">
        <v>7.3</v>
      </c>
    </row>
    <row r="68" spans="2:9" x14ac:dyDescent="0.2">
      <c r="B68" s="13">
        <v>0.6</v>
      </c>
      <c r="C68" s="14"/>
      <c r="D68" s="14">
        <v>9.1</v>
      </c>
      <c r="E68" s="14">
        <v>8.6999999999999993</v>
      </c>
      <c r="F68" s="14">
        <v>8.3000000000000007</v>
      </c>
      <c r="G68" s="14">
        <v>7.9</v>
      </c>
      <c r="H68" s="14">
        <v>7.7</v>
      </c>
      <c r="I68" s="14">
        <v>7.7</v>
      </c>
    </row>
    <row r="69" spans="2:9" x14ac:dyDescent="0.2">
      <c r="B69" s="13">
        <v>0.65</v>
      </c>
      <c r="C69" s="14"/>
      <c r="D69" s="14">
        <v>10</v>
      </c>
      <c r="E69" s="14">
        <v>9.4</v>
      </c>
      <c r="F69" s="14">
        <v>8.9</v>
      </c>
      <c r="G69" s="14">
        <v>8.5</v>
      </c>
      <c r="H69" s="14">
        <v>8.1999999999999993</v>
      </c>
      <c r="I69" s="14">
        <v>8.1999999999999993</v>
      </c>
    </row>
    <row r="70" spans="2:9" x14ac:dyDescent="0.2">
      <c r="B70" s="13">
        <v>0.7</v>
      </c>
      <c r="C70" s="14"/>
      <c r="D70" s="14"/>
      <c r="E70" s="14">
        <v>10.5</v>
      </c>
      <c r="F70" s="14">
        <v>9.8000000000000007</v>
      </c>
      <c r="G70" s="14">
        <v>9.3000000000000007</v>
      </c>
      <c r="H70" s="14">
        <v>8.9499999999999993</v>
      </c>
      <c r="I70" s="14">
        <v>8.8000000000000007</v>
      </c>
    </row>
    <row r="71" spans="2:9" x14ac:dyDescent="0.2">
      <c r="B71" s="13">
        <v>0.74</v>
      </c>
      <c r="C71" s="14"/>
      <c r="D71" s="14"/>
      <c r="E71" s="14">
        <v>11.6</v>
      </c>
      <c r="F71" s="14">
        <v>10.8</v>
      </c>
      <c r="G71" s="14">
        <v>10.199999999999999</v>
      </c>
      <c r="H71" s="14">
        <v>9.6999999999999993</v>
      </c>
      <c r="I71" s="14">
        <v>9.6</v>
      </c>
    </row>
    <row r="72" spans="2:9" x14ac:dyDescent="0.2">
      <c r="B72" s="13">
        <v>0.8</v>
      </c>
      <c r="C72" s="14"/>
      <c r="D72" s="14"/>
      <c r="E72" s="14"/>
      <c r="F72" s="14">
        <v>12.6</v>
      </c>
      <c r="G72" s="14">
        <v>11.8</v>
      </c>
      <c r="H72" s="14">
        <v>11.3</v>
      </c>
      <c r="I72" s="14">
        <v>11</v>
      </c>
    </row>
    <row r="73" spans="2:9" x14ac:dyDescent="0.2">
      <c r="B73" s="11">
        <v>0.9</v>
      </c>
      <c r="C73" s="15"/>
      <c r="D73" s="15"/>
      <c r="E73" s="15"/>
      <c r="F73" s="15"/>
      <c r="G73" s="15"/>
      <c r="H73" s="15"/>
      <c r="I73" s="15"/>
    </row>
    <row r="75" spans="2:9" ht="15" x14ac:dyDescent="0.2">
      <c r="B75" s="16" t="s">
        <v>0</v>
      </c>
      <c r="C75" s="17">
        <v>15</v>
      </c>
    </row>
    <row r="76" spans="2:9" ht="15" x14ac:dyDescent="0.2">
      <c r="B76" s="16" t="s">
        <v>1</v>
      </c>
      <c r="C76" s="17">
        <v>0</v>
      </c>
    </row>
    <row r="77" spans="2:9" x14ac:dyDescent="0.2">
      <c r="B77" s="10" t="s">
        <v>6</v>
      </c>
      <c r="C77" s="10" t="s">
        <v>7</v>
      </c>
      <c r="D77" s="10" t="s">
        <v>7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</row>
    <row r="78" spans="2:9" x14ac:dyDescent="0.2">
      <c r="B78" s="11"/>
      <c r="C78" s="11">
        <v>0.3</v>
      </c>
      <c r="D78" s="11">
        <v>0.35</v>
      </c>
      <c r="E78" s="11">
        <v>0.4</v>
      </c>
      <c r="F78" s="11">
        <v>0.45</v>
      </c>
      <c r="G78" s="11">
        <v>0.5</v>
      </c>
      <c r="H78" s="11">
        <v>0.55000000000000004</v>
      </c>
      <c r="I78" s="11">
        <v>0.7</v>
      </c>
    </row>
    <row r="79" spans="2:9" x14ac:dyDescent="0.2">
      <c r="B79" s="10">
        <v>0.15</v>
      </c>
      <c r="C79" s="12">
        <v>8.3000000000000007</v>
      </c>
      <c r="D79" s="12">
        <v>8.1</v>
      </c>
      <c r="E79" s="12">
        <v>7.9</v>
      </c>
      <c r="F79" s="12">
        <v>7.75</v>
      </c>
      <c r="G79" s="12">
        <v>7.6</v>
      </c>
      <c r="H79" s="12">
        <v>7.4</v>
      </c>
      <c r="I79" s="12">
        <v>7.2</v>
      </c>
    </row>
    <row r="80" spans="2:9" x14ac:dyDescent="0.2">
      <c r="B80" s="13">
        <v>0.2</v>
      </c>
      <c r="C80" s="14">
        <v>7.5</v>
      </c>
      <c r="D80" s="14">
        <v>7.2</v>
      </c>
      <c r="E80" s="14">
        <v>6.9</v>
      </c>
      <c r="F80" s="14">
        <v>6.7</v>
      </c>
      <c r="G80" s="14">
        <v>6.4</v>
      </c>
      <c r="H80" s="14">
        <v>6.3</v>
      </c>
      <c r="I80" s="14">
        <v>6</v>
      </c>
    </row>
    <row r="81" spans="2:9" x14ac:dyDescent="0.2">
      <c r="B81" s="13">
        <v>0.25</v>
      </c>
      <c r="C81" s="14">
        <v>7</v>
      </c>
      <c r="D81" s="14">
        <v>6.6</v>
      </c>
      <c r="E81" s="14">
        <v>6.25</v>
      </c>
      <c r="F81" s="14">
        <v>6</v>
      </c>
      <c r="G81" s="14">
        <v>5.75</v>
      </c>
      <c r="H81" s="14">
        <v>5.5</v>
      </c>
      <c r="I81" s="14">
        <v>5.25</v>
      </c>
    </row>
    <row r="82" spans="2:9" x14ac:dyDescent="0.2">
      <c r="B82" s="13">
        <v>0.3</v>
      </c>
      <c r="C82" s="14">
        <v>6.75</v>
      </c>
      <c r="D82" s="14">
        <v>6.3</v>
      </c>
      <c r="E82" s="14">
        <v>5.9</v>
      </c>
      <c r="F82" s="14">
        <v>5.6</v>
      </c>
      <c r="G82" s="14">
        <v>5.4</v>
      </c>
      <c r="H82" s="14">
        <v>5.0999999999999996</v>
      </c>
      <c r="I82" s="14">
        <v>4.8</v>
      </c>
    </row>
    <row r="83" spans="2:9" x14ac:dyDescent="0.2">
      <c r="B83" s="13">
        <v>0.4</v>
      </c>
      <c r="C83" s="14">
        <v>6.75</v>
      </c>
      <c r="D83" s="14">
        <v>6.3</v>
      </c>
      <c r="E83" s="14">
        <v>5.8</v>
      </c>
      <c r="F83" s="14">
        <v>5.4</v>
      </c>
      <c r="G83" s="14">
        <v>5</v>
      </c>
      <c r="H83" s="14">
        <v>4.8</v>
      </c>
      <c r="I83" s="14">
        <v>4.45</v>
      </c>
    </row>
    <row r="84" spans="2:9" x14ac:dyDescent="0.2">
      <c r="B84" s="13">
        <v>0.5</v>
      </c>
      <c r="C84" s="14">
        <v>7.4</v>
      </c>
      <c r="D84" s="14">
        <v>6.7</v>
      </c>
      <c r="E84" s="14">
        <v>6.1</v>
      </c>
      <c r="F84" s="14">
        <v>5.6</v>
      </c>
      <c r="G84" s="14">
        <v>5.2</v>
      </c>
      <c r="H84" s="14">
        <v>4.8499999999999996</v>
      </c>
      <c r="I84" s="14">
        <v>4.45</v>
      </c>
    </row>
    <row r="85" spans="2:9" x14ac:dyDescent="0.2">
      <c r="B85" s="13">
        <v>0.55000000000000004</v>
      </c>
      <c r="C85" s="14">
        <v>8</v>
      </c>
      <c r="D85" s="14">
        <v>7.2</v>
      </c>
      <c r="E85" s="14">
        <v>6.5</v>
      </c>
      <c r="F85" s="14">
        <v>5.85</v>
      </c>
      <c r="G85" s="14">
        <v>5.4</v>
      </c>
      <c r="H85" s="14">
        <v>4.95</v>
      </c>
      <c r="I85" s="14">
        <v>4.55</v>
      </c>
    </row>
    <row r="86" spans="2:9" x14ac:dyDescent="0.2">
      <c r="B86" s="13">
        <v>0.6</v>
      </c>
      <c r="C86" s="14"/>
      <c r="D86" s="14">
        <v>7.9</v>
      </c>
      <c r="E86" s="14">
        <v>6.9</v>
      </c>
      <c r="F86" s="14">
        <v>6.2</v>
      </c>
      <c r="G86" s="14">
        <v>5.6</v>
      </c>
      <c r="H86" s="14">
        <v>5.0999999999999996</v>
      </c>
      <c r="I86" s="14">
        <v>4.7</v>
      </c>
    </row>
    <row r="87" spans="2:9" x14ac:dyDescent="0.2">
      <c r="B87" s="13">
        <v>0.65</v>
      </c>
      <c r="C87" s="14"/>
      <c r="D87" s="14">
        <v>8.9</v>
      </c>
      <c r="E87" s="14">
        <v>7.7</v>
      </c>
      <c r="F87" s="14">
        <v>6.7</v>
      </c>
      <c r="G87" s="14">
        <v>6</v>
      </c>
      <c r="H87" s="14">
        <v>5.4</v>
      </c>
      <c r="I87" s="14">
        <v>4.9000000000000004</v>
      </c>
    </row>
    <row r="88" spans="2:9" x14ac:dyDescent="0.2">
      <c r="B88" s="13">
        <v>0.7</v>
      </c>
      <c r="C88" s="14"/>
      <c r="D88" s="14"/>
      <c r="E88" s="14">
        <v>8.6999999999999993</v>
      </c>
      <c r="F88" s="14">
        <v>7.5</v>
      </c>
      <c r="G88" s="14">
        <v>6.5</v>
      </c>
      <c r="H88" s="14">
        <v>5.8</v>
      </c>
      <c r="I88" s="14">
        <v>5.4</v>
      </c>
    </row>
    <row r="89" spans="2:9" x14ac:dyDescent="0.2">
      <c r="B89" s="13">
        <v>0.74</v>
      </c>
      <c r="C89" s="14"/>
      <c r="D89" s="14"/>
      <c r="E89" s="14">
        <v>9.8000000000000007</v>
      </c>
      <c r="F89" s="14">
        <v>8.3000000000000007</v>
      </c>
      <c r="G89" s="14">
        <v>7.25</v>
      </c>
      <c r="H89" s="14">
        <v>6.4</v>
      </c>
      <c r="I89" s="14">
        <v>5.85</v>
      </c>
    </row>
    <row r="90" spans="2:9" x14ac:dyDescent="0.2">
      <c r="B90" s="13">
        <v>0.8</v>
      </c>
      <c r="C90" s="14"/>
      <c r="D90" s="14"/>
      <c r="E90" s="14"/>
      <c r="F90" s="14">
        <v>10.199999999999999</v>
      </c>
      <c r="G90" s="14">
        <v>8.6999999999999993</v>
      </c>
      <c r="H90" s="14">
        <v>7.7</v>
      </c>
      <c r="I90" s="14">
        <v>6.9</v>
      </c>
    </row>
    <row r="91" spans="2:9" x14ac:dyDescent="0.2">
      <c r="B91" s="11">
        <v>0.9</v>
      </c>
      <c r="C91" s="15"/>
      <c r="D91" s="15"/>
      <c r="E91" s="15"/>
      <c r="F91" s="15"/>
      <c r="G91" s="15">
        <v>13.2</v>
      </c>
      <c r="H91" s="15">
        <v>11.5</v>
      </c>
      <c r="I91" s="15">
        <v>10.199999999999999</v>
      </c>
    </row>
    <row r="93" spans="2:9" ht="15" x14ac:dyDescent="0.2">
      <c r="B93" s="16" t="s">
        <v>0</v>
      </c>
      <c r="C93" s="17">
        <v>15</v>
      </c>
    </row>
    <row r="94" spans="2:9" ht="15" x14ac:dyDescent="0.2">
      <c r="B94" s="16" t="s">
        <v>1</v>
      </c>
      <c r="C94" s="17">
        <v>30</v>
      </c>
    </row>
    <row r="95" spans="2:9" x14ac:dyDescent="0.2">
      <c r="B95" s="10" t="s">
        <v>6</v>
      </c>
      <c r="C95" s="10" t="s">
        <v>7</v>
      </c>
      <c r="D95" s="10" t="s">
        <v>7</v>
      </c>
      <c r="E95" s="10" t="s">
        <v>7</v>
      </c>
      <c r="F95" s="10" t="s">
        <v>7</v>
      </c>
      <c r="G95" s="10" t="s">
        <v>7</v>
      </c>
      <c r="H95" s="10" t="s">
        <v>7</v>
      </c>
      <c r="I95" s="10" t="s">
        <v>7</v>
      </c>
    </row>
    <row r="96" spans="2:9" x14ac:dyDescent="0.2">
      <c r="B96" s="11"/>
      <c r="C96" s="11">
        <v>0.3</v>
      </c>
      <c r="D96" s="11">
        <v>0.35</v>
      </c>
      <c r="E96" s="11">
        <v>0.4</v>
      </c>
      <c r="F96" s="11">
        <v>0.45</v>
      </c>
      <c r="G96" s="11">
        <v>0.5</v>
      </c>
      <c r="H96" s="11">
        <v>0.55000000000000004</v>
      </c>
      <c r="I96" s="11">
        <v>0.7</v>
      </c>
    </row>
    <row r="97" spans="2:9" x14ac:dyDescent="0.2">
      <c r="B97" s="10">
        <v>0.15</v>
      </c>
      <c r="C97" s="12">
        <v>9</v>
      </c>
      <c r="D97" s="12">
        <v>8.65</v>
      </c>
      <c r="E97" s="12">
        <v>8.35</v>
      </c>
      <c r="F97" s="12">
        <v>8.1</v>
      </c>
      <c r="G97" s="12">
        <v>7.9</v>
      </c>
      <c r="H97" s="12">
        <v>7.8</v>
      </c>
      <c r="I97" s="12">
        <v>7.7</v>
      </c>
    </row>
    <row r="98" spans="2:9" x14ac:dyDescent="0.2">
      <c r="B98" s="13">
        <v>0.2</v>
      </c>
      <c r="C98" s="14">
        <v>8.1</v>
      </c>
      <c r="D98" s="14">
        <v>7.7</v>
      </c>
      <c r="E98" s="14">
        <v>7.4</v>
      </c>
      <c r="F98" s="14">
        <v>7.1</v>
      </c>
      <c r="G98" s="14">
        <v>6.9</v>
      </c>
      <c r="H98" s="14">
        <v>6.8</v>
      </c>
      <c r="I98" s="14">
        <v>6.7</v>
      </c>
    </row>
    <row r="99" spans="2:9" x14ac:dyDescent="0.2">
      <c r="B99" s="13">
        <v>0.25</v>
      </c>
      <c r="C99" s="14">
        <v>7.6</v>
      </c>
      <c r="D99" s="14">
        <v>7.2</v>
      </c>
      <c r="E99" s="14">
        <v>6.8</v>
      </c>
      <c r="F99" s="14">
        <v>6.6</v>
      </c>
      <c r="G99" s="14">
        <v>6.35</v>
      </c>
      <c r="H99" s="14">
        <v>6.2</v>
      </c>
      <c r="I99" s="14">
        <v>6</v>
      </c>
    </row>
    <row r="100" spans="2:9" x14ac:dyDescent="0.2">
      <c r="B100" s="13">
        <v>0.3</v>
      </c>
      <c r="C100" s="14">
        <v>7.5</v>
      </c>
      <c r="D100" s="14">
        <v>7</v>
      </c>
      <c r="E100" s="14">
        <v>6.6</v>
      </c>
      <c r="F100" s="14">
        <v>6.3</v>
      </c>
      <c r="G100" s="14">
        <v>6</v>
      </c>
      <c r="H100" s="14">
        <v>5.9</v>
      </c>
      <c r="I100" s="14">
        <v>5.65</v>
      </c>
    </row>
    <row r="101" spans="2:9" x14ac:dyDescent="0.2">
      <c r="B101" s="13">
        <v>0.4</v>
      </c>
      <c r="C101" s="14">
        <v>7.75</v>
      </c>
      <c r="D101" s="14">
        <v>7.2</v>
      </c>
      <c r="E101" s="14">
        <v>6.7</v>
      </c>
      <c r="F101" s="14">
        <v>6.2</v>
      </c>
      <c r="G101" s="14">
        <v>5.9</v>
      </c>
      <c r="H101" s="14">
        <v>5.65</v>
      </c>
      <c r="I101" s="14">
        <v>5.4</v>
      </c>
    </row>
    <row r="102" spans="2:9" x14ac:dyDescent="0.2">
      <c r="B102" s="13">
        <v>0.5</v>
      </c>
      <c r="C102" s="14">
        <v>8.6999999999999993</v>
      </c>
      <c r="D102" s="14">
        <v>7.9</v>
      </c>
      <c r="E102" s="14">
        <v>7.15</v>
      </c>
      <c r="F102" s="14">
        <v>6.55</v>
      </c>
      <c r="G102" s="14">
        <v>6.07</v>
      </c>
      <c r="H102" s="14">
        <v>5.75</v>
      </c>
      <c r="I102" s="14">
        <v>5.4</v>
      </c>
    </row>
    <row r="103" spans="2:9" x14ac:dyDescent="0.2">
      <c r="B103" s="13">
        <v>0.55000000000000004</v>
      </c>
      <c r="C103" s="14">
        <v>9.6</v>
      </c>
      <c r="D103" s="14">
        <v>8.5</v>
      </c>
      <c r="E103" s="14">
        <v>7.6</v>
      </c>
      <c r="F103" s="14">
        <v>6.9</v>
      </c>
      <c r="G103" s="14">
        <v>6.3</v>
      </c>
      <c r="H103" s="14">
        <v>5.85</v>
      </c>
      <c r="I103" s="14">
        <v>5.55</v>
      </c>
    </row>
    <row r="104" spans="2:9" x14ac:dyDescent="0.2">
      <c r="B104" s="13">
        <v>0.6</v>
      </c>
      <c r="C104" s="14"/>
      <c r="D104" s="14">
        <v>9.5500000000000007</v>
      </c>
      <c r="E104" s="14">
        <v>8.4</v>
      </c>
      <c r="F104" s="14">
        <v>7.45</v>
      </c>
      <c r="G104" s="14">
        <v>6.7</v>
      </c>
      <c r="H104" s="14">
        <v>6.1</v>
      </c>
      <c r="I104" s="14">
        <v>5.75</v>
      </c>
    </row>
    <row r="105" spans="2:9" x14ac:dyDescent="0.2">
      <c r="B105" s="13">
        <v>0.65</v>
      </c>
      <c r="C105" s="14"/>
      <c r="D105" s="14">
        <v>11</v>
      </c>
      <c r="E105" s="14">
        <v>9.4</v>
      </c>
      <c r="F105" s="14">
        <v>8.1999999999999993</v>
      </c>
      <c r="G105" s="14">
        <v>7.25</v>
      </c>
      <c r="H105" s="14">
        <v>6.6</v>
      </c>
      <c r="I105" s="14">
        <v>6.1</v>
      </c>
    </row>
    <row r="106" spans="2:9" x14ac:dyDescent="0.2">
      <c r="B106" s="13">
        <v>0.7</v>
      </c>
      <c r="C106" s="14"/>
      <c r="D106" s="14"/>
      <c r="E106" s="14">
        <v>11.1</v>
      </c>
      <c r="F106" s="14">
        <v>9.5</v>
      </c>
      <c r="G106" s="14">
        <v>8.1999999999999993</v>
      </c>
      <c r="H106" s="14">
        <v>7.3</v>
      </c>
      <c r="I106" s="14">
        <v>6.7</v>
      </c>
    </row>
    <row r="107" spans="2:9" x14ac:dyDescent="0.2">
      <c r="B107" s="13">
        <v>0.74</v>
      </c>
      <c r="C107" s="14"/>
      <c r="D107" s="14"/>
      <c r="E107" s="14">
        <v>13</v>
      </c>
      <c r="F107" s="14">
        <v>11</v>
      </c>
      <c r="G107" s="14">
        <v>9.4</v>
      </c>
      <c r="H107" s="14">
        <v>8.25</v>
      </c>
      <c r="I107" s="14">
        <v>7.7</v>
      </c>
    </row>
    <row r="108" spans="2:9" x14ac:dyDescent="0.2">
      <c r="B108" s="13">
        <v>0.8</v>
      </c>
      <c r="C108" s="14"/>
      <c r="D108" s="14"/>
      <c r="E108" s="14"/>
      <c r="F108" s="14"/>
      <c r="G108" s="14">
        <v>11.7</v>
      </c>
      <c r="H108" s="14">
        <v>10.199999999999999</v>
      </c>
      <c r="I108" s="14">
        <v>9.4</v>
      </c>
    </row>
    <row r="109" spans="2:9" x14ac:dyDescent="0.2">
      <c r="B109" s="11">
        <v>0.9</v>
      </c>
      <c r="C109" s="15"/>
      <c r="D109" s="15"/>
      <c r="E109" s="15"/>
      <c r="F109" s="15"/>
      <c r="G109" s="15"/>
      <c r="H109" s="15"/>
      <c r="I109" s="15"/>
    </row>
    <row r="111" spans="2:9" ht="15" x14ac:dyDescent="0.2">
      <c r="B111" s="16" t="s">
        <v>0</v>
      </c>
      <c r="C111" s="17">
        <v>15</v>
      </c>
    </row>
    <row r="112" spans="2:9" ht="15" x14ac:dyDescent="0.2">
      <c r="B112" s="16" t="s">
        <v>1</v>
      </c>
      <c r="C112" s="17">
        <v>60</v>
      </c>
    </row>
    <row r="113" spans="2:9" x14ac:dyDescent="0.2">
      <c r="B113" s="10" t="s">
        <v>6</v>
      </c>
      <c r="C113" s="10" t="s">
        <v>7</v>
      </c>
      <c r="D113" s="10" t="s">
        <v>7</v>
      </c>
      <c r="E113" s="10" t="s">
        <v>7</v>
      </c>
      <c r="F113" s="10" t="s">
        <v>7</v>
      </c>
      <c r="G113" s="10" t="s">
        <v>7</v>
      </c>
      <c r="H113" s="10" t="s">
        <v>7</v>
      </c>
      <c r="I113" s="10" t="s">
        <v>7</v>
      </c>
    </row>
    <row r="114" spans="2:9" x14ac:dyDescent="0.2">
      <c r="B114" s="11"/>
      <c r="C114" s="11">
        <v>0.3</v>
      </c>
      <c r="D114" s="11">
        <v>0.35</v>
      </c>
      <c r="E114" s="11">
        <v>0.4</v>
      </c>
      <c r="F114" s="11">
        <v>0.45</v>
      </c>
      <c r="G114" s="11">
        <v>0.5</v>
      </c>
      <c r="H114" s="11">
        <v>0.55000000000000004</v>
      </c>
      <c r="I114" s="11">
        <v>0.7</v>
      </c>
    </row>
    <row r="115" spans="2:9" x14ac:dyDescent="0.2">
      <c r="B115" s="10">
        <v>0.15</v>
      </c>
      <c r="C115" s="12">
        <v>10</v>
      </c>
      <c r="D115" s="12">
        <v>9.8000000000000007</v>
      </c>
      <c r="E115" s="12">
        <v>9.6</v>
      </c>
      <c r="F115" s="12">
        <v>9.4499999999999993</v>
      </c>
      <c r="G115" s="12">
        <v>9.3000000000000007</v>
      </c>
      <c r="H115" s="12">
        <v>9.1999999999999993</v>
      </c>
      <c r="I115" s="12">
        <v>8.9</v>
      </c>
    </row>
    <row r="116" spans="2:9" x14ac:dyDescent="0.2">
      <c r="B116" s="13">
        <v>0.2</v>
      </c>
      <c r="C116" s="14">
        <v>8.9</v>
      </c>
      <c r="D116" s="14">
        <v>8.6</v>
      </c>
      <c r="E116" s="14">
        <v>8.4</v>
      </c>
      <c r="F116" s="14">
        <v>8.1999999999999993</v>
      </c>
      <c r="G116" s="14">
        <v>8</v>
      </c>
      <c r="H116" s="14">
        <v>7.9</v>
      </c>
      <c r="I116" s="14">
        <v>7.7</v>
      </c>
    </row>
    <row r="117" spans="2:9" x14ac:dyDescent="0.2">
      <c r="B117" s="13">
        <v>0.25</v>
      </c>
      <c r="C117" s="14">
        <v>8.3000000000000007</v>
      </c>
      <c r="D117" s="14">
        <v>8</v>
      </c>
      <c r="E117" s="14">
        <v>7.7</v>
      </c>
      <c r="F117" s="14">
        <v>7.5</v>
      </c>
      <c r="G117" s="14">
        <v>7.3</v>
      </c>
      <c r="H117" s="14">
        <v>7.2</v>
      </c>
      <c r="I117" s="14">
        <v>6.95</v>
      </c>
    </row>
    <row r="118" spans="2:9" x14ac:dyDescent="0.2">
      <c r="B118" s="13">
        <v>0.3</v>
      </c>
      <c r="C118" s="14">
        <v>8.1999999999999993</v>
      </c>
      <c r="D118" s="14">
        <v>7.8</v>
      </c>
      <c r="E118" s="14">
        <v>7.5</v>
      </c>
      <c r="F118" s="14">
        <v>7.2</v>
      </c>
      <c r="G118" s="14">
        <v>7</v>
      </c>
      <c r="H118" s="14">
        <v>6.8</v>
      </c>
      <c r="I118" s="14">
        <v>6.65</v>
      </c>
    </row>
    <row r="119" spans="2:9" x14ac:dyDescent="0.2">
      <c r="B119" s="13">
        <v>0.4</v>
      </c>
      <c r="C119" s="14">
        <v>8.4499999999999993</v>
      </c>
      <c r="D119" s="14">
        <v>7.9</v>
      </c>
      <c r="E119" s="14">
        <v>7.55</v>
      </c>
      <c r="F119" s="14">
        <v>7.2</v>
      </c>
      <c r="G119" s="14">
        <v>6.9</v>
      </c>
      <c r="H119" s="14">
        <v>6.7</v>
      </c>
      <c r="I119" s="14">
        <v>6.5</v>
      </c>
    </row>
    <row r="120" spans="2:9" x14ac:dyDescent="0.2">
      <c r="B120" s="13">
        <v>0.5</v>
      </c>
      <c r="C120" s="14">
        <v>9.0500000000000007</v>
      </c>
      <c r="D120" s="14">
        <v>8.4499999999999993</v>
      </c>
      <c r="E120" s="14">
        <v>7.9</v>
      </c>
      <c r="F120" s="14">
        <v>7.5</v>
      </c>
      <c r="G120" s="14">
        <v>7.2</v>
      </c>
      <c r="H120" s="14">
        <v>6.9</v>
      </c>
      <c r="I120" s="14">
        <v>6.75</v>
      </c>
    </row>
    <row r="121" spans="2:9" x14ac:dyDescent="0.2">
      <c r="B121" s="13">
        <v>0.55000000000000004</v>
      </c>
      <c r="C121" s="14">
        <v>9.6</v>
      </c>
      <c r="D121" s="14">
        <v>8.85</v>
      </c>
      <c r="E121" s="14">
        <v>8.25</v>
      </c>
      <c r="F121" s="14">
        <v>7.8</v>
      </c>
      <c r="G121" s="14">
        <v>7.4</v>
      </c>
      <c r="H121" s="14">
        <v>7.1</v>
      </c>
      <c r="I121" s="14">
        <v>6.9</v>
      </c>
    </row>
    <row r="122" spans="2:9" x14ac:dyDescent="0.2">
      <c r="B122" s="13">
        <v>0.6</v>
      </c>
      <c r="C122" s="14"/>
      <c r="D122" s="14">
        <v>9.5</v>
      </c>
      <c r="E122" s="14">
        <v>8.8000000000000007</v>
      </c>
      <c r="F122" s="14">
        <v>8.15</v>
      </c>
      <c r="G122" s="14">
        <v>7.65</v>
      </c>
      <c r="H122" s="14">
        <v>7.35</v>
      </c>
      <c r="I122" s="14">
        <v>7.15</v>
      </c>
    </row>
    <row r="123" spans="2:9" x14ac:dyDescent="0.2">
      <c r="B123" s="13">
        <v>0.65</v>
      </c>
      <c r="C123" s="14"/>
      <c r="D123" s="14">
        <v>10.55</v>
      </c>
      <c r="E123" s="14">
        <v>9.6</v>
      </c>
      <c r="F123" s="14">
        <v>8.8000000000000007</v>
      </c>
      <c r="G123" s="14">
        <v>8.1</v>
      </c>
      <c r="H123" s="14">
        <v>7.7</v>
      </c>
      <c r="I123" s="14">
        <v>7.45</v>
      </c>
    </row>
    <row r="124" spans="2:9" x14ac:dyDescent="0.2">
      <c r="B124" s="13">
        <v>0.7</v>
      </c>
      <c r="C124" s="14"/>
      <c r="D124" s="14"/>
      <c r="E124" s="14">
        <v>10.8</v>
      </c>
      <c r="F124" s="14">
        <v>9.6999999999999993</v>
      </c>
      <c r="G124" s="14">
        <v>8.85</v>
      </c>
      <c r="H124" s="14">
        <v>8.35</v>
      </c>
      <c r="I124" s="14">
        <v>8</v>
      </c>
    </row>
    <row r="125" spans="2:9" x14ac:dyDescent="0.2">
      <c r="B125" s="13">
        <v>0.74</v>
      </c>
      <c r="C125" s="14"/>
      <c r="D125" s="14"/>
      <c r="E125" s="14">
        <v>12.4</v>
      </c>
      <c r="F125" s="14">
        <v>11</v>
      </c>
      <c r="G125" s="14">
        <v>9.9</v>
      </c>
      <c r="H125" s="14">
        <v>9.1</v>
      </c>
      <c r="I125" s="14">
        <v>8.75</v>
      </c>
    </row>
    <row r="126" spans="2:9" x14ac:dyDescent="0.2">
      <c r="B126" s="13">
        <v>0.8</v>
      </c>
      <c r="C126" s="14"/>
      <c r="D126" s="14"/>
      <c r="E126" s="14"/>
      <c r="F126" s="14"/>
      <c r="G126" s="14"/>
      <c r="H126" s="14"/>
      <c r="I126" s="14">
        <v>10.25</v>
      </c>
    </row>
    <row r="127" spans="2:9" x14ac:dyDescent="0.2">
      <c r="B127" s="11">
        <v>0.9</v>
      </c>
      <c r="C127" s="15"/>
      <c r="D127" s="15"/>
      <c r="E127" s="15"/>
      <c r="F127" s="15"/>
      <c r="G127" s="15"/>
      <c r="H127" s="15"/>
      <c r="I127" s="15"/>
    </row>
    <row r="129" spans="2:9" ht="15" x14ac:dyDescent="0.2">
      <c r="B129" s="16" t="s">
        <v>0</v>
      </c>
      <c r="C129" s="17">
        <v>15</v>
      </c>
    </row>
    <row r="130" spans="2:9" ht="15" x14ac:dyDescent="0.2">
      <c r="B130" s="16" t="s">
        <v>1</v>
      </c>
      <c r="C130" s="17">
        <v>90</v>
      </c>
    </row>
    <row r="131" spans="2:9" x14ac:dyDescent="0.2">
      <c r="B131" s="10" t="s">
        <v>6</v>
      </c>
      <c r="C131" s="10" t="s">
        <v>7</v>
      </c>
      <c r="D131" s="10" t="s">
        <v>7</v>
      </c>
      <c r="E131" s="10" t="s">
        <v>7</v>
      </c>
      <c r="F131" s="10" t="s">
        <v>7</v>
      </c>
      <c r="G131" s="10" t="s">
        <v>7</v>
      </c>
      <c r="H131" s="10" t="s">
        <v>7</v>
      </c>
      <c r="I131" s="10" t="s">
        <v>7</v>
      </c>
    </row>
    <row r="132" spans="2:9" x14ac:dyDescent="0.2">
      <c r="B132" s="11"/>
      <c r="C132" s="11">
        <v>0.3</v>
      </c>
      <c r="D132" s="11">
        <v>0.35</v>
      </c>
      <c r="E132" s="11">
        <v>0.4</v>
      </c>
      <c r="F132" s="11">
        <v>0.45</v>
      </c>
      <c r="G132" s="11">
        <v>0.5</v>
      </c>
      <c r="H132" s="11">
        <v>0.55000000000000004</v>
      </c>
      <c r="I132" s="11">
        <v>0.7</v>
      </c>
    </row>
    <row r="133" spans="2:9" x14ac:dyDescent="0.2">
      <c r="B133" s="10">
        <v>0.15</v>
      </c>
      <c r="C133" s="12">
        <v>8</v>
      </c>
      <c r="D133" s="12">
        <v>7.8</v>
      </c>
      <c r="E133" s="12">
        <v>7.75</v>
      </c>
      <c r="F133" s="12">
        <v>7.6</v>
      </c>
      <c r="G133" s="12">
        <v>7.5</v>
      </c>
      <c r="H133" s="12">
        <v>7.4</v>
      </c>
      <c r="I133" s="12">
        <v>7.3</v>
      </c>
    </row>
    <row r="134" spans="2:9" x14ac:dyDescent="0.2">
      <c r="B134" s="13">
        <v>0.2</v>
      </c>
      <c r="C134" s="14">
        <v>7.5</v>
      </c>
      <c r="D134" s="14">
        <v>7.3</v>
      </c>
      <c r="E134" s="14">
        <v>7.1</v>
      </c>
      <c r="F134" s="14">
        <v>7</v>
      </c>
      <c r="G134" s="14">
        <v>6.9</v>
      </c>
      <c r="H134" s="14">
        <v>6.8</v>
      </c>
      <c r="I134" s="14">
        <v>6.7</v>
      </c>
    </row>
    <row r="135" spans="2:9" x14ac:dyDescent="0.2">
      <c r="B135" s="13">
        <v>0.25</v>
      </c>
      <c r="C135" s="14">
        <v>7.05</v>
      </c>
      <c r="D135" s="14">
        <v>6.9</v>
      </c>
      <c r="E135" s="14">
        <v>6.8</v>
      </c>
      <c r="F135" s="14">
        <v>6.65</v>
      </c>
      <c r="G135" s="14">
        <v>6.55</v>
      </c>
      <c r="H135" s="14">
        <v>6.5</v>
      </c>
      <c r="I135" s="14">
        <v>6.35</v>
      </c>
    </row>
    <row r="136" spans="2:9" x14ac:dyDescent="0.2">
      <c r="B136" s="13">
        <v>0.3</v>
      </c>
      <c r="C136" s="14">
        <v>6.85</v>
      </c>
      <c r="D136" s="14">
        <v>6.7</v>
      </c>
      <c r="E136" s="14">
        <v>6.6</v>
      </c>
      <c r="F136" s="14">
        <v>6.5</v>
      </c>
      <c r="G136" s="14">
        <v>6.4</v>
      </c>
      <c r="H136" s="14">
        <v>6.3</v>
      </c>
      <c r="I136" s="14">
        <v>6.15</v>
      </c>
    </row>
    <row r="137" spans="2:9" x14ac:dyDescent="0.2">
      <c r="B137" s="13">
        <v>0.4</v>
      </c>
      <c r="C137" s="14">
        <v>6.85</v>
      </c>
      <c r="D137" s="14">
        <v>6.7</v>
      </c>
      <c r="E137" s="14">
        <v>6.55</v>
      </c>
      <c r="F137" s="14">
        <v>6.45</v>
      </c>
      <c r="G137" s="14">
        <v>6.3</v>
      </c>
      <c r="H137" s="14">
        <v>6.2</v>
      </c>
      <c r="I137" s="14">
        <v>6.05</v>
      </c>
    </row>
    <row r="138" spans="2:9" x14ac:dyDescent="0.2">
      <c r="B138" s="13">
        <v>0.5</v>
      </c>
      <c r="C138" s="14">
        <v>7.5</v>
      </c>
      <c r="D138" s="14">
        <v>7.2</v>
      </c>
      <c r="E138" s="14">
        <v>6.9</v>
      </c>
      <c r="F138" s="14">
        <v>6.7</v>
      </c>
      <c r="G138" s="14">
        <v>6.55</v>
      </c>
      <c r="H138" s="14">
        <v>6.4</v>
      </c>
      <c r="I138" s="14">
        <v>6.2</v>
      </c>
    </row>
    <row r="139" spans="2:9" x14ac:dyDescent="0.2">
      <c r="B139" s="13">
        <v>0.55000000000000004</v>
      </c>
      <c r="C139" s="14">
        <v>8.1</v>
      </c>
      <c r="D139" s="14">
        <v>7.65</v>
      </c>
      <c r="E139" s="14">
        <v>7.3</v>
      </c>
      <c r="F139" s="14">
        <v>7</v>
      </c>
      <c r="G139" s="14">
        <v>6.75</v>
      </c>
      <c r="H139" s="14">
        <v>6.55</v>
      </c>
      <c r="I139" s="14">
        <v>6.4</v>
      </c>
    </row>
    <row r="140" spans="2:9" x14ac:dyDescent="0.2">
      <c r="B140" s="13">
        <v>0.6</v>
      </c>
      <c r="C140" s="14"/>
      <c r="D140" s="14">
        <v>8.35</v>
      </c>
      <c r="E140" s="14">
        <v>7.8</v>
      </c>
      <c r="F140" s="14">
        <v>7.4</v>
      </c>
      <c r="G140" s="14">
        <v>7.05</v>
      </c>
      <c r="H140" s="14">
        <v>6.8</v>
      </c>
      <c r="I140" s="14">
        <v>6.7</v>
      </c>
    </row>
    <row r="141" spans="2:9" x14ac:dyDescent="0.2">
      <c r="B141" s="13">
        <v>0.65</v>
      </c>
      <c r="C141" s="14"/>
      <c r="D141" s="14">
        <v>9.1999999999999993</v>
      </c>
      <c r="E141" s="14">
        <v>8.6</v>
      </c>
      <c r="F141" s="14">
        <v>7.9</v>
      </c>
      <c r="G141" s="14">
        <v>7.5</v>
      </c>
      <c r="H141" s="14">
        <v>7.2</v>
      </c>
      <c r="I141" s="14">
        <v>7.05</v>
      </c>
    </row>
    <row r="142" spans="2:9" x14ac:dyDescent="0.2">
      <c r="B142" s="13">
        <v>0.7</v>
      </c>
      <c r="C142" s="14"/>
      <c r="D142" s="14"/>
      <c r="E142" s="14">
        <v>9.6</v>
      </c>
      <c r="F142" s="14">
        <v>8.8000000000000007</v>
      </c>
      <c r="G142" s="14">
        <v>8.1</v>
      </c>
      <c r="H142" s="14">
        <v>7.7</v>
      </c>
      <c r="I142" s="14">
        <v>7.55</v>
      </c>
    </row>
    <row r="143" spans="2:9" x14ac:dyDescent="0.2">
      <c r="B143" s="13">
        <v>0.74</v>
      </c>
      <c r="C143" s="14"/>
      <c r="D143" s="14"/>
      <c r="E143" s="14">
        <v>10.75</v>
      </c>
      <c r="F143" s="14">
        <v>9.6999999999999993</v>
      </c>
      <c r="G143" s="14">
        <v>8.9</v>
      </c>
      <c r="H143" s="14">
        <v>8.4</v>
      </c>
      <c r="I143" s="14">
        <v>8.1</v>
      </c>
    </row>
    <row r="144" spans="2:9" x14ac:dyDescent="0.2">
      <c r="B144" s="13">
        <v>0.8</v>
      </c>
      <c r="C144" s="14"/>
      <c r="D144" s="14"/>
      <c r="E144" s="14"/>
      <c r="F144" s="14">
        <v>11.4</v>
      </c>
      <c r="G144" s="14">
        <v>10.4</v>
      </c>
      <c r="H144" s="14">
        <v>9.6</v>
      </c>
      <c r="I144" s="14">
        <v>9.1</v>
      </c>
    </row>
    <row r="145" spans="2:9" x14ac:dyDescent="0.2">
      <c r="B145" s="11">
        <v>0.9</v>
      </c>
      <c r="C145" s="15"/>
      <c r="D145" s="15"/>
      <c r="E145" s="15"/>
      <c r="F145" s="15"/>
      <c r="G145" s="15"/>
      <c r="H145" s="15">
        <v>13.15</v>
      </c>
      <c r="I145" s="15">
        <v>11.9</v>
      </c>
    </row>
    <row r="147" spans="2:9" ht="15" x14ac:dyDescent="0.2">
      <c r="B147" s="16" t="s">
        <v>0</v>
      </c>
      <c r="C147" s="17">
        <v>30</v>
      </c>
    </row>
    <row r="148" spans="2:9" ht="15" x14ac:dyDescent="0.2">
      <c r="B148" s="16" t="s">
        <v>1</v>
      </c>
      <c r="C148" s="17">
        <v>0</v>
      </c>
    </row>
    <row r="149" spans="2:9" x14ac:dyDescent="0.2">
      <c r="B149" s="10" t="s">
        <v>6</v>
      </c>
      <c r="C149" s="10" t="s">
        <v>7</v>
      </c>
      <c r="D149" s="10" t="s">
        <v>7</v>
      </c>
      <c r="E149" s="10" t="s">
        <v>7</v>
      </c>
      <c r="F149" s="10" t="s">
        <v>7</v>
      </c>
      <c r="G149" s="10" t="s">
        <v>7</v>
      </c>
      <c r="H149" s="10" t="s">
        <v>7</v>
      </c>
      <c r="I149" s="10" t="s">
        <v>7</v>
      </c>
    </row>
    <row r="150" spans="2:9" x14ac:dyDescent="0.2">
      <c r="B150" s="11"/>
      <c r="C150" s="11">
        <v>0.3</v>
      </c>
      <c r="D150" s="11">
        <v>0.35</v>
      </c>
      <c r="E150" s="11">
        <v>0.4</v>
      </c>
      <c r="F150" s="11">
        <v>0.45</v>
      </c>
      <c r="G150" s="11">
        <v>0.5</v>
      </c>
      <c r="H150" s="11">
        <v>0.55000000000000004</v>
      </c>
      <c r="I150" s="11">
        <v>0.7</v>
      </c>
    </row>
    <row r="151" spans="2:9" x14ac:dyDescent="0.2">
      <c r="B151" s="10">
        <v>0.15</v>
      </c>
      <c r="C151" s="12">
        <v>8.4499999999999993</v>
      </c>
      <c r="D151" s="12">
        <v>8.1</v>
      </c>
      <c r="E151" s="12">
        <v>7.9</v>
      </c>
      <c r="F151" s="12">
        <v>7.65</v>
      </c>
      <c r="G151" s="12">
        <v>7.45</v>
      </c>
      <c r="H151" s="12">
        <v>7.3</v>
      </c>
      <c r="I151" s="12">
        <v>7</v>
      </c>
    </row>
    <row r="152" spans="2:9" x14ac:dyDescent="0.2">
      <c r="B152" s="13">
        <v>0.2</v>
      </c>
      <c r="C152" s="14">
        <v>7.5</v>
      </c>
      <c r="D152" s="14">
        <v>7.1</v>
      </c>
      <c r="E152" s="14">
        <v>6.8</v>
      </c>
      <c r="F152" s="14">
        <v>6.6</v>
      </c>
      <c r="G152" s="14">
        <v>6.4</v>
      </c>
      <c r="H152" s="14">
        <v>6.2</v>
      </c>
      <c r="I152" s="14">
        <v>5.9</v>
      </c>
    </row>
    <row r="153" spans="2:9" x14ac:dyDescent="0.2">
      <c r="B153" s="13">
        <v>0.25</v>
      </c>
      <c r="C153" s="14">
        <v>6.9</v>
      </c>
      <c r="D153" s="14">
        <v>6.5</v>
      </c>
      <c r="E153" s="14">
        <v>6.2</v>
      </c>
      <c r="F153" s="14">
        <v>5.9</v>
      </c>
      <c r="G153" s="14">
        <v>5.6</v>
      </c>
      <c r="H153" s="14">
        <v>5.4</v>
      </c>
      <c r="I153" s="14">
        <v>5.15</v>
      </c>
    </row>
    <row r="154" spans="2:9" x14ac:dyDescent="0.2">
      <c r="B154" s="13">
        <v>0.3</v>
      </c>
      <c r="C154" s="14">
        <v>6.65</v>
      </c>
      <c r="D154" s="14">
        <v>6.2</v>
      </c>
      <c r="E154" s="14">
        <v>5.8</v>
      </c>
      <c r="F154" s="14">
        <v>5.5</v>
      </c>
      <c r="G154" s="14">
        <v>5.2</v>
      </c>
      <c r="H154" s="14">
        <v>5</v>
      </c>
      <c r="I154" s="14">
        <v>4.7</v>
      </c>
    </row>
    <row r="155" spans="2:9" x14ac:dyDescent="0.2">
      <c r="B155" s="13">
        <v>0.4</v>
      </c>
      <c r="C155" s="14">
        <v>6.75</v>
      </c>
      <c r="D155" s="14">
        <v>6.2</v>
      </c>
      <c r="E155" s="14">
        <v>5.7</v>
      </c>
      <c r="F155" s="14">
        <v>5.25</v>
      </c>
      <c r="G155" s="14">
        <v>4.95</v>
      </c>
      <c r="H155" s="14">
        <v>4.6500000000000004</v>
      </c>
      <c r="I155" s="14">
        <v>4.2</v>
      </c>
    </row>
    <row r="156" spans="2:9" x14ac:dyDescent="0.2">
      <c r="B156" s="13">
        <v>0.5</v>
      </c>
      <c r="C156" s="14">
        <v>7.4</v>
      </c>
      <c r="D156" s="14">
        <v>6.6</v>
      </c>
      <c r="E156" s="14">
        <v>6</v>
      </c>
      <c r="F156" s="14">
        <v>5.4</v>
      </c>
      <c r="G156" s="14">
        <v>5</v>
      </c>
      <c r="H156" s="14">
        <v>4.5999999999999996</v>
      </c>
      <c r="I156" s="14">
        <v>4.2</v>
      </c>
    </row>
    <row r="157" spans="2:9" x14ac:dyDescent="0.2">
      <c r="B157" s="13">
        <v>0.55000000000000004</v>
      </c>
      <c r="C157" s="14">
        <v>8</v>
      </c>
      <c r="D157" s="14">
        <v>7</v>
      </c>
      <c r="E157" s="14">
        <v>6.3</v>
      </c>
      <c r="F157" s="14">
        <v>5.6</v>
      </c>
      <c r="G157" s="14">
        <v>5.0999999999999996</v>
      </c>
      <c r="H157" s="14">
        <v>4.7</v>
      </c>
      <c r="I157" s="14"/>
    </row>
    <row r="158" spans="2:9" x14ac:dyDescent="0.2">
      <c r="B158" s="13">
        <v>0.6</v>
      </c>
      <c r="C158" s="14"/>
      <c r="D158" s="14">
        <v>7.7</v>
      </c>
      <c r="E158" s="14">
        <v>6.8</v>
      </c>
      <c r="F158" s="14">
        <v>5.95</v>
      </c>
      <c r="G158" s="14">
        <v>5.3</v>
      </c>
      <c r="H158" s="14">
        <v>4.8499999999999996</v>
      </c>
      <c r="I158" s="14">
        <v>4.3499999999999996</v>
      </c>
    </row>
    <row r="159" spans="2:9" x14ac:dyDescent="0.2">
      <c r="B159" s="13">
        <v>0.65</v>
      </c>
      <c r="C159" s="14"/>
      <c r="D159" s="14">
        <v>8.65</v>
      </c>
      <c r="E159" s="14">
        <v>7.5</v>
      </c>
      <c r="F159" s="14">
        <v>6.45</v>
      </c>
      <c r="G159" s="14">
        <v>5.6</v>
      </c>
      <c r="H159" s="14">
        <v>5</v>
      </c>
      <c r="I159" s="14">
        <v>4.5</v>
      </c>
    </row>
    <row r="160" spans="2:9" x14ac:dyDescent="0.2">
      <c r="B160" s="13">
        <v>0.7</v>
      </c>
      <c r="C160" s="14"/>
      <c r="D160" s="14"/>
      <c r="E160" s="14">
        <v>8.5</v>
      </c>
      <c r="F160" s="14">
        <v>7.2</v>
      </c>
      <c r="G160" s="14">
        <v>6.2</v>
      </c>
      <c r="H160" s="14">
        <v>5.4</v>
      </c>
      <c r="I160" s="14">
        <v>4.8</v>
      </c>
    </row>
    <row r="161" spans="2:9" x14ac:dyDescent="0.2">
      <c r="B161" s="13">
        <v>0.74</v>
      </c>
      <c r="C161" s="14"/>
      <c r="D161" s="14"/>
      <c r="E161" s="14">
        <v>9.8000000000000007</v>
      </c>
      <c r="F161" s="14">
        <v>8.1999999999999993</v>
      </c>
      <c r="G161" s="14">
        <v>6.8</v>
      </c>
      <c r="H161" s="14">
        <v>5.85</v>
      </c>
      <c r="I161" s="14">
        <v>5.16</v>
      </c>
    </row>
    <row r="162" spans="2:9" x14ac:dyDescent="0.2">
      <c r="B162" s="13">
        <v>0.8</v>
      </c>
      <c r="C162" s="14"/>
      <c r="D162" s="14"/>
      <c r="E162" s="14"/>
      <c r="F162" s="14">
        <v>10</v>
      </c>
      <c r="G162" s="14">
        <v>8.1999999999999993</v>
      </c>
      <c r="H162" s="14">
        <v>6.9</v>
      </c>
      <c r="I162" s="14">
        <v>5.9</v>
      </c>
    </row>
    <row r="163" spans="2:9" x14ac:dyDescent="0.2">
      <c r="B163" s="11">
        <v>0.9</v>
      </c>
      <c r="C163" s="15"/>
      <c r="D163" s="15"/>
      <c r="E163" s="15"/>
      <c r="F163" s="15"/>
      <c r="G163" s="15">
        <v>12.3</v>
      </c>
      <c r="H163" s="15">
        <v>10</v>
      </c>
      <c r="I163" s="15">
        <v>8.3000000000000007</v>
      </c>
    </row>
    <row r="165" spans="2:9" ht="15" x14ac:dyDescent="0.2">
      <c r="B165" s="16" t="s">
        <v>0</v>
      </c>
      <c r="C165" s="17">
        <v>30</v>
      </c>
    </row>
    <row r="166" spans="2:9" ht="15" x14ac:dyDescent="0.2">
      <c r="B166" s="16" t="s">
        <v>1</v>
      </c>
      <c r="C166" s="17">
        <v>30</v>
      </c>
    </row>
    <row r="167" spans="2:9" x14ac:dyDescent="0.2">
      <c r="B167" s="10" t="s">
        <v>6</v>
      </c>
      <c r="C167" s="10" t="s">
        <v>7</v>
      </c>
      <c r="D167" s="10" t="s">
        <v>7</v>
      </c>
      <c r="E167" s="10" t="s">
        <v>7</v>
      </c>
      <c r="F167" s="10" t="s">
        <v>7</v>
      </c>
      <c r="G167" s="10" t="s">
        <v>7</v>
      </c>
      <c r="H167" s="10" t="s">
        <v>7</v>
      </c>
      <c r="I167" s="10" t="s">
        <v>7</v>
      </c>
    </row>
    <row r="168" spans="2:9" x14ac:dyDescent="0.2">
      <c r="B168" s="11"/>
      <c r="C168" s="11">
        <v>0.3</v>
      </c>
      <c r="D168" s="11">
        <v>0.35</v>
      </c>
      <c r="E168" s="11">
        <v>0.4</v>
      </c>
      <c r="F168" s="11">
        <v>0.45</v>
      </c>
      <c r="G168" s="11">
        <v>0.5</v>
      </c>
      <c r="H168" s="11">
        <v>0.55000000000000004</v>
      </c>
      <c r="I168" s="11">
        <v>0.7</v>
      </c>
    </row>
    <row r="169" spans="2:9" x14ac:dyDescent="0.2">
      <c r="B169" s="10">
        <v>0.15</v>
      </c>
      <c r="C169" s="12">
        <v>8.9</v>
      </c>
      <c r="D169" s="12">
        <v>8.5500000000000007</v>
      </c>
      <c r="E169" s="12">
        <v>8.1999999999999993</v>
      </c>
      <c r="F169" s="12">
        <v>8</v>
      </c>
      <c r="G169" s="12">
        <v>7.8</v>
      </c>
      <c r="H169" s="12">
        <v>7.6</v>
      </c>
      <c r="I169" s="12">
        <v>7.45</v>
      </c>
    </row>
    <row r="170" spans="2:9" x14ac:dyDescent="0.2">
      <c r="B170" s="13">
        <v>0.2</v>
      </c>
      <c r="C170" s="14">
        <v>7.9</v>
      </c>
      <c r="D170" s="14">
        <v>7.6</v>
      </c>
      <c r="E170" s="14">
        <v>7.3</v>
      </c>
      <c r="F170" s="14">
        <v>7</v>
      </c>
      <c r="G170" s="14">
        <v>6.75</v>
      </c>
      <c r="H170" s="14">
        <v>6.6</v>
      </c>
      <c r="I170" s="14">
        <v>6.4</v>
      </c>
    </row>
    <row r="171" spans="2:9" x14ac:dyDescent="0.2">
      <c r="B171" s="13">
        <v>0.25</v>
      </c>
      <c r="C171" s="14">
        <v>7.5</v>
      </c>
      <c r="D171" s="14">
        <v>7</v>
      </c>
      <c r="E171" s="14">
        <v>6.7</v>
      </c>
      <c r="F171" s="14">
        <v>6.4</v>
      </c>
      <c r="G171" s="14">
        <v>6.2</v>
      </c>
      <c r="H171" s="14">
        <v>5.9</v>
      </c>
      <c r="I171" s="14">
        <v>5.7</v>
      </c>
    </row>
    <row r="172" spans="2:9" x14ac:dyDescent="0.2">
      <c r="B172" s="13">
        <v>0.3</v>
      </c>
      <c r="C172" s="14">
        <v>7.35</v>
      </c>
      <c r="D172" s="14">
        <v>6.85</v>
      </c>
      <c r="E172" s="14">
        <v>6.5</v>
      </c>
      <c r="F172" s="14">
        <v>6.1</v>
      </c>
      <c r="G172" s="14">
        <v>5.8</v>
      </c>
      <c r="H172" s="14">
        <v>5.55</v>
      </c>
      <c r="I172" s="14">
        <v>5.3</v>
      </c>
    </row>
    <row r="173" spans="2:9" x14ac:dyDescent="0.2">
      <c r="B173" s="13">
        <v>0.4</v>
      </c>
      <c r="C173" s="14">
        <v>7.7</v>
      </c>
      <c r="D173" s="14">
        <v>7.05</v>
      </c>
      <c r="E173" s="14">
        <v>6.5</v>
      </c>
      <c r="F173" s="14">
        <v>6</v>
      </c>
      <c r="G173" s="14">
        <v>5.6</v>
      </c>
      <c r="H173" s="14">
        <v>5.36</v>
      </c>
      <c r="I173" s="14">
        <v>4.9800000000000004</v>
      </c>
    </row>
    <row r="174" spans="2:9" x14ac:dyDescent="0.2">
      <c r="B174" s="13">
        <v>0.5</v>
      </c>
      <c r="C174" s="14">
        <v>8.6999999999999993</v>
      </c>
      <c r="D174" s="14">
        <v>7.8</v>
      </c>
      <c r="E174" s="14">
        <v>7</v>
      </c>
      <c r="F174" s="14">
        <v>6.35</v>
      </c>
      <c r="G174" s="14">
        <v>5.8</v>
      </c>
      <c r="H174" s="14">
        <v>5.4</v>
      </c>
      <c r="I174" s="14">
        <v>4.95</v>
      </c>
    </row>
    <row r="175" spans="2:9" x14ac:dyDescent="0.2">
      <c r="B175" s="13">
        <v>0.55000000000000004</v>
      </c>
      <c r="C175" s="14">
        <v>9.5500000000000007</v>
      </c>
      <c r="D175" s="14">
        <v>8.4</v>
      </c>
      <c r="E175" s="14">
        <v>7.45</v>
      </c>
      <c r="F175" s="14">
        <v>6.65</v>
      </c>
      <c r="G175" s="14">
        <v>6</v>
      </c>
      <c r="H175" s="14">
        <v>5.5</v>
      </c>
      <c r="I175" s="14">
        <v>5.03</v>
      </c>
    </row>
    <row r="176" spans="2:9" x14ac:dyDescent="0.2">
      <c r="B176" s="13">
        <v>0.6</v>
      </c>
      <c r="C176" s="14"/>
      <c r="D176" s="14">
        <v>9.4</v>
      </c>
      <c r="E176" s="14">
        <v>8.1999999999999993</v>
      </c>
      <c r="F176" s="14">
        <v>7.15</v>
      </c>
      <c r="G176" s="14">
        <v>6.35</v>
      </c>
      <c r="H176" s="14">
        <v>5.75</v>
      </c>
      <c r="I176" s="14">
        <v>5.17</v>
      </c>
    </row>
    <row r="177" spans="2:9" x14ac:dyDescent="0.2">
      <c r="B177" s="13">
        <v>0.65</v>
      </c>
      <c r="C177" s="14"/>
      <c r="D177" s="14">
        <v>10.8</v>
      </c>
      <c r="E177" s="14">
        <v>9.1999999999999993</v>
      </c>
      <c r="F177" s="14">
        <v>7.85</v>
      </c>
      <c r="G177" s="14">
        <v>6.85</v>
      </c>
      <c r="H177" s="14">
        <v>6.1</v>
      </c>
      <c r="I177" s="14">
        <v>5.4</v>
      </c>
    </row>
    <row r="178" spans="2:9" x14ac:dyDescent="0.2">
      <c r="B178" s="13">
        <v>0.7</v>
      </c>
      <c r="C178" s="14"/>
      <c r="D178" s="14"/>
      <c r="E178" s="14">
        <v>10.8</v>
      </c>
      <c r="F178" s="14">
        <v>9.1</v>
      </c>
      <c r="G178" s="14">
        <v>7.7</v>
      </c>
      <c r="H178" s="14">
        <v>6.65</v>
      </c>
      <c r="I178" s="14">
        <v>5.94</v>
      </c>
    </row>
    <row r="179" spans="2:9" x14ac:dyDescent="0.2">
      <c r="B179" s="13">
        <v>0.74</v>
      </c>
      <c r="C179" s="14"/>
      <c r="D179" s="14"/>
      <c r="E179" s="14">
        <v>12.6</v>
      </c>
      <c r="F179" s="14">
        <v>10.45</v>
      </c>
      <c r="G179" s="14">
        <v>8.6999999999999993</v>
      </c>
      <c r="H179" s="14">
        <v>7.4</v>
      </c>
      <c r="I179" s="14">
        <v>6.6</v>
      </c>
    </row>
    <row r="180" spans="2:9" x14ac:dyDescent="0.2">
      <c r="B180" s="13">
        <v>0.8</v>
      </c>
      <c r="C180" s="14"/>
      <c r="D180" s="14"/>
      <c r="E180" s="14"/>
      <c r="F180" s="14">
        <v>13</v>
      </c>
      <c r="G180" s="14">
        <v>10.7</v>
      </c>
      <c r="H180" s="14">
        <v>9</v>
      </c>
      <c r="I180" s="14">
        <v>7.8</v>
      </c>
    </row>
    <row r="181" spans="2:9" x14ac:dyDescent="0.2">
      <c r="B181" s="11">
        <v>0.9</v>
      </c>
      <c r="C181" s="15"/>
      <c r="D181" s="15"/>
      <c r="E181" s="15"/>
      <c r="F181" s="15"/>
      <c r="G181" s="15"/>
      <c r="H181" s="15"/>
      <c r="I181" s="15">
        <v>11.8</v>
      </c>
    </row>
    <row r="183" spans="2:9" ht="15" x14ac:dyDescent="0.2">
      <c r="B183" s="16" t="s">
        <v>0</v>
      </c>
      <c r="C183" s="17">
        <v>30</v>
      </c>
    </row>
    <row r="184" spans="2:9" ht="15" x14ac:dyDescent="0.2">
      <c r="B184" s="16" t="s">
        <v>1</v>
      </c>
      <c r="C184" s="17">
        <v>60</v>
      </c>
    </row>
    <row r="185" spans="2:9" x14ac:dyDescent="0.2">
      <c r="B185" s="10" t="s">
        <v>6</v>
      </c>
      <c r="C185" s="10" t="s">
        <v>7</v>
      </c>
      <c r="D185" s="10" t="s">
        <v>7</v>
      </c>
      <c r="E185" s="10" t="s">
        <v>7</v>
      </c>
      <c r="F185" s="10" t="s">
        <v>7</v>
      </c>
      <c r="G185" s="10" t="s">
        <v>7</v>
      </c>
      <c r="H185" s="10" t="s">
        <v>7</v>
      </c>
      <c r="I185" s="10" t="s">
        <v>7</v>
      </c>
    </row>
    <row r="186" spans="2:9" x14ac:dyDescent="0.2">
      <c r="B186" s="11"/>
      <c r="C186" s="11">
        <v>0.3</v>
      </c>
      <c r="D186" s="11">
        <v>0.35</v>
      </c>
      <c r="E186" s="11">
        <v>0.4</v>
      </c>
      <c r="F186" s="11">
        <v>0.45</v>
      </c>
      <c r="G186" s="11">
        <v>0.5</v>
      </c>
      <c r="H186" s="11">
        <v>0.55000000000000004</v>
      </c>
      <c r="I186" s="11">
        <v>0.7</v>
      </c>
    </row>
    <row r="187" spans="2:9" x14ac:dyDescent="0.2">
      <c r="B187" s="10">
        <v>0.15</v>
      </c>
      <c r="C187" s="12">
        <v>9.8000000000000007</v>
      </c>
      <c r="D187" s="12">
        <v>9.6</v>
      </c>
      <c r="E187" s="12">
        <v>9.3000000000000007</v>
      </c>
      <c r="F187" s="12">
        <v>9</v>
      </c>
      <c r="G187" s="12">
        <v>8.83</v>
      </c>
      <c r="H187" s="12">
        <v>8.75</v>
      </c>
      <c r="I187" s="12">
        <v>8.5</v>
      </c>
    </row>
    <row r="188" spans="2:9" x14ac:dyDescent="0.2">
      <c r="B188" s="13">
        <v>0.2</v>
      </c>
      <c r="C188" s="14">
        <v>8.6</v>
      </c>
      <c r="D188" s="14">
        <v>8.3000000000000007</v>
      </c>
      <c r="E188" s="14">
        <v>8.1</v>
      </c>
      <c r="F188" s="14">
        <v>7.9</v>
      </c>
      <c r="G188" s="14">
        <v>7.7</v>
      </c>
      <c r="H188" s="14">
        <v>7.5</v>
      </c>
      <c r="I188" s="14">
        <v>7.3</v>
      </c>
    </row>
    <row r="189" spans="2:9" x14ac:dyDescent="0.2">
      <c r="B189" s="13">
        <v>0.25</v>
      </c>
      <c r="C189" s="14">
        <v>7.95</v>
      </c>
      <c r="D189" s="14">
        <v>7.7</v>
      </c>
      <c r="E189" s="14">
        <v>7.4</v>
      </c>
      <c r="F189" s="14">
        <v>7.2</v>
      </c>
      <c r="G189" s="14">
        <v>6.95</v>
      </c>
      <c r="H189" s="14">
        <v>6.8</v>
      </c>
      <c r="I189" s="14">
        <v>6.58</v>
      </c>
    </row>
    <row r="190" spans="2:9" x14ac:dyDescent="0.2">
      <c r="B190" s="13">
        <v>0.3</v>
      </c>
      <c r="C190" s="14">
        <v>7.8</v>
      </c>
      <c r="D190" s="14">
        <v>7.4</v>
      </c>
      <c r="E190" s="14">
        <v>7.1</v>
      </c>
      <c r="F190" s="14">
        <v>6.8</v>
      </c>
      <c r="G190" s="14">
        <v>6.6</v>
      </c>
      <c r="H190" s="14">
        <v>6.4</v>
      </c>
      <c r="I190" s="14">
        <v>6.2</v>
      </c>
    </row>
    <row r="191" spans="2:9" x14ac:dyDescent="0.2">
      <c r="B191" s="13">
        <v>0.4</v>
      </c>
      <c r="C191" s="14">
        <v>8</v>
      </c>
      <c r="D191" s="14">
        <v>7.5</v>
      </c>
      <c r="E191" s="14">
        <v>7</v>
      </c>
      <c r="F191" s="14">
        <v>6.6</v>
      </c>
      <c r="G191" s="14">
        <v>6.4</v>
      </c>
      <c r="H191" s="14">
        <v>6.1</v>
      </c>
      <c r="I191" s="14">
        <v>5.9</v>
      </c>
    </row>
    <row r="192" spans="2:9" x14ac:dyDescent="0.2">
      <c r="B192" s="13">
        <v>0.5</v>
      </c>
      <c r="C192" s="14">
        <v>8.75</v>
      </c>
      <c r="D192" s="14">
        <v>8</v>
      </c>
      <c r="E192" s="14">
        <v>7.4</v>
      </c>
      <c r="F192" s="14">
        <v>6.9</v>
      </c>
      <c r="G192" s="14">
        <v>6.5</v>
      </c>
      <c r="H192" s="14">
        <v>6.2</v>
      </c>
      <c r="I192" s="14">
        <v>5.97</v>
      </c>
    </row>
    <row r="193" spans="2:9" x14ac:dyDescent="0.2">
      <c r="B193" s="13">
        <v>0.55000000000000004</v>
      </c>
      <c r="C193" s="14">
        <v>9.35</v>
      </c>
      <c r="D193" s="14">
        <v>8.5</v>
      </c>
      <c r="E193" s="14">
        <v>7.8</v>
      </c>
      <c r="F193" s="14">
        <v>7.15</v>
      </c>
      <c r="G193" s="14">
        <v>6.7</v>
      </c>
      <c r="H193" s="14">
        <v>6.35</v>
      </c>
      <c r="I193" s="14">
        <v>6.03</v>
      </c>
    </row>
    <row r="194" spans="2:9" x14ac:dyDescent="0.2">
      <c r="B194" s="13">
        <v>0.6</v>
      </c>
      <c r="C194" s="14"/>
      <c r="D194" s="14">
        <v>9.1999999999999993</v>
      </c>
      <c r="E194" s="14">
        <v>8.3000000000000007</v>
      </c>
      <c r="F194" s="14">
        <v>7.55</v>
      </c>
      <c r="G194" s="14">
        <v>6.96</v>
      </c>
      <c r="H194" s="14">
        <v>6.52</v>
      </c>
      <c r="I194" s="14">
        <v>6.2</v>
      </c>
    </row>
    <row r="195" spans="2:9" x14ac:dyDescent="0.2">
      <c r="B195" s="13">
        <v>0.65</v>
      </c>
      <c r="C195" s="14"/>
      <c r="D195" s="14">
        <v>10.199999999999999</v>
      </c>
      <c r="E195" s="14">
        <v>9.0500000000000007</v>
      </c>
      <c r="F195" s="14">
        <v>8.1</v>
      </c>
      <c r="G195" s="14">
        <v>7.4</v>
      </c>
      <c r="H195" s="14">
        <v>6.85</v>
      </c>
      <c r="I195" s="14">
        <v>6.4</v>
      </c>
    </row>
    <row r="196" spans="2:9" x14ac:dyDescent="0.2">
      <c r="B196" s="13">
        <v>0.7</v>
      </c>
      <c r="C196" s="14"/>
      <c r="D196" s="14"/>
      <c r="E196" s="14">
        <v>10.3</v>
      </c>
      <c r="F196" s="14">
        <v>9.1</v>
      </c>
      <c r="G196" s="14">
        <v>8.1</v>
      </c>
      <c r="H196" s="14">
        <v>7.4</v>
      </c>
      <c r="I196" s="14">
        <v>6.8</v>
      </c>
    </row>
    <row r="197" spans="2:9" x14ac:dyDescent="0.2">
      <c r="B197" s="13">
        <v>0.74</v>
      </c>
      <c r="C197" s="14"/>
      <c r="D197" s="14"/>
      <c r="E197" s="14">
        <v>11.85</v>
      </c>
      <c r="F197" s="14">
        <v>10.25</v>
      </c>
      <c r="G197" s="14">
        <v>9</v>
      </c>
      <c r="H197" s="14">
        <v>8</v>
      </c>
      <c r="I197" s="14">
        <v>7.3</v>
      </c>
    </row>
    <row r="198" spans="2:9" x14ac:dyDescent="0.2">
      <c r="B198" s="13">
        <v>0.8</v>
      </c>
      <c r="C198" s="14"/>
      <c r="D198" s="14"/>
      <c r="E198" s="14"/>
      <c r="F198" s="14">
        <v>12.6</v>
      </c>
      <c r="G198" s="14">
        <v>10.8</v>
      </c>
      <c r="H198" s="14">
        <v>9.4</v>
      </c>
      <c r="I198" s="14">
        <v>8.3000000000000007</v>
      </c>
    </row>
    <row r="199" spans="2:9" x14ac:dyDescent="0.2">
      <c r="B199" s="11">
        <v>0.9</v>
      </c>
      <c r="C199" s="15"/>
      <c r="D199" s="15"/>
      <c r="E199" s="15"/>
      <c r="F199" s="15"/>
      <c r="G199" s="15"/>
      <c r="H199" s="15"/>
      <c r="I199" s="15">
        <v>11.9</v>
      </c>
    </row>
    <row r="201" spans="2:9" ht="15" x14ac:dyDescent="0.2">
      <c r="B201" s="16" t="s">
        <v>0</v>
      </c>
      <c r="C201" s="17">
        <v>30</v>
      </c>
    </row>
    <row r="202" spans="2:9" ht="15" x14ac:dyDescent="0.2">
      <c r="B202" s="16" t="s">
        <v>1</v>
      </c>
      <c r="C202" s="17">
        <v>90</v>
      </c>
    </row>
    <row r="203" spans="2:9" x14ac:dyDescent="0.2">
      <c r="B203" s="10" t="s">
        <v>6</v>
      </c>
      <c r="C203" s="10" t="s">
        <v>7</v>
      </c>
      <c r="D203" s="10" t="s">
        <v>7</v>
      </c>
      <c r="E203" s="10" t="s">
        <v>7</v>
      </c>
      <c r="F203" s="10" t="s">
        <v>7</v>
      </c>
      <c r="G203" s="10" t="s">
        <v>7</v>
      </c>
      <c r="H203" s="10" t="s">
        <v>7</v>
      </c>
      <c r="I203" s="10" t="s">
        <v>7</v>
      </c>
    </row>
    <row r="204" spans="2:9" x14ac:dyDescent="0.2">
      <c r="B204" s="11"/>
      <c r="C204" s="11">
        <v>0.3</v>
      </c>
      <c r="D204" s="11">
        <v>0.35</v>
      </c>
      <c r="E204" s="11">
        <v>0.4</v>
      </c>
      <c r="F204" s="11">
        <v>0.45</v>
      </c>
      <c r="G204" s="11">
        <v>0.5</v>
      </c>
      <c r="H204" s="11">
        <v>0.55000000000000004</v>
      </c>
      <c r="I204" s="11">
        <v>0.7</v>
      </c>
    </row>
    <row r="205" spans="2:9" x14ac:dyDescent="0.2">
      <c r="B205" s="10">
        <v>0.15</v>
      </c>
      <c r="C205" s="12">
        <v>7.55</v>
      </c>
      <c r="D205" s="12">
        <v>7.4</v>
      </c>
      <c r="E205" s="12">
        <v>7.33</v>
      </c>
      <c r="F205" s="12">
        <v>7.25</v>
      </c>
      <c r="G205" s="12">
        <v>7.2</v>
      </c>
      <c r="H205" s="12">
        <v>7.1</v>
      </c>
      <c r="I205" s="12">
        <v>7</v>
      </c>
    </row>
    <row r="206" spans="2:9" x14ac:dyDescent="0.2">
      <c r="B206" s="13">
        <v>0.2</v>
      </c>
      <c r="C206" s="14">
        <v>7.15</v>
      </c>
      <c r="D206" s="14">
        <v>6.9</v>
      </c>
      <c r="E206" s="14">
        <v>6.8</v>
      </c>
      <c r="F206" s="14">
        <v>6.7</v>
      </c>
      <c r="G206" s="14">
        <v>6.55</v>
      </c>
      <c r="H206" s="14">
        <v>6.5</v>
      </c>
      <c r="I206" s="14">
        <v>6.26</v>
      </c>
    </row>
    <row r="207" spans="2:9" x14ac:dyDescent="0.2">
      <c r="B207" s="13">
        <v>0.25</v>
      </c>
      <c r="C207" s="14">
        <v>6.8</v>
      </c>
      <c r="D207" s="14">
        <v>6.6</v>
      </c>
      <c r="E207" s="14">
        <v>6.4</v>
      </c>
      <c r="F207" s="14">
        <v>6.3</v>
      </c>
      <c r="G207" s="14">
        <v>6.1</v>
      </c>
      <c r="H207" s="14">
        <v>6</v>
      </c>
      <c r="I207" s="14">
        <v>5.77</v>
      </c>
    </row>
    <row r="208" spans="2:9" x14ac:dyDescent="0.2">
      <c r="B208" s="13">
        <v>0.3</v>
      </c>
      <c r="C208" s="14">
        <v>6.6</v>
      </c>
      <c r="D208" s="14">
        <v>6.4</v>
      </c>
      <c r="E208" s="14">
        <v>6.2</v>
      </c>
      <c r="F208" s="14">
        <v>6</v>
      </c>
      <c r="G208" s="14">
        <v>5.88</v>
      </c>
      <c r="H208" s="14">
        <v>5.75</v>
      </c>
      <c r="I208" s="14">
        <v>5.5</v>
      </c>
    </row>
    <row r="209" spans="2:9" x14ac:dyDescent="0.2">
      <c r="B209" s="13">
        <v>0.4</v>
      </c>
      <c r="C209" s="14">
        <v>6.5</v>
      </c>
      <c r="D209" s="14">
        <v>6.2</v>
      </c>
      <c r="E209" s="14">
        <v>6</v>
      </c>
      <c r="F209" s="14">
        <v>5.85</v>
      </c>
      <c r="G209" s="14">
        <v>5.7</v>
      </c>
      <c r="H209" s="14">
        <v>5.55</v>
      </c>
      <c r="I209" s="14">
        <v>5.3</v>
      </c>
    </row>
    <row r="210" spans="2:9" x14ac:dyDescent="0.2">
      <c r="B210" s="13">
        <v>0.5</v>
      </c>
      <c r="C210" s="14">
        <v>6.9</v>
      </c>
      <c r="D210" s="14">
        <v>6.55</v>
      </c>
      <c r="E210" s="14">
        <v>6.23</v>
      </c>
      <c r="F210" s="14">
        <v>6</v>
      </c>
      <c r="G210" s="14">
        <v>5.8</v>
      </c>
      <c r="H210" s="14">
        <v>5.6</v>
      </c>
      <c r="I210" s="14">
        <v>5.4</v>
      </c>
    </row>
    <row r="211" spans="2:9" x14ac:dyDescent="0.2">
      <c r="B211" s="13">
        <v>0.55000000000000004</v>
      </c>
      <c r="C211" s="14">
        <v>7.42</v>
      </c>
      <c r="D211" s="14">
        <v>6.9</v>
      </c>
      <c r="E211" s="14">
        <v>6.5</v>
      </c>
      <c r="F211" s="14">
        <v>6.2</v>
      </c>
      <c r="G211" s="14">
        <v>5.9</v>
      </c>
      <c r="H211" s="14">
        <v>5.7</v>
      </c>
      <c r="I211" s="14">
        <v>5.5</v>
      </c>
    </row>
    <row r="212" spans="2:9" x14ac:dyDescent="0.2">
      <c r="B212" s="13">
        <v>0.6</v>
      </c>
      <c r="C212" s="14"/>
      <c r="D212" s="14">
        <v>7.6</v>
      </c>
      <c r="E212" s="14">
        <v>6.95</v>
      </c>
      <c r="F212" s="14">
        <v>6.5</v>
      </c>
      <c r="G212" s="14">
        <v>6.15</v>
      </c>
      <c r="H212" s="14">
        <v>5.9</v>
      </c>
      <c r="I212" s="14">
        <v>5.7</v>
      </c>
    </row>
    <row r="213" spans="2:9" x14ac:dyDescent="0.2">
      <c r="B213" s="13">
        <v>0.65</v>
      </c>
      <c r="C213" s="14"/>
      <c r="D213" s="14">
        <v>8.5</v>
      </c>
      <c r="E213" s="14">
        <v>7.7</v>
      </c>
      <c r="F213" s="14">
        <v>7</v>
      </c>
      <c r="G213" s="14">
        <v>6.5</v>
      </c>
      <c r="H213" s="14">
        <v>6.1</v>
      </c>
      <c r="I213" s="14">
        <v>5.9</v>
      </c>
    </row>
    <row r="214" spans="2:9" x14ac:dyDescent="0.2">
      <c r="B214" s="13">
        <v>0.7</v>
      </c>
      <c r="C214" s="14"/>
      <c r="D214" s="14"/>
      <c r="E214" s="14">
        <v>8.6999999999999993</v>
      </c>
      <c r="F214" s="14">
        <v>7.7</v>
      </c>
      <c r="G214" s="14">
        <v>7</v>
      </c>
      <c r="H214" s="14">
        <v>6.5</v>
      </c>
      <c r="I214" s="14">
        <v>6.3</v>
      </c>
    </row>
    <row r="215" spans="2:9" x14ac:dyDescent="0.2">
      <c r="B215" s="13">
        <v>0.74</v>
      </c>
      <c r="C215" s="14"/>
      <c r="D215" s="14"/>
      <c r="E215" s="14">
        <v>9.8000000000000007</v>
      </c>
      <c r="F215" s="14">
        <v>8.6</v>
      </c>
      <c r="G215" s="14">
        <v>7.65</v>
      </c>
      <c r="H215" s="14">
        <v>7</v>
      </c>
      <c r="I215" s="14">
        <v>6.6</v>
      </c>
    </row>
    <row r="216" spans="2:9" x14ac:dyDescent="0.2">
      <c r="B216" s="13">
        <v>0.8</v>
      </c>
      <c r="C216" s="14"/>
      <c r="D216" s="14"/>
      <c r="E216" s="14"/>
      <c r="F216" s="14">
        <v>10.3</v>
      </c>
      <c r="G216" s="14">
        <v>8.9</v>
      </c>
      <c r="H216" s="14">
        <v>7.9</v>
      </c>
      <c r="I216" s="14">
        <v>7.33</v>
      </c>
    </row>
    <row r="217" spans="2:9" x14ac:dyDescent="0.2">
      <c r="B217" s="11">
        <v>0.9</v>
      </c>
      <c r="C217" s="15"/>
      <c r="D217" s="15"/>
      <c r="E217" s="15"/>
      <c r="F217" s="15"/>
      <c r="G217" s="15">
        <v>12.45</v>
      </c>
      <c r="H217" s="15">
        <v>10.8</v>
      </c>
      <c r="I217" s="15">
        <v>9.3000000000000007</v>
      </c>
    </row>
    <row r="219" spans="2:9" ht="15" x14ac:dyDescent="0.2">
      <c r="B219" s="16" t="s">
        <v>0</v>
      </c>
      <c r="C219" s="17">
        <v>45</v>
      </c>
    </row>
    <row r="220" spans="2:9" ht="15" x14ac:dyDescent="0.2">
      <c r="B220" s="16" t="s">
        <v>1</v>
      </c>
      <c r="C220" s="17">
        <v>0</v>
      </c>
    </row>
    <row r="221" spans="2:9" x14ac:dyDescent="0.2">
      <c r="B221" s="10" t="s">
        <v>6</v>
      </c>
      <c r="C221" s="10" t="s">
        <v>7</v>
      </c>
      <c r="D221" s="10" t="s">
        <v>7</v>
      </c>
      <c r="E221" s="10" t="s">
        <v>7</v>
      </c>
      <c r="F221" s="10" t="s">
        <v>7</v>
      </c>
      <c r="G221" s="10" t="s">
        <v>7</v>
      </c>
      <c r="H221" s="10" t="s">
        <v>7</v>
      </c>
      <c r="I221" s="10" t="s">
        <v>7</v>
      </c>
    </row>
    <row r="222" spans="2:9" x14ac:dyDescent="0.2">
      <c r="B222" s="11"/>
      <c r="C222" s="11">
        <v>0.3</v>
      </c>
      <c r="D222" s="11">
        <v>0.35</v>
      </c>
      <c r="E222" s="11">
        <v>0.4</v>
      </c>
      <c r="F222" s="11">
        <v>0.45</v>
      </c>
      <c r="G222" s="11">
        <v>0.5</v>
      </c>
      <c r="H222" s="11">
        <v>0.55000000000000004</v>
      </c>
      <c r="I222" s="11">
        <v>0.7</v>
      </c>
    </row>
    <row r="223" spans="2:9" x14ac:dyDescent="0.2">
      <c r="B223" s="10">
        <v>0.15</v>
      </c>
      <c r="C223" s="12">
        <v>8.6</v>
      </c>
      <c r="D223" s="12">
        <v>8.1999999999999993</v>
      </c>
      <c r="E223" s="12">
        <v>7.9</v>
      </c>
      <c r="F223" s="12">
        <v>7.6</v>
      </c>
      <c r="G223" s="12">
        <v>7.4</v>
      </c>
      <c r="H223" s="12">
        <v>7.2</v>
      </c>
      <c r="I223" s="12">
        <v>6.9</v>
      </c>
    </row>
    <row r="224" spans="2:9" x14ac:dyDescent="0.2">
      <c r="B224" s="13">
        <v>0.2</v>
      </c>
      <c r="C224" s="14">
        <v>7.5</v>
      </c>
      <c r="D224" s="14">
        <v>7.1</v>
      </c>
      <c r="E224" s="14">
        <v>6.8</v>
      </c>
      <c r="F224" s="14">
        <v>6.5</v>
      </c>
      <c r="G224" s="14">
        <v>6.3</v>
      </c>
      <c r="H224" s="14">
        <v>6.1</v>
      </c>
      <c r="I224" s="14">
        <v>5.8</v>
      </c>
    </row>
    <row r="225" spans="2:9" x14ac:dyDescent="0.2">
      <c r="B225" s="13">
        <v>0.25</v>
      </c>
      <c r="C225" s="14">
        <v>6.8</v>
      </c>
      <c r="D225" s="14">
        <v>6.5</v>
      </c>
      <c r="E225" s="14">
        <v>6.1</v>
      </c>
      <c r="F225" s="14">
        <v>5.8</v>
      </c>
      <c r="G225" s="14">
        <v>5.55</v>
      </c>
      <c r="H225" s="14">
        <v>5.3</v>
      </c>
      <c r="I225" s="14">
        <v>5</v>
      </c>
    </row>
    <row r="226" spans="2:9" x14ac:dyDescent="0.2">
      <c r="B226" s="13">
        <v>0.3</v>
      </c>
      <c r="C226" s="14">
        <v>6.6</v>
      </c>
      <c r="D226" s="14">
        <v>6.15</v>
      </c>
      <c r="E226" s="14">
        <v>5.75</v>
      </c>
      <c r="F226" s="14">
        <v>5.4</v>
      </c>
      <c r="G226" s="14">
        <v>5.0999999999999996</v>
      </c>
      <c r="H226" s="14">
        <v>4.9000000000000004</v>
      </c>
      <c r="I226" s="14">
        <v>4.5</v>
      </c>
    </row>
    <row r="227" spans="2:9" x14ac:dyDescent="0.2">
      <c r="B227" s="13">
        <v>0.4</v>
      </c>
      <c r="C227" s="14">
        <v>6.7</v>
      </c>
      <c r="D227" s="14">
        <v>6.15</v>
      </c>
      <c r="E227" s="14">
        <v>5.6</v>
      </c>
      <c r="F227" s="14">
        <v>5.0999999999999996</v>
      </c>
      <c r="G227" s="14">
        <v>4.8</v>
      </c>
      <c r="H227" s="14">
        <v>4.5</v>
      </c>
      <c r="I227" s="14">
        <v>4</v>
      </c>
    </row>
    <row r="228" spans="2:9" x14ac:dyDescent="0.2">
      <c r="B228" s="13">
        <v>0.5</v>
      </c>
      <c r="C228" s="14">
        <v>7.4</v>
      </c>
      <c r="D228" s="14">
        <v>6.52</v>
      </c>
      <c r="E228" s="14">
        <v>5.9</v>
      </c>
      <c r="F228" s="14">
        <v>5.3</v>
      </c>
      <c r="G228" s="14">
        <v>4.8</v>
      </c>
      <c r="H228" s="14">
        <v>4.4000000000000004</v>
      </c>
      <c r="I228" s="14">
        <v>3.85</v>
      </c>
    </row>
    <row r="229" spans="2:9" x14ac:dyDescent="0.2">
      <c r="B229" s="13">
        <v>0.55000000000000004</v>
      </c>
      <c r="C229" s="14">
        <v>8</v>
      </c>
      <c r="D229" s="14">
        <v>7</v>
      </c>
      <c r="E229" s="14">
        <v>6.15</v>
      </c>
      <c r="F229" s="14">
        <v>5.4</v>
      </c>
      <c r="G229" s="14">
        <v>4.9000000000000004</v>
      </c>
      <c r="H229" s="14">
        <v>4.45</v>
      </c>
      <c r="I229" s="14"/>
    </row>
    <row r="230" spans="2:9" x14ac:dyDescent="0.2">
      <c r="B230" s="13">
        <v>0.6</v>
      </c>
      <c r="C230" s="14"/>
      <c r="D230" s="14">
        <v>7.6</v>
      </c>
      <c r="E230" s="14">
        <v>6.65</v>
      </c>
      <c r="F230" s="14">
        <v>5.75</v>
      </c>
      <c r="G230" s="14">
        <v>5.0999999999999996</v>
      </c>
      <c r="H230" s="14">
        <v>4.55</v>
      </c>
      <c r="I230" s="14">
        <v>4</v>
      </c>
    </row>
    <row r="231" spans="2:9" x14ac:dyDescent="0.2">
      <c r="B231" s="13">
        <v>0.65</v>
      </c>
      <c r="C231" s="14"/>
      <c r="D231" s="14">
        <v>8.6</v>
      </c>
      <c r="E231" s="14">
        <v>7.3</v>
      </c>
      <c r="F231" s="14">
        <v>6.2</v>
      </c>
      <c r="G231" s="14">
        <v>5.35</v>
      </c>
      <c r="H231" s="14">
        <v>4.75</v>
      </c>
      <c r="I231" s="14">
        <v>4.0999999999999996</v>
      </c>
    </row>
    <row r="232" spans="2:9" x14ac:dyDescent="0.2">
      <c r="B232" s="13">
        <v>0.7</v>
      </c>
      <c r="C232" s="14"/>
      <c r="D232" s="14"/>
      <c r="E232" s="14">
        <v>8.4</v>
      </c>
      <c r="F232" s="14">
        <v>6.9</v>
      </c>
      <c r="G232" s="14">
        <v>5.8</v>
      </c>
      <c r="H232" s="14">
        <v>5</v>
      </c>
      <c r="I232" s="14">
        <v>4.3</v>
      </c>
    </row>
    <row r="233" spans="2:9" x14ac:dyDescent="0.2">
      <c r="B233" s="13">
        <v>0.74</v>
      </c>
      <c r="C233" s="14"/>
      <c r="D233" s="14"/>
      <c r="E233" s="14">
        <v>9.6999999999999993</v>
      </c>
      <c r="F233" s="14">
        <v>7.9</v>
      </c>
      <c r="G233" s="14">
        <v>6.4</v>
      </c>
      <c r="H233" s="14">
        <v>5.4</v>
      </c>
      <c r="I233" s="14"/>
    </row>
    <row r="234" spans="2:9" x14ac:dyDescent="0.2">
      <c r="B234" s="13">
        <v>0.8</v>
      </c>
      <c r="C234" s="14"/>
      <c r="D234" s="14"/>
      <c r="E234" s="14"/>
      <c r="F234" s="14">
        <v>9.6</v>
      </c>
      <c r="G234" s="14">
        <v>7.6</v>
      </c>
      <c r="H234" s="14">
        <v>6.2</v>
      </c>
      <c r="I234" s="14">
        <v>5</v>
      </c>
    </row>
    <row r="235" spans="2:9" x14ac:dyDescent="0.2">
      <c r="B235" s="11">
        <v>0.9</v>
      </c>
      <c r="C235" s="15"/>
      <c r="D235" s="15"/>
      <c r="E235" s="15"/>
      <c r="F235" s="15"/>
      <c r="G235" s="15">
        <v>11.25</v>
      </c>
      <c r="H235" s="15">
        <v>8.6</v>
      </c>
      <c r="I235" s="15">
        <v>6.42</v>
      </c>
    </row>
    <row r="237" spans="2:9" ht="15" x14ac:dyDescent="0.2">
      <c r="B237" s="16" t="s">
        <v>0</v>
      </c>
      <c r="C237" s="17">
        <f xml:space="preserve"> C219</f>
        <v>45</v>
      </c>
    </row>
    <row r="238" spans="2:9" ht="15" x14ac:dyDescent="0.2">
      <c r="B238" s="16" t="s">
        <v>1</v>
      </c>
      <c r="C238" s="17">
        <v>30</v>
      </c>
    </row>
    <row r="239" spans="2:9" x14ac:dyDescent="0.2">
      <c r="B239" s="10" t="s">
        <v>6</v>
      </c>
      <c r="C239" s="10" t="s">
        <v>7</v>
      </c>
      <c r="D239" s="10" t="s">
        <v>7</v>
      </c>
      <c r="E239" s="10" t="s">
        <v>7</v>
      </c>
      <c r="F239" s="10" t="s">
        <v>7</v>
      </c>
      <c r="G239" s="10" t="s">
        <v>7</v>
      </c>
      <c r="H239" s="10" t="s">
        <v>7</v>
      </c>
      <c r="I239" s="10" t="s">
        <v>7</v>
      </c>
    </row>
    <row r="240" spans="2:9" x14ac:dyDescent="0.2">
      <c r="B240" s="11"/>
      <c r="C240" s="11">
        <v>0.3</v>
      </c>
      <c r="D240" s="11">
        <v>0.35</v>
      </c>
      <c r="E240" s="11">
        <v>0.4</v>
      </c>
      <c r="F240" s="11">
        <v>0.45</v>
      </c>
      <c r="G240" s="11">
        <v>0.5</v>
      </c>
      <c r="H240" s="11">
        <v>0.55000000000000004</v>
      </c>
      <c r="I240" s="11">
        <v>0.7</v>
      </c>
    </row>
    <row r="241" spans="2:9" x14ac:dyDescent="0.2">
      <c r="B241" s="10">
        <v>0.15</v>
      </c>
      <c r="C241" s="12">
        <v>8.8000000000000007</v>
      </c>
      <c r="D241" s="12">
        <v>8.4</v>
      </c>
      <c r="E241" s="12">
        <v>8.1</v>
      </c>
      <c r="F241" s="12">
        <v>7.8</v>
      </c>
      <c r="G241" s="12">
        <v>7.6</v>
      </c>
      <c r="H241" s="12">
        <v>7.45</v>
      </c>
      <c r="I241" s="12">
        <v>7.15</v>
      </c>
    </row>
    <row r="242" spans="2:9" x14ac:dyDescent="0.2">
      <c r="B242" s="13">
        <v>0.2</v>
      </c>
      <c r="C242" s="14">
        <v>7.8</v>
      </c>
      <c r="D242" s="14">
        <v>7.4</v>
      </c>
      <c r="E242" s="14">
        <v>7.1</v>
      </c>
      <c r="F242" s="14">
        <v>6.8</v>
      </c>
      <c r="G242" s="14">
        <v>6.6</v>
      </c>
      <c r="H242" s="14">
        <v>6.4</v>
      </c>
      <c r="I242" s="14">
        <v>6.1</v>
      </c>
    </row>
    <row r="243" spans="2:9" x14ac:dyDescent="0.2">
      <c r="B243" s="13">
        <v>0.25</v>
      </c>
      <c r="C243" s="14">
        <v>7.35</v>
      </c>
      <c r="D243" s="14">
        <v>6.9</v>
      </c>
      <c r="E243" s="14">
        <v>6.5</v>
      </c>
      <c r="F243" s="14">
        <v>6.2</v>
      </c>
      <c r="G243" s="14">
        <v>5.9</v>
      </c>
      <c r="H243" s="14">
        <v>5.7</v>
      </c>
      <c r="I243" s="14">
        <v>5.4</v>
      </c>
    </row>
    <row r="244" spans="2:9" x14ac:dyDescent="0.2">
      <c r="B244" s="13">
        <v>0.3</v>
      </c>
      <c r="C244" s="14">
        <v>7.2</v>
      </c>
      <c r="D244" s="14">
        <v>6.7</v>
      </c>
      <c r="E244" s="14">
        <v>6.25</v>
      </c>
      <c r="F244" s="14">
        <v>5.87</v>
      </c>
      <c r="G244" s="14">
        <v>5.55</v>
      </c>
      <c r="H244" s="14">
        <v>5.3</v>
      </c>
      <c r="I244" s="14">
        <v>4.95</v>
      </c>
    </row>
    <row r="245" spans="2:9" x14ac:dyDescent="0.2">
      <c r="B245" s="13">
        <v>0.4</v>
      </c>
      <c r="C245" s="14">
        <v>7.6</v>
      </c>
      <c r="D245" s="14">
        <v>6.9</v>
      </c>
      <c r="E245" s="14">
        <v>6.35</v>
      </c>
      <c r="F245" s="14">
        <v>5.8</v>
      </c>
      <c r="G245" s="14">
        <v>5.4</v>
      </c>
      <c r="H245" s="14">
        <v>5</v>
      </c>
      <c r="I245" s="14">
        <v>4.55</v>
      </c>
    </row>
    <row r="246" spans="2:9" x14ac:dyDescent="0.2">
      <c r="B246" s="13">
        <v>0.5</v>
      </c>
      <c r="C246" s="14">
        <v>8.6</v>
      </c>
      <c r="D246" s="14">
        <v>7.65</v>
      </c>
      <c r="E246" s="14">
        <v>6.8</v>
      </c>
      <c r="F246" s="14">
        <v>6.1</v>
      </c>
      <c r="G246" s="14">
        <v>5.58</v>
      </c>
      <c r="H246" s="14">
        <v>5.08</v>
      </c>
      <c r="I246" s="14">
        <v>4.45</v>
      </c>
    </row>
    <row r="247" spans="2:9" x14ac:dyDescent="0.2">
      <c r="B247" s="13">
        <v>0.55000000000000004</v>
      </c>
      <c r="C247" s="14">
        <v>9.5</v>
      </c>
      <c r="D247" s="14">
        <v>8.2799999999999994</v>
      </c>
      <c r="E247" s="14">
        <v>7.3</v>
      </c>
      <c r="F247" s="14">
        <v>6.4</v>
      </c>
      <c r="G247" s="14">
        <v>5.7</v>
      </c>
      <c r="H247" s="14">
        <v>5.2</v>
      </c>
      <c r="I247" s="14">
        <v>4.5</v>
      </c>
    </row>
    <row r="248" spans="2:9" x14ac:dyDescent="0.2">
      <c r="B248" s="13">
        <v>0.6</v>
      </c>
      <c r="C248" s="14"/>
      <c r="D248" s="14">
        <v>9.3000000000000007</v>
      </c>
      <c r="E248" s="14">
        <v>7.95</v>
      </c>
      <c r="F248" s="14">
        <v>6.9</v>
      </c>
      <c r="G248" s="14">
        <v>6</v>
      </c>
      <c r="H248" s="14">
        <v>5.37</v>
      </c>
      <c r="I248" s="14">
        <v>4.5999999999999996</v>
      </c>
    </row>
    <row r="249" spans="2:9" x14ac:dyDescent="0.2">
      <c r="B249" s="13">
        <v>0.65</v>
      </c>
      <c r="C249" s="14"/>
      <c r="D249" s="14">
        <v>10.6</v>
      </c>
      <c r="E249" s="14">
        <v>8.9</v>
      </c>
      <c r="F249" s="14">
        <v>7.6</v>
      </c>
      <c r="G249" s="14">
        <v>6.42</v>
      </c>
      <c r="H249" s="14">
        <v>5.6</v>
      </c>
      <c r="I249" s="14">
        <v>4.8</v>
      </c>
    </row>
    <row r="250" spans="2:9" x14ac:dyDescent="0.2">
      <c r="B250" s="13">
        <v>0.7</v>
      </c>
      <c r="C250" s="14"/>
      <c r="D250" s="14"/>
      <c r="E250" s="14">
        <v>10.5</v>
      </c>
      <c r="F250" s="14">
        <v>8.65</v>
      </c>
      <c r="G250" s="14">
        <v>7.13</v>
      </c>
      <c r="H250" s="14">
        <v>6</v>
      </c>
      <c r="I250" s="14">
        <v>5.0999999999999996</v>
      </c>
    </row>
    <row r="251" spans="2:9" x14ac:dyDescent="0.2">
      <c r="B251" s="13">
        <v>0.74</v>
      </c>
      <c r="C251" s="14"/>
      <c r="D251" s="14"/>
      <c r="E251" s="14">
        <v>12.3</v>
      </c>
      <c r="F251" s="14">
        <v>9.8800000000000008</v>
      </c>
      <c r="G251" s="14">
        <v>8</v>
      </c>
      <c r="H251" s="14">
        <v>6.6</v>
      </c>
      <c r="I251" s="14">
        <v>5.48</v>
      </c>
    </row>
    <row r="252" spans="2:9" x14ac:dyDescent="0.2">
      <c r="B252" s="13">
        <v>0.8</v>
      </c>
      <c r="C252" s="14"/>
      <c r="D252" s="14"/>
      <c r="E252" s="14"/>
      <c r="F252" s="14">
        <v>12.37</v>
      </c>
      <c r="G252" s="14">
        <v>9.66</v>
      </c>
      <c r="H252" s="14">
        <v>7.7</v>
      </c>
      <c r="I252" s="14">
        <v>6.3</v>
      </c>
    </row>
    <row r="253" spans="2:9" x14ac:dyDescent="0.2">
      <c r="B253" s="11">
        <v>0.9</v>
      </c>
      <c r="C253" s="15"/>
      <c r="D253" s="15"/>
      <c r="E253" s="15"/>
      <c r="F253" s="15"/>
      <c r="G253" s="15"/>
      <c r="H253" s="15">
        <v>11.2</v>
      </c>
      <c r="I253" s="15">
        <v>8.6999999999999993</v>
      </c>
    </row>
    <row r="255" spans="2:9" ht="15" x14ac:dyDescent="0.2">
      <c r="B255" s="16" t="s">
        <v>0</v>
      </c>
      <c r="C255" s="17">
        <f xml:space="preserve"> C237</f>
        <v>45</v>
      </c>
    </row>
    <row r="256" spans="2:9" ht="15" x14ac:dyDescent="0.2">
      <c r="B256" s="16" t="s">
        <v>1</v>
      </c>
      <c r="C256" s="17">
        <v>60</v>
      </c>
    </row>
    <row r="257" spans="2:9" x14ac:dyDescent="0.2">
      <c r="B257" s="10" t="s">
        <v>6</v>
      </c>
      <c r="C257" s="10" t="s">
        <v>7</v>
      </c>
      <c r="D257" s="10" t="s">
        <v>7</v>
      </c>
      <c r="E257" s="10" t="s">
        <v>7</v>
      </c>
      <c r="F257" s="10" t="s">
        <v>7</v>
      </c>
      <c r="G257" s="10" t="s">
        <v>7</v>
      </c>
      <c r="H257" s="10" t="s">
        <v>7</v>
      </c>
      <c r="I257" s="10" t="s">
        <v>7</v>
      </c>
    </row>
    <row r="258" spans="2:9" x14ac:dyDescent="0.2">
      <c r="B258" s="11"/>
      <c r="C258" s="11">
        <v>0.3</v>
      </c>
      <c r="D258" s="11">
        <v>0.35</v>
      </c>
      <c r="E258" s="11">
        <v>0.4</v>
      </c>
      <c r="F258" s="11">
        <v>0.45</v>
      </c>
      <c r="G258" s="11">
        <v>0.5</v>
      </c>
      <c r="H258" s="11">
        <v>0.55000000000000004</v>
      </c>
      <c r="I258" s="11">
        <v>0.7</v>
      </c>
    </row>
    <row r="259" spans="2:9" x14ac:dyDescent="0.2">
      <c r="B259" s="10">
        <v>0.15</v>
      </c>
      <c r="C259" s="12">
        <v>9.6</v>
      </c>
      <c r="D259" s="12">
        <v>9.25</v>
      </c>
      <c r="E259" s="12">
        <v>8.9499999999999993</v>
      </c>
      <c r="F259" s="12">
        <v>8.65</v>
      </c>
      <c r="G259" s="12">
        <v>8.4499999999999993</v>
      </c>
      <c r="H259" s="12">
        <v>8.3000000000000007</v>
      </c>
      <c r="I259" s="12">
        <v>8</v>
      </c>
    </row>
    <row r="260" spans="2:9" x14ac:dyDescent="0.2">
      <c r="B260" s="13">
        <v>0.2</v>
      </c>
      <c r="C260" s="14">
        <v>8.3000000000000007</v>
      </c>
      <c r="D260" s="14">
        <v>8</v>
      </c>
      <c r="E260" s="14">
        <v>7.8</v>
      </c>
      <c r="F260" s="14">
        <v>7.6</v>
      </c>
      <c r="G260" s="14">
        <v>7.4</v>
      </c>
      <c r="H260" s="14">
        <v>7.2</v>
      </c>
      <c r="I260" s="14">
        <v>6.9</v>
      </c>
    </row>
    <row r="261" spans="2:9" x14ac:dyDescent="0.2">
      <c r="B261" s="13">
        <v>0.25</v>
      </c>
      <c r="C261" s="14">
        <v>7.6</v>
      </c>
      <c r="D261" s="14">
        <v>7.35</v>
      </c>
      <c r="E261" s="14">
        <v>7.05</v>
      </c>
      <c r="F261" s="14">
        <v>6.9</v>
      </c>
      <c r="G261" s="14">
        <v>6.7</v>
      </c>
      <c r="H261" s="14">
        <v>6.5</v>
      </c>
      <c r="I261" s="14">
        <v>6.2</v>
      </c>
    </row>
    <row r="262" spans="2:9" x14ac:dyDescent="0.2">
      <c r="B262" s="13">
        <v>0.3</v>
      </c>
      <c r="C262" s="14">
        <v>7.35</v>
      </c>
      <c r="D262" s="14">
        <v>7</v>
      </c>
      <c r="E262" s="14">
        <v>6.7</v>
      </c>
      <c r="F262" s="14">
        <v>6.4</v>
      </c>
      <c r="G262" s="14">
        <v>6.23</v>
      </c>
      <c r="H262" s="14">
        <v>6</v>
      </c>
      <c r="I262" s="14">
        <v>5.7</v>
      </c>
    </row>
    <row r="263" spans="2:9" x14ac:dyDescent="0.2">
      <c r="B263" s="13">
        <v>0.4</v>
      </c>
      <c r="C263" s="14">
        <v>7.62</v>
      </c>
      <c r="D263" s="14">
        <v>7.05</v>
      </c>
      <c r="E263" s="14">
        <v>6.6</v>
      </c>
      <c r="F263" s="14">
        <v>6.15</v>
      </c>
      <c r="G263" s="14">
        <v>5.8</v>
      </c>
      <c r="H263" s="14">
        <v>5.6</v>
      </c>
      <c r="I263" s="14">
        <v>5.3</v>
      </c>
    </row>
    <row r="264" spans="2:9" x14ac:dyDescent="0.2">
      <c r="B264" s="13">
        <v>0.5</v>
      </c>
      <c r="C264" s="14">
        <v>8.48</v>
      </c>
      <c r="D264" s="14">
        <v>7.62</v>
      </c>
      <c r="E264" s="14">
        <v>6.9</v>
      </c>
      <c r="F264" s="14">
        <v>6.3</v>
      </c>
      <c r="G264" s="14">
        <v>5.85</v>
      </c>
      <c r="H264" s="14">
        <v>5.5</v>
      </c>
      <c r="I264" s="14">
        <v>5.2</v>
      </c>
    </row>
    <row r="265" spans="2:9" x14ac:dyDescent="0.2">
      <c r="B265" s="13">
        <v>0.55000000000000004</v>
      </c>
      <c r="C265" s="14">
        <v>9.1</v>
      </c>
      <c r="D265" s="14">
        <v>8.1</v>
      </c>
      <c r="E265" s="14">
        <v>7.2</v>
      </c>
      <c r="F265" s="14">
        <v>6.5</v>
      </c>
      <c r="G265" s="14">
        <v>5.98</v>
      </c>
      <c r="H265" s="14">
        <v>5.6</v>
      </c>
      <c r="I265" s="14">
        <v>5.2</v>
      </c>
    </row>
    <row r="266" spans="2:9" x14ac:dyDescent="0.2">
      <c r="B266" s="13">
        <v>0.6</v>
      </c>
      <c r="C266" s="14"/>
      <c r="D266" s="14">
        <v>8.8699999999999992</v>
      </c>
      <c r="E266" s="14">
        <v>7.83</v>
      </c>
      <c r="F266" s="14">
        <v>6.93</v>
      </c>
      <c r="G266" s="14">
        <v>6.28</v>
      </c>
      <c r="H266" s="14">
        <v>5.75</v>
      </c>
      <c r="I266" s="14">
        <v>5.2</v>
      </c>
    </row>
    <row r="267" spans="2:9" x14ac:dyDescent="0.2">
      <c r="B267" s="13">
        <v>0.65</v>
      </c>
      <c r="C267" s="14"/>
      <c r="D267" s="14">
        <v>9.93</v>
      </c>
      <c r="E267" s="14">
        <v>8.6</v>
      </c>
      <c r="F267" s="14">
        <v>7.5</v>
      </c>
      <c r="G267" s="14">
        <v>6.65</v>
      </c>
      <c r="H267" s="14">
        <v>5.95</v>
      </c>
      <c r="I267" s="14">
        <v>5.35</v>
      </c>
    </row>
    <row r="268" spans="2:9" x14ac:dyDescent="0.2">
      <c r="B268" s="13">
        <v>0.7</v>
      </c>
      <c r="C268" s="14"/>
      <c r="D268" s="14"/>
      <c r="E268" s="14">
        <v>9.9</v>
      </c>
      <c r="F268" s="14">
        <v>8.5</v>
      </c>
      <c r="G268" s="14">
        <v>7.3</v>
      </c>
      <c r="H268" s="14">
        <v>6.45</v>
      </c>
      <c r="I268" s="14">
        <v>5.5</v>
      </c>
    </row>
    <row r="269" spans="2:9" x14ac:dyDescent="0.2">
      <c r="B269" s="13">
        <v>0.74</v>
      </c>
      <c r="C269" s="14"/>
      <c r="D269" s="14"/>
      <c r="E269" s="14">
        <v>11.4</v>
      </c>
      <c r="F269" s="14">
        <v>9.5500000000000007</v>
      </c>
      <c r="G269" s="14">
        <v>8.0500000000000007</v>
      </c>
      <c r="H269" s="14">
        <v>6.9</v>
      </c>
      <c r="I269" s="14">
        <v>5.8</v>
      </c>
    </row>
    <row r="270" spans="2:9" x14ac:dyDescent="0.2">
      <c r="B270" s="13">
        <v>0.8</v>
      </c>
      <c r="C270" s="14"/>
      <c r="D270" s="14"/>
      <c r="E270" s="14"/>
      <c r="F270" s="14">
        <v>11.6</v>
      </c>
      <c r="G270" s="14">
        <v>9.6</v>
      </c>
      <c r="H270" s="14">
        <v>8</v>
      </c>
      <c r="I270" s="14">
        <v>6.42</v>
      </c>
    </row>
    <row r="271" spans="2:9" x14ac:dyDescent="0.2">
      <c r="B271" s="11">
        <v>0.9</v>
      </c>
      <c r="C271" s="15"/>
      <c r="D271" s="15"/>
      <c r="E271" s="15"/>
      <c r="F271" s="15">
        <v>13.2</v>
      </c>
      <c r="G271" s="15">
        <v>13</v>
      </c>
      <c r="H271" s="15">
        <v>11.2</v>
      </c>
      <c r="I271" s="15">
        <v>8.6</v>
      </c>
    </row>
    <row r="273" spans="2:9" ht="15" x14ac:dyDescent="0.2">
      <c r="B273" s="16" t="s">
        <v>0</v>
      </c>
      <c r="C273" s="17">
        <f xml:space="preserve"> C255</f>
        <v>45</v>
      </c>
    </row>
    <row r="274" spans="2:9" ht="15" x14ac:dyDescent="0.2">
      <c r="B274" s="16" t="s">
        <v>1</v>
      </c>
      <c r="C274" s="17">
        <v>90</v>
      </c>
    </row>
    <row r="275" spans="2:9" x14ac:dyDescent="0.2">
      <c r="B275" s="10" t="s">
        <v>6</v>
      </c>
      <c r="C275" s="10" t="s">
        <v>7</v>
      </c>
      <c r="D275" s="10" t="s">
        <v>7</v>
      </c>
      <c r="E275" s="10" t="s">
        <v>7</v>
      </c>
      <c r="F275" s="10" t="s">
        <v>7</v>
      </c>
      <c r="G275" s="10" t="s">
        <v>7</v>
      </c>
      <c r="H275" s="10" t="s">
        <v>7</v>
      </c>
      <c r="I275" s="10" t="s">
        <v>7</v>
      </c>
    </row>
    <row r="276" spans="2:9" x14ac:dyDescent="0.2">
      <c r="B276" s="11"/>
      <c r="C276" s="11">
        <v>0.3</v>
      </c>
      <c r="D276" s="11">
        <v>0.35</v>
      </c>
      <c r="E276" s="11">
        <v>0.4</v>
      </c>
      <c r="F276" s="11">
        <v>0.45</v>
      </c>
      <c r="G276" s="11">
        <v>0.5</v>
      </c>
      <c r="H276" s="11">
        <v>0.55000000000000004</v>
      </c>
      <c r="I276" s="11">
        <v>0.7</v>
      </c>
    </row>
    <row r="277" spans="2:9" x14ac:dyDescent="0.2">
      <c r="B277" s="10">
        <v>0.15</v>
      </c>
      <c r="C277" s="12">
        <v>7.1</v>
      </c>
      <c r="D277" s="12">
        <v>7</v>
      </c>
      <c r="E277" s="12">
        <v>6.95</v>
      </c>
      <c r="F277" s="12">
        <v>6.9</v>
      </c>
      <c r="G277" s="12">
        <v>6.8</v>
      </c>
      <c r="H277" s="12">
        <v>6.75</v>
      </c>
      <c r="I277" s="12">
        <v>6.7</v>
      </c>
    </row>
    <row r="278" spans="2:9" x14ac:dyDescent="0.2">
      <c r="B278" s="13">
        <v>0.2</v>
      </c>
      <c r="C278" s="14">
        <v>6.8</v>
      </c>
      <c r="D278" s="14">
        <v>6.6</v>
      </c>
      <c r="E278" s="14">
        <v>6.5</v>
      </c>
      <c r="F278" s="14">
        <v>6.3</v>
      </c>
      <c r="G278" s="14">
        <v>6.2</v>
      </c>
      <c r="H278" s="14">
        <v>6</v>
      </c>
      <c r="I278" s="14">
        <v>5.9</v>
      </c>
    </row>
    <row r="279" spans="2:9" x14ac:dyDescent="0.2">
      <c r="B279" s="13">
        <v>0.25</v>
      </c>
      <c r="C279" s="14">
        <v>6.55</v>
      </c>
      <c r="D279" s="14">
        <v>6.3</v>
      </c>
      <c r="E279" s="14">
        <v>6</v>
      </c>
      <c r="F279" s="14">
        <v>5.85</v>
      </c>
      <c r="G279" s="14">
        <v>5.7</v>
      </c>
      <c r="H279" s="14">
        <v>5.55</v>
      </c>
      <c r="I279" s="14">
        <v>5.25</v>
      </c>
    </row>
    <row r="280" spans="2:9" x14ac:dyDescent="0.2">
      <c r="B280" s="13">
        <v>0.3</v>
      </c>
      <c r="C280" s="14">
        <v>6.35</v>
      </c>
      <c r="D280" s="14">
        <v>6.05</v>
      </c>
      <c r="E280" s="14">
        <v>5.8</v>
      </c>
      <c r="F280" s="14">
        <v>5.55</v>
      </c>
      <c r="G280" s="14">
        <v>5.4</v>
      </c>
      <c r="H280" s="14">
        <v>5.25</v>
      </c>
      <c r="I280" s="14">
        <v>4.9000000000000004</v>
      </c>
    </row>
    <row r="281" spans="2:9" x14ac:dyDescent="0.2">
      <c r="B281" s="13">
        <v>0.4</v>
      </c>
      <c r="C281" s="14">
        <v>6.05</v>
      </c>
      <c r="D281" s="14">
        <v>5.8</v>
      </c>
      <c r="E281" s="14">
        <v>5.5</v>
      </c>
      <c r="F281" s="14">
        <v>5.28</v>
      </c>
      <c r="G281" s="14">
        <v>5.0999999999999996</v>
      </c>
      <c r="H281" s="14">
        <v>4.95</v>
      </c>
      <c r="I281" s="14">
        <v>4.5999999999999996</v>
      </c>
    </row>
    <row r="282" spans="2:9" x14ac:dyDescent="0.2">
      <c r="B282" s="13">
        <v>0.5</v>
      </c>
      <c r="C282" s="14">
        <v>6.3</v>
      </c>
      <c r="D282" s="14">
        <v>5.9</v>
      </c>
      <c r="E282" s="14">
        <v>5.57</v>
      </c>
      <c r="F282" s="14">
        <v>5.25</v>
      </c>
      <c r="G282" s="14">
        <v>5</v>
      </c>
      <c r="H282" s="14">
        <v>4.8499999999999996</v>
      </c>
      <c r="I282" s="14">
        <v>4.5999999999999996</v>
      </c>
    </row>
    <row r="283" spans="2:9" x14ac:dyDescent="0.2">
      <c r="B283" s="13">
        <v>0.55000000000000004</v>
      </c>
      <c r="C283" s="14">
        <v>6.7</v>
      </c>
      <c r="D283" s="14">
        <v>6.2</v>
      </c>
      <c r="E283" s="14">
        <v>5.75</v>
      </c>
      <c r="F283" s="14">
        <v>5.4</v>
      </c>
      <c r="G283" s="14">
        <v>5.0999999999999996</v>
      </c>
      <c r="H283" s="14">
        <v>4.9000000000000004</v>
      </c>
      <c r="I283" s="14">
        <v>4.6500000000000004</v>
      </c>
    </row>
    <row r="284" spans="2:9" x14ac:dyDescent="0.2">
      <c r="B284" s="13">
        <v>0.6</v>
      </c>
      <c r="C284" s="14"/>
      <c r="D284" s="14">
        <v>6.8</v>
      </c>
      <c r="E284" s="14">
        <v>6.15</v>
      </c>
      <c r="F284" s="14">
        <v>5.65</v>
      </c>
      <c r="G284" s="14">
        <v>5.23</v>
      </c>
      <c r="H284" s="14">
        <v>4.9800000000000004</v>
      </c>
      <c r="I284" s="14">
        <v>4.76</v>
      </c>
    </row>
    <row r="285" spans="2:9" x14ac:dyDescent="0.2">
      <c r="B285" s="13">
        <v>0.65</v>
      </c>
      <c r="C285" s="14"/>
      <c r="D285" s="14">
        <v>7.7</v>
      </c>
      <c r="E285" s="14">
        <v>6.8</v>
      </c>
      <c r="F285" s="14">
        <v>6</v>
      </c>
      <c r="G285" s="14">
        <v>5.42</v>
      </c>
      <c r="H285" s="14">
        <v>5.05</v>
      </c>
      <c r="I285" s="14">
        <v>4.8</v>
      </c>
    </row>
    <row r="286" spans="2:9" x14ac:dyDescent="0.2">
      <c r="B286" s="13">
        <v>0.7</v>
      </c>
      <c r="C286" s="14"/>
      <c r="D286" s="14"/>
      <c r="E286" s="14">
        <v>7.8</v>
      </c>
      <c r="F286" s="14">
        <v>6.8</v>
      </c>
      <c r="G286" s="14">
        <v>5.9</v>
      </c>
      <c r="H286" s="14">
        <v>5.3</v>
      </c>
      <c r="I286" s="14">
        <v>4.96</v>
      </c>
    </row>
    <row r="287" spans="2:9" x14ac:dyDescent="0.2">
      <c r="B287" s="13">
        <v>0.74</v>
      </c>
      <c r="C287" s="14"/>
      <c r="D287" s="14"/>
      <c r="E287" s="14">
        <v>8.9</v>
      </c>
      <c r="F287" s="14">
        <v>7.5</v>
      </c>
      <c r="G287" s="14">
        <v>6.4</v>
      </c>
      <c r="H287" s="14">
        <v>5.6</v>
      </c>
      <c r="I287" s="14">
        <v>5.15</v>
      </c>
    </row>
    <row r="288" spans="2:9" x14ac:dyDescent="0.2">
      <c r="B288" s="13">
        <v>0.8</v>
      </c>
      <c r="C288" s="14"/>
      <c r="D288" s="14"/>
      <c r="E288" s="14"/>
      <c r="F288" s="14">
        <v>9.0500000000000007</v>
      </c>
      <c r="G288" s="14">
        <v>7.42</v>
      </c>
      <c r="H288" s="14">
        <v>6.3</v>
      </c>
      <c r="I288" s="14">
        <v>5.5</v>
      </c>
    </row>
    <row r="289" spans="2:9" x14ac:dyDescent="0.2">
      <c r="B289" s="11">
        <v>0.9</v>
      </c>
      <c r="C289" s="15"/>
      <c r="D289" s="15"/>
      <c r="E289" s="15"/>
      <c r="F289" s="15"/>
      <c r="G289" s="15">
        <v>10.42</v>
      </c>
      <c r="H289" s="15">
        <v>8.3000000000000007</v>
      </c>
      <c r="I289" s="15">
        <v>6.7</v>
      </c>
    </row>
    <row r="291" spans="2:9" ht="15" x14ac:dyDescent="0.2">
      <c r="B291" s="16" t="s">
        <v>0</v>
      </c>
      <c r="C291" s="17">
        <v>60</v>
      </c>
    </row>
    <row r="292" spans="2:9" ht="15" x14ac:dyDescent="0.2">
      <c r="B292" s="16" t="s">
        <v>1</v>
      </c>
      <c r="C292" s="17">
        <v>0</v>
      </c>
    </row>
    <row r="293" spans="2:9" x14ac:dyDescent="0.2">
      <c r="B293" s="10" t="s">
        <v>6</v>
      </c>
      <c r="C293" s="10" t="s">
        <v>7</v>
      </c>
      <c r="D293" s="10" t="s">
        <v>7</v>
      </c>
      <c r="E293" s="10" t="s">
        <v>7</v>
      </c>
      <c r="F293" s="10" t="s">
        <v>7</v>
      </c>
      <c r="G293" s="10" t="s">
        <v>7</v>
      </c>
      <c r="H293" s="10" t="s">
        <v>7</v>
      </c>
      <c r="I293" s="10" t="s">
        <v>7</v>
      </c>
    </row>
    <row r="294" spans="2:9" x14ac:dyDescent="0.2">
      <c r="B294" s="11"/>
      <c r="C294" s="11">
        <v>0.3</v>
      </c>
      <c r="D294" s="11">
        <v>0.35</v>
      </c>
      <c r="E294" s="11">
        <v>0.4</v>
      </c>
      <c r="F294" s="11">
        <v>0.45</v>
      </c>
      <c r="G294" s="11">
        <v>0.5</v>
      </c>
      <c r="H294" s="11">
        <v>0.55000000000000004</v>
      </c>
      <c r="I294" s="11">
        <v>0.7</v>
      </c>
    </row>
    <row r="295" spans="2:9" x14ac:dyDescent="0.2">
      <c r="B295" s="10">
        <v>0.15</v>
      </c>
      <c r="C295" s="12">
        <v>8.75</v>
      </c>
      <c r="D295" s="12">
        <v>8.3000000000000007</v>
      </c>
      <c r="E295" s="12">
        <v>7.9</v>
      </c>
      <c r="F295" s="12">
        <v>7.6</v>
      </c>
      <c r="G295" s="12">
        <v>7.3</v>
      </c>
      <c r="H295" s="12">
        <v>7.06</v>
      </c>
      <c r="I295" s="12">
        <v>6.8</v>
      </c>
    </row>
    <row r="296" spans="2:9" x14ac:dyDescent="0.2">
      <c r="B296" s="13">
        <v>0.2</v>
      </c>
      <c r="C296" s="14">
        <v>7.4</v>
      </c>
      <c r="D296" s="14">
        <v>7</v>
      </c>
      <c r="E296" s="14">
        <v>6.7</v>
      </c>
      <c r="F296" s="14">
        <v>6.5</v>
      </c>
      <c r="G296" s="14">
        <v>6.2</v>
      </c>
      <c r="H296" s="14">
        <v>6.05</v>
      </c>
      <c r="I296" s="14">
        <v>5.7</v>
      </c>
    </row>
    <row r="297" spans="2:9" x14ac:dyDescent="0.2">
      <c r="B297" s="13">
        <v>0.25</v>
      </c>
      <c r="C297" s="14">
        <v>6.7</v>
      </c>
      <c r="D297" s="14">
        <v>6.4</v>
      </c>
      <c r="E297" s="14">
        <v>6</v>
      </c>
      <c r="F297" s="14">
        <v>5.7</v>
      </c>
      <c r="G297" s="14">
        <v>5.4</v>
      </c>
      <c r="H297" s="14">
        <v>5.25</v>
      </c>
      <c r="I297" s="14">
        <v>4.9000000000000004</v>
      </c>
    </row>
    <row r="298" spans="2:9" x14ac:dyDescent="0.2">
      <c r="B298" s="13">
        <v>0.3</v>
      </c>
      <c r="C298" s="14">
        <v>6.55</v>
      </c>
      <c r="D298" s="14">
        <v>6.05</v>
      </c>
      <c r="E298" s="14">
        <v>5.65</v>
      </c>
      <c r="F298" s="14">
        <v>5.3</v>
      </c>
      <c r="G298" s="14">
        <v>4.95</v>
      </c>
      <c r="H298" s="14">
        <v>4.7300000000000004</v>
      </c>
      <c r="I298" s="14">
        <v>4.37</v>
      </c>
    </row>
    <row r="299" spans="2:9" x14ac:dyDescent="0.2">
      <c r="B299" s="13">
        <v>0.4</v>
      </c>
      <c r="C299" s="14">
        <v>6.7</v>
      </c>
      <c r="D299" s="14">
        <v>6.05</v>
      </c>
      <c r="E299" s="14">
        <v>5.45</v>
      </c>
      <c r="F299" s="14">
        <v>4.9800000000000004</v>
      </c>
      <c r="G299" s="14">
        <v>4.58</v>
      </c>
      <c r="H299" s="14">
        <v>4.22</v>
      </c>
      <c r="I299" s="14">
        <v>3.8</v>
      </c>
    </row>
    <row r="300" spans="2:9" x14ac:dyDescent="0.2">
      <c r="B300" s="13">
        <v>0.5</v>
      </c>
      <c r="C300" s="14">
        <v>7.4</v>
      </c>
      <c r="D300" s="14">
        <v>6.5</v>
      </c>
      <c r="E300" s="14">
        <v>5.78</v>
      </c>
      <c r="F300" s="14">
        <v>5.05</v>
      </c>
      <c r="G300" s="14">
        <v>4.53</v>
      </c>
      <c r="H300" s="14">
        <v>4.0999999999999996</v>
      </c>
      <c r="I300" s="14">
        <v>3.6</v>
      </c>
    </row>
    <row r="301" spans="2:9" x14ac:dyDescent="0.2">
      <c r="B301" s="13">
        <v>0.55000000000000004</v>
      </c>
      <c r="C301" s="14">
        <v>7.93</v>
      </c>
      <c r="D301" s="14">
        <v>6.9</v>
      </c>
      <c r="E301" s="14">
        <v>6</v>
      </c>
      <c r="F301" s="14">
        <v>5.25</v>
      </c>
      <c r="G301" s="14">
        <v>4.5999999999999996</v>
      </c>
      <c r="H301" s="14">
        <v>4.1500000000000004</v>
      </c>
      <c r="I301" s="14">
        <v>3.6</v>
      </c>
    </row>
    <row r="302" spans="2:9" x14ac:dyDescent="0.2">
      <c r="B302" s="13">
        <v>0.6</v>
      </c>
      <c r="C302" s="14"/>
      <c r="D302" s="14">
        <v>7.5</v>
      </c>
      <c r="E302" s="14">
        <v>6.47</v>
      </c>
      <c r="F302" s="14">
        <v>5.5</v>
      </c>
      <c r="G302" s="14">
        <v>4.8</v>
      </c>
      <c r="H302" s="14">
        <v>4.21</v>
      </c>
      <c r="I302" s="14">
        <v>3.6</v>
      </c>
    </row>
    <row r="303" spans="2:9" x14ac:dyDescent="0.2">
      <c r="B303" s="13">
        <v>0.65</v>
      </c>
      <c r="C303" s="14"/>
      <c r="D303" s="14">
        <v>8.5500000000000007</v>
      </c>
      <c r="E303" s="14">
        <v>7.1</v>
      </c>
      <c r="F303" s="14">
        <v>5.98</v>
      </c>
      <c r="G303" s="14">
        <v>5.05</v>
      </c>
      <c r="H303" s="14">
        <v>4.4000000000000004</v>
      </c>
      <c r="I303" s="14">
        <v>3.65</v>
      </c>
    </row>
    <row r="304" spans="2:9" x14ac:dyDescent="0.2">
      <c r="B304" s="13">
        <v>0.7</v>
      </c>
      <c r="C304" s="14"/>
      <c r="D304" s="14"/>
      <c r="E304" s="14">
        <v>8.25</v>
      </c>
      <c r="F304" s="14">
        <v>6.7</v>
      </c>
      <c r="G304" s="14">
        <v>5.5</v>
      </c>
      <c r="H304" s="14">
        <v>4.5999999999999996</v>
      </c>
      <c r="I304" s="14">
        <v>3.7</v>
      </c>
    </row>
    <row r="305" spans="2:9" x14ac:dyDescent="0.2">
      <c r="B305" s="13">
        <v>0.74</v>
      </c>
      <c r="C305" s="14"/>
      <c r="D305" s="14"/>
      <c r="E305" s="14">
        <v>9.6</v>
      </c>
      <c r="F305" s="14">
        <v>7.6</v>
      </c>
      <c r="G305" s="14">
        <v>6</v>
      </c>
      <c r="H305" s="14">
        <v>4.82</v>
      </c>
      <c r="I305" s="14">
        <v>3.8</v>
      </c>
    </row>
    <row r="306" spans="2:9" x14ac:dyDescent="0.2">
      <c r="B306" s="13">
        <v>0.8</v>
      </c>
      <c r="C306" s="14"/>
      <c r="D306" s="14"/>
      <c r="E306" s="14"/>
      <c r="F306" s="14">
        <v>9.4</v>
      </c>
      <c r="G306" s="14">
        <v>7.06</v>
      </c>
      <c r="H306" s="14">
        <v>5.4</v>
      </c>
      <c r="I306" s="14">
        <v>4</v>
      </c>
    </row>
    <row r="307" spans="2:9" x14ac:dyDescent="0.2">
      <c r="B307" s="11">
        <v>0.9</v>
      </c>
      <c r="C307" s="15"/>
      <c r="D307" s="15"/>
      <c r="E307" s="15"/>
      <c r="F307" s="15"/>
      <c r="G307" s="15">
        <v>10.199999999999999</v>
      </c>
      <c r="H307" s="15">
        <v>7</v>
      </c>
      <c r="I307" s="15">
        <v>4.5999999999999996</v>
      </c>
    </row>
    <row r="309" spans="2:9" ht="15" x14ac:dyDescent="0.2">
      <c r="B309" s="16" t="s">
        <v>0</v>
      </c>
      <c r="C309" s="17">
        <v>60</v>
      </c>
    </row>
    <row r="310" spans="2:9" ht="15" x14ac:dyDescent="0.2">
      <c r="B310" s="16" t="s">
        <v>1</v>
      </c>
      <c r="C310" s="17">
        <v>30</v>
      </c>
    </row>
    <row r="311" spans="2:9" x14ac:dyDescent="0.2">
      <c r="B311" s="10" t="s">
        <v>6</v>
      </c>
      <c r="C311" s="10" t="s">
        <v>7</v>
      </c>
      <c r="D311" s="10" t="s">
        <v>7</v>
      </c>
      <c r="E311" s="10" t="s">
        <v>7</v>
      </c>
      <c r="F311" s="10" t="s">
        <v>7</v>
      </c>
      <c r="G311" s="10" t="s">
        <v>7</v>
      </c>
      <c r="H311" s="10" t="s">
        <v>7</v>
      </c>
      <c r="I311" s="10" t="s">
        <v>7</v>
      </c>
    </row>
    <row r="312" spans="2:9" x14ac:dyDescent="0.2">
      <c r="B312" s="11"/>
      <c r="C312" s="11">
        <v>0.3</v>
      </c>
      <c r="D312" s="11">
        <v>0.35</v>
      </c>
      <c r="E312" s="11">
        <v>0.4</v>
      </c>
      <c r="F312" s="11">
        <v>0.45</v>
      </c>
      <c r="G312" s="11">
        <v>0.5</v>
      </c>
      <c r="H312" s="11">
        <v>0.55000000000000004</v>
      </c>
      <c r="I312" s="11">
        <v>0.7</v>
      </c>
    </row>
    <row r="313" spans="2:9" x14ac:dyDescent="0.2">
      <c r="B313" s="10">
        <v>0.15</v>
      </c>
      <c r="C313" s="12">
        <v>8.65</v>
      </c>
      <c r="D313" s="12">
        <v>8.3000000000000007</v>
      </c>
      <c r="E313" s="12">
        <v>8</v>
      </c>
      <c r="F313" s="12">
        <v>7.77</v>
      </c>
      <c r="G313" s="12">
        <v>7.5</v>
      </c>
      <c r="H313" s="12">
        <v>7.25</v>
      </c>
      <c r="I313" s="12">
        <v>6.82</v>
      </c>
    </row>
    <row r="314" spans="2:9" x14ac:dyDescent="0.2">
      <c r="B314" s="13">
        <v>0.2</v>
      </c>
      <c r="C314" s="14">
        <v>7.6</v>
      </c>
      <c r="D314" s="14">
        <v>7.3</v>
      </c>
      <c r="E314" s="14">
        <v>6.9</v>
      </c>
      <c r="F314" s="14">
        <v>6.6</v>
      </c>
      <c r="G314" s="14">
        <v>6.4</v>
      </c>
      <c r="H314" s="14">
        <v>6.2</v>
      </c>
      <c r="I314" s="14">
        <v>5.8</v>
      </c>
    </row>
    <row r="315" spans="2:9" x14ac:dyDescent="0.2">
      <c r="B315" s="13">
        <v>0.25</v>
      </c>
      <c r="C315" s="14">
        <v>7.2</v>
      </c>
      <c r="D315" s="14">
        <v>6.75</v>
      </c>
      <c r="E315" s="14">
        <v>6.4</v>
      </c>
      <c r="F315" s="14">
        <v>6.05</v>
      </c>
      <c r="G315" s="14">
        <v>5.7</v>
      </c>
      <c r="H315" s="14">
        <v>5.47</v>
      </c>
      <c r="I315" s="14">
        <v>5.0999999999999996</v>
      </c>
    </row>
    <row r="316" spans="2:9" x14ac:dyDescent="0.2">
      <c r="B316" s="13">
        <v>0.3</v>
      </c>
      <c r="C316" s="14">
        <v>7.15</v>
      </c>
      <c r="D316" s="14">
        <v>6.6</v>
      </c>
      <c r="E316" s="14">
        <v>6.1</v>
      </c>
      <c r="F316" s="14">
        <v>5.67</v>
      </c>
      <c r="G316" s="14">
        <v>5.37</v>
      </c>
      <c r="H316" s="14">
        <v>5</v>
      </c>
      <c r="I316" s="14">
        <v>4.5999999999999996</v>
      </c>
    </row>
    <row r="317" spans="2:9" x14ac:dyDescent="0.2">
      <c r="B317" s="13">
        <v>0.4</v>
      </c>
      <c r="C317" s="14">
        <v>7.6</v>
      </c>
      <c r="D317" s="14">
        <v>6.8</v>
      </c>
      <c r="E317" s="14">
        <v>6.2</v>
      </c>
      <c r="F317" s="14">
        <v>5.6</v>
      </c>
      <c r="G317" s="14">
        <v>5.0999999999999996</v>
      </c>
      <c r="H317" s="14">
        <v>4.7</v>
      </c>
      <c r="I317" s="14">
        <v>4.0999999999999996</v>
      </c>
    </row>
    <row r="318" spans="2:9" x14ac:dyDescent="0.2">
      <c r="B318" s="13">
        <v>0.5</v>
      </c>
      <c r="C318" s="14">
        <v>8.6</v>
      </c>
      <c r="D318" s="14">
        <v>7.57</v>
      </c>
      <c r="E318" s="14">
        <v>6.67</v>
      </c>
      <c r="F318" s="14">
        <v>5.9</v>
      </c>
      <c r="G318" s="14">
        <v>5.28</v>
      </c>
      <c r="H318" s="14">
        <v>4.75</v>
      </c>
      <c r="I318" s="14">
        <v>3.95</v>
      </c>
    </row>
    <row r="319" spans="2:9" x14ac:dyDescent="0.2">
      <c r="B319" s="13">
        <v>0.55000000000000004</v>
      </c>
      <c r="C319" s="14">
        <v>9.4</v>
      </c>
      <c r="D319" s="14">
        <v>8.15</v>
      </c>
      <c r="E319" s="14">
        <v>7.1</v>
      </c>
      <c r="F319" s="14">
        <v>6.2</v>
      </c>
      <c r="G319" s="14">
        <v>5.4</v>
      </c>
      <c r="H319" s="14">
        <v>4.83</v>
      </c>
      <c r="I319" s="14">
        <v>4</v>
      </c>
    </row>
    <row r="320" spans="2:9" x14ac:dyDescent="0.2">
      <c r="B320" s="13">
        <v>0.6</v>
      </c>
      <c r="C320" s="14"/>
      <c r="D320" s="14">
        <v>9.1</v>
      </c>
      <c r="E320" s="14">
        <v>7.8</v>
      </c>
      <c r="F320" s="14">
        <v>6.65</v>
      </c>
      <c r="G320" s="14">
        <v>5.7</v>
      </c>
      <c r="H320" s="14">
        <v>4.93</v>
      </c>
      <c r="I320" s="14">
        <v>4.05</v>
      </c>
    </row>
    <row r="321" spans="2:9" x14ac:dyDescent="0.2">
      <c r="B321" s="13">
        <v>0.65</v>
      </c>
      <c r="C321" s="14"/>
      <c r="D321" s="14">
        <v>10.5</v>
      </c>
      <c r="E321" s="14">
        <v>8.6999999999999993</v>
      </c>
      <c r="F321" s="14">
        <v>7.25</v>
      </c>
      <c r="G321" s="14">
        <v>6.03</v>
      </c>
      <c r="H321" s="14">
        <v>5.17</v>
      </c>
      <c r="I321" s="14">
        <v>4.0999999999999996</v>
      </c>
    </row>
    <row r="322" spans="2:9" x14ac:dyDescent="0.2">
      <c r="B322" s="13">
        <v>0.7</v>
      </c>
      <c r="C322" s="14"/>
      <c r="D322" s="14"/>
      <c r="E322" s="14">
        <v>10.25</v>
      </c>
      <c r="F322" s="14">
        <v>8.1999999999999993</v>
      </c>
      <c r="G322" s="14">
        <v>6.6</v>
      </c>
      <c r="H322" s="14">
        <v>5.4</v>
      </c>
      <c r="I322" s="14">
        <v>4.28</v>
      </c>
    </row>
    <row r="323" spans="2:9" x14ac:dyDescent="0.2">
      <c r="B323" s="13">
        <v>0.74</v>
      </c>
      <c r="C323" s="14"/>
      <c r="D323" s="14"/>
      <c r="E323" s="14">
        <v>11.95</v>
      </c>
      <c r="F323" s="14">
        <v>9.1999999999999993</v>
      </c>
      <c r="G323" s="14">
        <v>7.25</v>
      </c>
      <c r="H323" s="14">
        <v>5.75</v>
      </c>
      <c r="I323" s="14">
        <v>4.4000000000000004</v>
      </c>
    </row>
    <row r="324" spans="2:9" x14ac:dyDescent="0.2">
      <c r="B324" s="13">
        <v>0.8</v>
      </c>
      <c r="C324" s="14"/>
      <c r="D324" s="14"/>
      <c r="E324" s="14"/>
      <c r="F324" s="14">
        <v>11.7</v>
      </c>
      <c r="G324" s="14">
        <v>8.65</v>
      </c>
      <c r="H324" s="14">
        <v>6.45</v>
      </c>
      <c r="I324" s="14">
        <v>4.7</v>
      </c>
    </row>
    <row r="325" spans="2:9" x14ac:dyDescent="0.2">
      <c r="B325" s="11">
        <v>0.9</v>
      </c>
      <c r="C325" s="15"/>
      <c r="D325" s="15"/>
      <c r="E325" s="15"/>
      <c r="F325" s="15"/>
      <c r="G325" s="15"/>
      <c r="H325" s="15">
        <v>8.6999999999999993</v>
      </c>
      <c r="I325" s="15">
        <v>5.6</v>
      </c>
    </row>
    <row r="327" spans="2:9" ht="15" x14ac:dyDescent="0.2">
      <c r="B327" s="16" t="s">
        <v>0</v>
      </c>
      <c r="C327" s="17">
        <v>60</v>
      </c>
    </row>
    <row r="328" spans="2:9" ht="15" x14ac:dyDescent="0.2">
      <c r="B328" s="16" t="s">
        <v>1</v>
      </c>
      <c r="C328" s="17">
        <v>60</v>
      </c>
    </row>
    <row r="329" spans="2:9" x14ac:dyDescent="0.2">
      <c r="B329" s="10" t="s">
        <v>6</v>
      </c>
      <c r="C329" s="10" t="s">
        <v>7</v>
      </c>
      <c r="D329" s="10" t="s">
        <v>7</v>
      </c>
      <c r="E329" s="10" t="s">
        <v>7</v>
      </c>
      <c r="F329" s="10" t="s">
        <v>7</v>
      </c>
      <c r="G329" s="10" t="s">
        <v>7</v>
      </c>
      <c r="H329" s="10" t="s">
        <v>7</v>
      </c>
      <c r="I329" s="10" t="s">
        <v>7</v>
      </c>
    </row>
    <row r="330" spans="2:9" x14ac:dyDescent="0.2">
      <c r="B330" s="11"/>
      <c r="C330" s="11">
        <v>0.3</v>
      </c>
      <c r="D330" s="11">
        <v>0.35</v>
      </c>
      <c r="E330" s="11">
        <v>0.4</v>
      </c>
      <c r="F330" s="11">
        <v>0.45</v>
      </c>
      <c r="G330" s="11">
        <v>0.5</v>
      </c>
      <c r="H330" s="11">
        <v>0.55000000000000004</v>
      </c>
      <c r="I330" s="11">
        <v>0.7</v>
      </c>
    </row>
    <row r="331" spans="2:9" x14ac:dyDescent="0.2">
      <c r="B331" s="10">
        <v>0.15</v>
      </c>
      <c r="C331" s="12">
        <v>9.4600000000000009</v>
      </c>
      <c r="D331" s="12">
        <v>9</v>
      </c>
      <c r="E331" s="12">
        <v>8.6</v>
      </c>
      <c r="F331" s="12">
        <v>8.3000000000000007</v>
      </c>
      <c r="G331" s="12">
        <v>8</v>
      </c>
      <c r="H331" s="12">
        <v>7.85</v>
      </c>
      <c r="I331" s="12">
        <v>7.65</v>
      </c>
    </row>
    <row r="332" spans="2:9" x14ac:dyDescent="0.2">
      <c r="B332" s="13">
        <v>0.2</v>
      </c>
      <c r="C332" s="14">
        <v>7.96</v>
      </c>
      <c r="D332" s="14">
        <v>7.7</v>
      </c>
      <c r="E332" s="14">
        <v>7.45</v>
      </c>
      <c r="F332" s="14">
        <v>7.25</v>
      </c>
      <c r="G332" s="14">
        <v>7.05</v>
      </c>
      <c r="H332" s="14">
        <v>6.85</v>
      </c>
      <c r="I332" s="14">
        <v>6.5</v>
      </c>
    </row>
    <row r="333" spans="2:9" x14ac:dyDescent="0.2">
      <c r="B333" s="13">
        <v>0.25</v>
      </c>
      <c r="C333" s="14">
        <v>7.25</v>
      </c>
      <c r="D333" s="14">
        <v>7.05</v>
      </c>
      <c r="E333" s="14">
        <v>6.75</v>
      </c>
      <c r="F333" s="14">
        <v>6.55</v>
      </c>
      <c r="G333" s="14">
        <v>6.32</v>
      </c>
      <c r="H333" s="14">
        <v>6.18</v>
      </c>
      <c r="I333" s="14">
        <v>5.7</v>
      </c>
    </row>
    <row r="334" spans="2:9" x14ac:dyDescent="0.2">
      <c r="B334" s="13">
        <v>0.3</v>
      </c>
      <c r="C334" s="14">
        <v>6.92</v>
      </c>
      <c r="D334" s="14">
        <v>6.6</v>
      </c>
      <c r="E334" s="14">
        <v>6.35</v>
      </c>
      <c r="F334" s="14">
        <v>6.04</v>
      </c>
      <c r="G334" s="14">
        <v>5.84</v>
      </c>
      <c r="H334" s="14">
        <v>5.64</v>
      </c>
      <c r="I334" s="14">
        <v>5.25</v>
      </c>
    </row>
    <row r="335" spans="2:9" x14ac:dyDescent="0.2">
      <c r="B335" s="13">
        <v>0.4</v>
      </c>
      <c r="C335" s="14">
        <v>7.2</v>
      </c>
      <c r="D335" s="14">
        <v>6.6</v>
      </c>
      <c r="E335" s="14">
        <v>6.1</v>
      </c>
      <c r="F335" s="14">
        <v>5.65</v>
      </c>
      <c r="G335" s="14">
        <v>5.3</v>
      </c>
      <c r="H335" s="14">
        <v>5</v>
      </c>
      <c r="I335" s="14">
        <v>4.66</v>
      </c>
    </row>
    <row r="336" spans="2:9" x14ac:dyDescent="0.2">
      <c r="B336" s="13">
        <v>0.5</v>
      </c>
      <c r="C336" s="14">
        <v>8.1199999999999992</v>
      </c>
      <c r="D336" s="14">
        <v>7.2</v>
      </c>
      <c r="E336" s="14">
        <v>6.45</v>
      </c>
      <c r="F336" s="14">
        <v>5.75</v>
      </c>
      <c r="G336" s="14">
        <v>5.2</v>
      </c>
      <c r="H336" s="14">
        <v>4.82</v>
      </c>
      <c r="I336" s="14">
        <v>4.4000000000000004</v>
      </c>
    </row>
    <row r="337" spans="2:9" x14ac:dyDescent="0.2">
      <c r="B337" s="13">
        <v>0.55000000000000004</v>
      </c>
      <c r="C337" s="14">
        <v>8.82</v>
      </c>
      <c r="D337" s="14">
        <v>7.7</v>
      </c>
      <c r="E337" s="14">
        <v>6.78</v>
      </c>
      <c r="F337" s="14">
        <v>5.92</v>
      </c>
      <c r="G337" s="14">
        <v>5.3</v>
      </c>
      <c r="H337" s="14">
        <v>4.82</v>
      </c>
      <c r="I337" s="14">
        <v>4.3600000000000003</v>
      </c>
    </row>
    <row r="338" spans="2:9" x14ac:dyDescent="0.2">
      <c r="B338" s="13">
        <v>0.6</v>
      </c>
      <c r="C338" s="14"/>
      <c r="D338" s="14">
        <v>8.5500000000000007</v>
      </c>
      <c r="E338" s="14">
        <v>7.3</v>
      </c>
      <c r="F338" s="14">
        <v>6.34</v>
      </c>
      <c r="G338" s="14">
        <v>5.52</v>
      </c>
      <c r="H338" s="14">
        <v>4.93</v>
      </c>
      <c r="I338" s="14">
        <v>4.3</v>
      </c>
    </row>
    <row r="339" spans="2:9" x14ac:dyDescent="0.2">
      <c r="B339" s="13">
        <v>0.65</v>
      </c>
      <c r="C339" s="14"/>
      <c r="D339" s="14">
        <v>9.6</v>
      </c>
      <c r="E339" s="14">
        <v>8.1999999999999993</v>
      </c>
      <c r="F339" s="14">
        <v>6.9</v>
      </c>
      <c r="G339" s="14">
        <v>5.9</v>
      </c>
      <c r="H339" s="14">
        <v>5.0999999999999996</v>
      </c>
      <c r="I339" s="14">
        <v>4.25</v>
      </c>
    </row>
    <row r="340" spans="2:9" x14ac:dyDescent="0.2">
      <c r="B340" s="13">
        <v>0.7</v>
      </c>
      <c r="C340" s="14"/>
      <c r="D340" s="14"/>
      <c r="E340" s="14">
        <v>9.4</v>
      </c>
      <c r="F340" s="14">
        <v>7.8</v>
      </c>
      <c r="G340" s="14">
        <v>6.5</v>
      </c>
      <c r="H340" s="14">
        <v>5.45</v>
      </c>
      <c r="I340" s="14">
        <v>4.25</v>
      </c>
    </row>
    <row r="341" spans="2:9" x14ac:dyDescent="0.2">
      <c r="B341" s="13">
        <v>0.74</v>
      </c>
      <c r="C341" s="14"/>
      <c r="D341" s="14"/>
      <c r="E341" s="14">
        <v>10.8</v>
      </c>
      <c r="F341" s="14">
        <v>8.8000000000000007</v>
      </c>
      <c r="G341" s="14">
        <v>7.18</v>
      </c>
      <c r="H341" s="14">
        <v>5.85</v>
      </c>
      <c r="I341" s="14">
        <v>4.3</v>
      </c>
    </row>
    <row r="342" spans="2:9" x14ac:dyDescent="0.2">
      <c r="B342" s="13">
        <v>0.8</v>
      </c>
      <c r="C342" s="14"/>
      <c r="D342" s="14"/>
      <c r="E342" s="14"/>
      <c r="F342" s="14">
        <v>10.7</v>
      </c>
      <c r="G342" s="14">
        <v>8.4</v>
      </c>
      <c r="H342" s="14">
        <v>6.6</v>
      </c>
      <c r="I342" s="14">
        <v>4.5</v>
      </c>
    </row>
    <row r="343" spans="2:9" x14ac:dyDescent="0.2">
      <c r="B343" s="11">
        <v>0.9</v>
      </c>
      <c r="C343" s="15"/>
      <c r="D343" s="15"/>
      <c r="E343" s="15"/>
      <c r="F343" s="15">
        <v>12</v>
      </c>
      <c r="G343" s="15">
        <v>11.88</v>
      </c>
      <c r="H343" s="15">
        <v>8.6999999999999993</v>
      </c>
      <c r="I343" s="15">
        <v>5.35</v>
      </c>
    </row>
    <row r="345" spans="2:9" ht="15" x14ac:dyDescent="0.2">
      <c r="B345" s="16" t="s">
        <v>0</v>
      </c>
      <c r="C345" s="17">
        <v>60</v>
      </c>
    </row>
    <row r="346" spans="2:9" ht="15" x14ac:dyDescent="0.2">
      <c r="B346" s="16" t="s">
        <v>1</v>
      </c>
      <c r="C346" s="17">
        <v>90</v>
      </c>
    </row>
    <row r="347" spans="2:9" x14ac:dyDescent="0.2">
      <c r="B347" s="10" t="s">
        <v>6</v>
      </c>
      <c r="C347" s="10" t="s">
        <v>7</v>
      </c>
      <c r="D347" s="10" t="s">
        <v>7</v>
      </c>
      <c r="E347" s="10" t="s">
        <v>7</v>
      </c>
      <c r="F347" s="10" t="s">
        <v>7</v>
      </c>
      <c r="G347" s="10" t="s">
        <v>7</v>
      </c>
      <c r="H347" s="10" t="s">
        <v>7</v>
      </c>
      <c r="I347" s="10" t="s">
        <v>7</v>
      </c>
    </row>
    <row r="348" spans="2:9" x14ac:dyDescent="0.2">
      <c r="B348" s="11"/>
      <c r="C348" s="11">
        <v>0.3</v>
      </c>
      <c r="D348" s="11">
        <v>0.35</v>
      </c>
      <c r="E348" s="11">
        <v>0.4</v>
      </c>
      <c r="F348" s="11">
        <v>0.45</v>
      </c>
      <c r="G348" s="11">
        <v>0.5</v>
      </c>
      <c r="H348" s="11">
        <v>0.55000000000000004</v>
      </c>
      <c r="I348" s="11">
        <v>0.7</v>
      </c>
    </row>
    <row r="349" spans="2:9" x14ac:dyDescent="0.2">
      <c r="B349" s="10">
        <v>0.15</v>
      </c>
      <c r="C349" s="12">
        <v>6.6</v>
      </c>
      <c r="D349" s="12">
        <v>6.6</v>
      </c>
      <c r="E349" s="12">
        <v>6.6</v>
      </c>
      <c r="F349" s="12">
        <v>6.6</v>
      </c>
      <c r="G349" s="12">
        <v>6.6</v>
      </c>
      <c r="H349" s="12">
        <v>6.6</v>
      </c>
      <c r="I349" s="12">
        <v>6.6</v>
      </c>
    </row>
    <row r="350" spans="2:9" x14ac:dyDescent="0.2">
      <c r="B350" s="13">
        <v>0.2</v>
      </c>
      <c r="C350" s="14">
        <v>6.52</v>
      </c>
      <c r="D350" s="14">
        <v>6.3</v>
      </c>
      <c r="E350" s="14">
        <v>6.1</v>
      </c>
      <c r="F350" s="14">
        <v>5.92</v>
      </c>
      <c r="G350" s="14">
        <v>5.8</v>
      </c>
      <c r="H350" s="14">
        <v>5.7</v>
      </c>
      <c r="I350" s="14">
        <v>5.4</v>
      </c>
    </row>
    <row r="351" spans="2:9" x14ac:dyDescent="0.2">
      <c r="B351" s="13">
        <v>0.25</v>
      </c>
      <c r="C351" s="14">
        <v>6.3</v>
      </c>
      <c r="D351" s="14">
        <v>6</v>
      </c>
      <c r="E351" s="14">
        <v>5.72</v>
      </c>
      <c r="F351" s="14">
        <v>5.5</v>
      </c>
      <c r="G351" s="14">
        <v>5.3</v>
      </c>
      <c r="H351" s="14">
        <v>5.0999999999999996</v>
      </c>
      <c r="I351" s="14">
        <v>4.7</v>
      </c>
    </row>
    <row r="352" spans="2:9" x14ac:dyDescent="0.2">
      <c r="B352" s="13">
        <v>0.3</v>
      </c>
      <c r="C352" s="14">
        <v>6.05</v>
      </c>
      <c r="D352" s="14">
        <v>5.75</v>
      </c>
      <c r="E352" s="14">
        <v>5.42</v>
      </c>
      <c r="F352" s="14">
        <v>5.2</v>
      </c>
      <c r="G352" s="14">
        <v>4.9000000000000004</v>
      </c>
      <c r="H352" s="14">
        <v>4.7</v>
      </c>
      <c r="I352" s="14">
        <v>4.2300000000000004</v>
      </c>
    </row>
    <row r="353" spans="2:9" x14ac:dyDescent="0.2">
      <c r="B353" s="13">
        <v>0.4</v>
      </c>
      <c r="C353" s="14">
        <v>5.66</v>
      </c>
      <c r="D353" s="14">
        <v>5.3</v>
      </c>
      <c r="E353" s="14">
        <v>5</v>
      </c>
      <c r="F353" s="14">
        <v>4.75</v>
      </c>
      <c r="G353" s="14">
        <v>4.46</v>
      </c>
      <c r="H353" s="14">
        <v>4.28</v>
      </c>
      <c r="I353" s="14">
        <v>3.8</v>
      </c>
    </row>
    <row r="354" spans="2:9" x14ac:dyDescent="0.2">
      <c r="B354" s="13">
        <v>0.5</v>
      </c>
      <c r="C354" s="14">
        <v>5.66</v>
      </c>
      <c r="D354" s="14">
        <v>5.2</v>
      </c>
      <c r="E354" s="14">
        <v>4.8600000000000003</v>
      </c>
      <c r="F354" s="14">
        <v>4.55</v>
      </c>
      <c r="G354" s="14">
        <v>4.3</v>
      </c>
      <c r="H354" s="14">
        <v>4.0599999999999996</v>
      </c>
      <c r="I354" s="14">
        <v>3.74</v>
      </c>
    </row>
    <row r="355" spans="2:9" x14ac:dyDescent="0.2">
      <c r="B355" s="13">
        <v>0.55000000000000004</v>
      </c>
      <c r="C355" s="14">
        <v>6</v>
      </c>
      <c r="D355" s="14">
        <v>5.5</v>
      </c>
      <c r="E355" s="14">
        <v>5</v>
      </c>
      <c r="F355" s="14">
        <v>4.5999999999999996</v>
      </c>
      <c r="G355" s="14">
        <v>4.28</v>
      </c>
      <c r="H355" s="14">
        <v>4.0199999999999996</v>
      </c>
      <c r="I355" s="14">
        <v>3.72</v>
      </c>
    </row>
    <row r="356" spans="2:9" x14ac:dyDescent="0.2">
      <c r="B356" s="13">
        <v>0.6</v>
      </c>
      <c r="C356" s="14"/>
      <c r="D356" s="14">
        <v>6</v>
      </c>
      <c r="E356" s="14">
        <v>5.35</v>
      </c>
      <c r="F356" s="14">
        <v>4.8</v>
      </c>
      <c r="G356" s="14">
        <v>4.38</v>
      </c>
      <c r="H356" s="14">
        <v>4</v>
      </c>
      <c r="I356" s="14">
        <v>3.72</v>
      </c>
    </row>
    <row r="357" spans="2:9" x14ac:dyDescent="0.2">
      <c r="B357" s="13">
        <v>0.65</v>
      </c>
      <c r="C357" s="14"/>
      <c r="D357" s="14">
        <v>6.9</v>
      </c>
      <c r="E357" s="14">
        <v>5.9</v>
      </c>
      <c r="F357" s="14">
        <v>5.0999999999999996</v>
      </c>
      <c r="G357" s="14">
        <v>4.42</v>
      </c>
      <c r="H357" s="14">
        <v>4.0199999999999996</v>
      </c>
      <c r="I357" s="14">
        <v>3.7</v>
      </c>
    </row>
    <row r="358" spans="2:9" x14ac:dyDescent="0.2">
      <c r="B358" s="13">
        <v>0.7</v>
      </c>
      <c r="C358" s="14"/>
      <c r="D358" s="14"/>
      <c r="E358" s="14">
        <v>6.9</v>
      </c>
      <c r="F358" s="14">
        <v>5.7</v>
      </c>
      <c r="G358" s="14">
        <v>4.78</v>
      </c>
      <c r="H358" s="14">
        <v>4.0999999999999996</v>
      </c>
      <c r="I358" s="14">
        <v>3.7</v>
      </c>
    </row>
    <row r="359" spans="2:9" x14ac:dyDescent="0.2">
      <c r="B359" s="13">
        <v>0.74</v>
      </c>
      <c r="C359" s="14"/>
      <c r="D359" s="14"/>
      <c r="E359" s="14">
        <v>8</v>
      </c>
      <c r="F359" s="14">
        <v>6.42</v>
      </c>
      <c r="G359" s="14">
        <v>5.16</v>
      </c>
      <c r="H359" s="14">
        <v>4.25</v>
      </c>
      <c r="I359" s="14">
        <v>3.7</v>
      </c>
    </row>
    <row r="360" spans="2:9" x14ac:dyDescent="0.2">
      <c r="B360" s="13">
        <v>0.8</v>
      </c>
      <c r="C360" s="14"/>
      <c r="D360" s="14"/>
      <c r="E360" s="14"/>
      <c r="F360" s="14">
        <v>7.9</v>
      </c>
      <c r="G360" s="14">
        <v>5.9</v>
      </c>
      <c r="H360" s="14">
        <v>4.5999999999999996</v>
      </c>
      <c r="I360" s="14">
        <v>3.75</v>
      </c>
    </row>
    <row r="361" spans="2:9" x14ac:dyDescent="0.2">
      <c r="B361" s="11">
        <v>0.9</v>
      </c>
      <c r="C361" s="15"/>
      <c r="D361" s="15"/>
      <c r="E361" s="15"/>
      <c r="F361" s="15">
        <v>10</v>
      </c>
      <c r="G361" s="15">
        <v>8.4499999999999993</v>
      </c>
      <c r="H361" s="15">
        <v>5.9</v>
      </c>
      <c r="I361" s="15">
        <v>4.0999999999999996</v>
      </c>
    </row>
    <row r="363" spans="2:9" ht="15" x14ac:dyDescent="0.2">
      <c r="B363" s="16" t="s">
        <v>0</v>
      </c>
      <c r="C363" s="17">
        <v>75</v>
      </c>
    </row>
    <row r="364" spans="2:9" ht="15" x14ac:dyDescent="0.2">
      <c r="B364" s="16" t="s">
        <v>1</v>
      </c>
      <c r="C364" s="17">
        <v>0</v>
      </c>
    </row>
    <row r="365" spans="2:9" x14ac:dyDescent="0.2">
      <c r="B365" s="10" t="s">
        <v>6</v>
      </c>
      <c r="C365" s="10" t="s">
        <v>7</v>
      </c>
      <c r="D365" s="10" t="s">
        <v>7</v>
      </c>
      <c r="E365" s="10" t="s">
        <v>7</v>
      </c>
      <c r="F365" s="10" t="s">
        <v>7</v>
      </c>
      <c r="G365" s="10" t="s">
        <v>7</v>
      </c>
      <c r="H365" s="10" t="s">
        <v>7</v>
      </c>
      <c r="I365" s="10" t="s">
        <v>7</v>
      </c>
    </row>
    <row r="366" spans="2:9" x14ac:dyDescent="0.2">
      <c r="B366" s="11"/>
      <c r="C366" s="11">
        <v>0.3</v>
      </c>
      <c r="D366" s="11">
        <v>0.35</v>
      </c>
      <c r="E366" s="11">
        <v>0.4</v>
      </c>
      <c r="F366" s="11">
        <v>0.45</v>
      </c>
      <c r="G366" s="11">
        <v>0.5</v>
      </c>
      <c r="H366" s="11">
        <v>0.55000000000000004</v>
      </c>
      <c r="I366" s="11">
        <v>0.7</v>
      </c>
    </row>
    <row r="367" spans="2:9" x14ac:dyDescent="0.2">
      <c r="B367" s="10">
        <v>0.15</v>
      </c>
      <c r="C367" s="12"/>
      <c r="D367" s="12"/>
      <c r="E367" s="12"/>
      <c r="F367" s="12"/>
      <c r="G367" s="12">
        <v>7.25</v>
      </c>
      <c r="H367" s="12"/>
      <c r="I367" s="12"/>
    </row>
    <row r="368" spans="2:9" x14ac:dyDescent="0.2">
      <c r="B368" s="13">
        <v>0.2</v>
      </c>
      <c r="C368" s="14"/>
      <c r="D368" s="14"/>
      <c r="E368" s="14"/>
      <c r="F368" s="14"/>
      <c r="G368" s="14">
        <v>6.2</v>
      </c>
      <c r="H368" s="14"/>
      <c r="I368" s="14"/>
    </row>
    <row r="369" spans="2:9" x14ac:dyDescent="0.2">
      <c r="B369" s="13">
        <v>0.25</v>
      </c>
      <c r="C369" s="14"/>
      <c r="D369" s="14"/>
      <c r="E369" s="14"/>
      <c r="F369" s="14"/>
      <c r="G369" s="14">
        <v>5.4</v>
      </c>
      <c r="H369" s="14"/>
      <c r="I369" s="14"/>
    </row>
    <row r="370" spans="2:9" x14ac:dyDescent="0.2">
      <c r="B370" s="13">
        <v>0.3</v>
      </c>
      <c r="C370" s="14"/>
      <c r="D370" s="14"/>
      <c r="E370" s="14"/>
      <c r="F370" s="14"/>
      <c r="G370" s="14">
        <v>4.9000000000000004</v>
      </c>
      <c r="H370" s="14"/>
      <c r="I370" s="14"/>
    </row>
    <row r="371" spans="2:9" x14ac:dyDescent="0.2">
      <c r="B371" s="13">
        <v>0.4</v>
      </c>
      <c r="C371" s="14"/>
      <c r="D371" s="14"/>
      <c r="E371" s="14"/>
      <c r="F371" s="14"/>
      <c r="G371" s="14">
        <v>4.5</v>
      </c>
      <c r="H371" s="14"/>
      <c r="I371" s="14"/>
    </row>
    <row r="372" spans="2:9" x14ac:dyDescent="0.2">
      <c r="B372" s="13">
        <v>0.5</v>
      </c>
      <c r="C372" s="14"/>
      <c r="D372" s="14"/>
      <c r="E372" s="14"/>
      <c r="F372" s="14"/>
      <c r="G372" s="14">
        <v>4.45</v>
      </c>
      <c r="H372" s="14"/>
      <c r="I372" s="14"/>
    </row>
    <row r="373" spans="2:9" x14ac:dyDescent="0.2">
      <c r="B373" s="13">
        <v>0.55000000000000004</v>
      </c>
      <c r="C373" s="14"/>
      <c r="D373" s="14"/>
      <c r="E373" s="14"/>
      <c r="F373" s="14"/>
      <c r="G373" s="14">
        <v>4.53</v>
      </c>
      <c r="H373" s="14"/>
      <c r="I373" s="14"/>
    </row>
    <row r="374" spans="2:9" x14ac:dyDescent="0.2">
      <c r="B374" s="13">
        <v>0.6</v>
      </c>
      <c r="C374" s="14"/>
      <c r="D374" s="14"/>
      <c r="E374" s="14"/>
      <c r="F374" s="14"/>
      <c r="G374" s="14">
        <v>4.6500000000000004</v>
      </c>
      <c r="H374" s="14"/>
      <c r="I374" s="14"/>
    </row>
    <row r="375" spans="2:9" x14ac:dyDescent="0.2">
      <c r="B375" s="13">
        <v>0.65</v>
      </c>
      <c r="C375" s="14"/>
      <c r="D375" s="14"/>
      <c r="E375" s="14"/>
      <c r="F375" s="14"/>
      <c r="G375" s="14">
        <v>4.9000000000000004</v>
      </c>
      <c r="H375" s="14"/>
      <c r="I375" s="14"/>
    </row>
    <row r="376" spans="2:9" x14ac:dyDescent="0.2">
      <c r="B376" s="13">
        <v>0.7</v>
      </c>
      <c r="C376" s="14"/>
      <c r="D376" s="14"/>
      <c r="E376" s="14"/>
      <c r="F376" s="14"/>
      <c r="G376" s="14">
        <v>5.25</v>
      </c>
      <c r="H376" s="14"/>
      <c r="I376" s="14"/>
    </row>
    <row r="377" spans="2:9" x14ac:dyDescent="0.2">
      <c r="B377" s="13">
        <v>0.74</v>
      </c>
      <c r="C377" s="14"/>
      <c r="D377" s="14"/>
      <c r="E377" s="14"/>
      <c r="F377" s="14"/>
      <c r="G377" s="14">
        <v>5.7</v>
      </c>
      <c r="H377" s="14"/>
      <c r="I377" s="14"/>
    </row>
    <row r="378" spans="2:9" x14ac:dyDescent="0.2">
      <c r="B378" s="13">
        <v>0.8</v>
      </c>
      <c r="C378" s="14"/>
      <c r="D378" s="14"/>
      <c r="E378" s="14"/>
      <c r="F378" s="14"/>
      <c r="G378" s="14">
        <v>6.6</v>
      </c>
      <c r="H378" s="14"/>
      <c r="I378" s="14"/>
    </row>
    <row r="379" spans="2:9" x14ac:dyDescent="0.2">
      <c r="B379" s="11">
        <v>0.9</v>
      </c>
      <c r="C379" s="15"/>
      <c r="D379" s="15"/>
      <c r="E379" s="15"/>
      <c r="F379" s="15"/>
      <c r="G379" s="15">
        <v>9.4</v>
      </c>
      <c r="H379" s="15"/>
      <c r="I379" s="15"/>
    </row>
    <row r="381" spans="2:9" ht="15" x14ac:dyDescent="0.2">
      <c r="B381" s="16" t="s">
        <v>0</v>
      </c>
      <c r="C381" s="17">
        <v>75</v>
      </c>
    </row>
    <row r="382" spans="2:9" ht="15" x14ac:dyDescent="0.2">
      <c r="B382" s="16" t="s">
        <v>1</v>
      </c>
      <c r="C382" s="17">
        <v>30</v>
      </c>
    </row>
    <row r="383" spans="2:9" x14ac:dyDescent="0.2">
      <c r="B383" s="10" t="s">
        <v>6</v>
      </c>
      <c r="C383" s="10" t="s">
        <v>7</v>
      </c>
      <c r="D383" s="10" t="s">
        <v>7</v>
      </c>
      <c r="E383" s="10" t="s">
        <v>7</v>
      </c>
      <c r="F383" s="10" t="s">
        <v>7</v>
      </c>
      <c r="G383" s="10" t="s">
        <v>7</v>
      </c>
      <c r="H383" s="10" t="s">
        <v>7</v>
      </c>
      <c r="I383" s="10" t="s">
        <v>7</v>
      </c>
    </row>
    <row r="384" spans="2:9" x14ac:dyDescent="0.2">
      <c r="B384" s="11"/>
      <c r="C384" s="11">
        <v>0.3</v>
      </c>
      <c r="D384" s="11">
        <v>0.35</v>
      </c>
      <c r="E384" s="11">
        <v>0.4</v>
      </c>
      <c r="F384" s="11">
        <v>0.45</v>
      </c>
      <c r="G384" s="11">
        <v>0.5</v>
      </c>
      <c r="H384" s="11">
        <v>0.55000000000000004</v>
      </c>
      <c r="I384" s="11">
        <v>0.7</v>
      </c>
    </row>
    <row r="385" spans="2:9" x14ac:dyDescent="0.2">
      <c r="B385" s="10">
        <v>0.15</v>
      </c>
      <c r="C385" s="12"/>
      <c r="D385" s="12"/>
      <c r="E385" s="12"/>
      <c r="F385" s="12"/>
      <c r="G385" s="12">
        <v>7.4</v>
      </c>
      <c r="H385" s="12"/>
      <c r="I385" s="12"/>
    </row>
    <row r="386" spans="2:9" x14ac:dyDescent="0.2">
      <c r="B386" s="13">
        <v>0.2</v>
      </c>
      <c r="C386" s="14"/>
      <c r="D386" s="14"/>
      <c r="E386" s="14"/>
      <c r="F386" s="14"/>
      <c r="G386" s="14">
        <v>6.3</v>
      </c>
      <c r="H386" s="14"/>
      <c r="I386" s="14"/>
    </row>
    <row r="387" spans="2:9" x14ac:dyDescent="0.2">
      <c r="B387" s="13">
        <v>0.25</v>
      </c>
      <c r="C387" s="14"/>
      <c r="D387" s="14"/>
      <c r="E387" s="14"/>
      <c r="F387" s="14"/>
      <c r="G387" s="14">
        <v>5.6</v>
      </c>
      <c r="H387" s="14"/>
      <c r="I387" s="14"/>
    </row>
    <row r="388" spans="2:9" x14ac:dyDescent="0.2">
      <c r="B388" s="13">
        <v>0.3</v>
      </c>
      <c r="C388" s="14"/>
      <c r="D388" s="14"/>
      <c r="E388" s="14"/>
      <c r="F388" s="14"/>
      <c r="G388" s="14">
        <v>5.2</v>
      </c>
      <c r="H388" s="14"/>
      <c r="I388" s="14"/>
    </row>
    <row r="389" spans="2:9" x14ac:dyDescent="0.2">
      <c r="B389" s="13">
        <v>0.4</v>
      </c>
      <c r="C389" s="14"/>
      <c r="D389" s="14"/>
      <c r="E389" s="14"/>
      <c r="F389" s="14"/>
      <c r="G389" s="14">
        <v>4.9000000000000004</v>
      </c>
      <c r="H389" s="14"/>
      <c r="I389" s="14"/>
    </row>
    <row r="390" spans="2:9" x14ac:dyDescent="0.2">
      <c r="B390" s="13">
        <v>0.5</v>
      </c>
      <c r="C390" s="14"/>
      <c r="D390" s="14"/>
      <c r="E390" s="14"/>
      <c r="F390" s="14"/>
      <c r="G390" s="14">
        <v>5</v>
      </c>
      <c r="H390" s="14"/>
      <c r="I390" s="14"/>
    </row>
    <row r="391" spans="2:9" x14ac:dyDescent="0.2">
      <c r="B391" s="13">
        <v>0.55000000000000004</v>
      </c>
      <c r="C391" s="14"/>
      <c r="D391" s="14"/>
      <c r="E391" s="14"/>
      <c r="F391" s="14"/>
      <c r="G391" s="14">
        <v>5.0999999999999996</v>
      </c>
      <c r="H391" s="14"/>
      <c r="I391" s="14"/>
    </row>
    <row r="392" spans="2:9" x14ac:dyDescent="0.2">
      <c r="B392" s="13">
        <v>0.6</v>
      </c>
      <c r="C392" s="14"/>
      <c r="D392" s="14"/>
      <c r="E392" s="14"/>
      <c r="F392" s="14"/>
      <c r="G392" s="14">
        <v>5.35</v>
      </c>
      <c r="H392" s="14"/>
      <c r="I392" s="14"/>
    </row>
    <row r="393" spans="2:9" x14ac:dyDescent="0.2">
      <c r="B393" s="13">
        <v>0.65</v>
      </c>
      <c r="C393" s="14"/>
      <c r="D393" s="14"/>
      <c r="E393" s="14"/>
      <c r="F393" s="14"/>
      <c r="G393" s="14">
        <v>5.65</v>
      </c>
      <c r="H393" s="14"/>
      <c r="I393" s="14"/>
    </row>
    <row r="394" spans="2:9" x14ac:dyDescent="0.2">
      <c r="B394" s="13">
        <v>0.7</v>
      </c>
      <c r="C394" s="14"/>
      <c r="D394" s="14"/>
      <c r="E394" s="14"/>
      <c r="F394" s="14"/>
      <c r="G394" s="14">
        <v>6.1</v>
      </c>
      <c r="H394" s="14"/>
      <c r="I394" s="14"/>
    </row>
    <row r="395" spans="2:9" x14ac:dyDescent="0.2">
      <c r="B395" s="13">
        <v>0.74</v>
      </c>
      <c r="C395" s="14"/>
      <c r="D395" s="14"/>
      <c r="E395" s="14"/>
      <c r="F395" s="14"/>
      <c r="G395" s="14">
        <v>6.7</v>
      </c>
      <c r="H395" s="14"/>
      <c r="I395" s="14"/>
    </row>
    <row r="396" spans="2:9" x14ac:dyDescent="0.2">
      <c r="B396" s="13">
        <v>0.8</v>
      </c>
      <c r="C396" s="14"/>
      <c r="D396" s="14"/>
      <c r="E396" s="14"/>
      <c r="F396" s="14"/>
      <c r="G396" s="14">
        <v>7.8</v>
      </c>
      <c r="H396" s="14"/>
      <c r="I396" s="14"/>
    </row>
    <row r="397" spans="2:9" x14ac:dyDescent="0.2">
      <c r="B397" s="11">
        <v>0.9</v>
      </c>
      <c r="C397" s="15"/>
      <c r="D397" s="15"/>
      <c r="E397" s="15"/>
      <c r="F397" s="15"/>
      <c r="G397" s="15">
        <v>11.2</v>
      </c>
      <c r="H397" s="15"/>
      <c r="I397" s="15"/>
    </row>
    <row r="399" spans="2:9" ht="15" x14ac:dyDescent="0.2">
      <c r="B399" s="16" t="s">
        <v>0</v>
      </c>
      <c r="C399" s="17">
        <v>75</v>
      </c>
    </row>
    <row r="400" spans="2:9" ht="15" x14ac:dyDescent="0.2">
      <c r="B400" s="16" t="s">
        <v>1</v>
      </c>
      <c r="C400" s="17">
        <v>60</v>
      </c>
    </row>
    <row r="401" spans="2:9" x14ac:dyDescent="0.2">
      <c r="B401" s="10" t="s">
        <v>6</v>
      </c>
      <c r="C401" s="10" t="s">
        <v>7</v>
      </c>
      <c r="D401" s="10" t="s">
        <v>7</v>
      </c>
      <c r="E401" s="10" t="s">
        <v>7</v>
      </c>
      <c r="F401" s="10" t="s">
        <v>7</v>
      </c>
      <c r="G401" s="10" t="s">
        <v>7</v>
      </c>
      <c r="H401" s="10" t="s">
        <v>7</v>
      </c>
      <c r="I401" s="10" t="s">
        <v>7</v>
      </c>
    </row>
    <row r="402" spans="2:9" x14ac:dyDescent="0.2">
      <c r="B402" s="11"/>
      <c r="C402" s="11">
        <v>0.3</v>
      </c>
      <c r="D402" s="11">
        <v>0.35</v>
      </c>
      <c r="E402" s="11">
        <v>0.4</v>
      </c>
      <c r="F402" s="11">
        <v>0.45</v>
      </c>
      <c r="G402" s="11">
        <v>0.5</v>
      </c>
      <c r="H402" s="11">
        <v>0.55000000000000004</v>
      </c>
      <c r="I402" s="11">
        <v>0.7</v>
      </c>
    </row>
    <row r="403" spans="2:9" x14ac:dyDescent="0.2">
      <c r="B403" s="10">
        <v>0.15</v>
      </c>
      <c r="C403" s="12"/>
      <c r="D403" s="12"/>
      <c r="E403" s="12"/>
      <c r="F403" s="12"/>
      <c r="G403" s="12">
        <v>7.85</v>
      </c>
      <c r="H403" s="12"/>
      <c r="I403" s="12"/>
    </row>
    <row r="404" spans="2:9" x14ac:dyDescent="0.2">
      <c r="B404" s="13">
        <v>0.2</v>
      </c>
      <c r="C404" s="14"/>
      <c r="D404" s="14"/>
      <c r="E404" s="14"/>
      <c r="F404" s="14"/>
      <c r="G404" s="14">
        <v>6.8</v>
      </c>
      <c r="H404" s="14"/>
      <c r="I404" s="14"/>
    </row>
    <row r="405" spans="2:9" x14ac:dyDescent="0.2">
      <c r="B405" s="13">
        <v>0.25</v>
      </c>
      <c r="C405" s="14"/>
      <c r="D405" s="14"/>
      <c r="E405" s="14"/>
      <c r="F405" s="14"/>
      <c r="G405" s="14">
        <v>6</v>
      </c>
      <c r="H405" s="14"/>
      <c r="I405" s="14"/>
    </row>
    <row r="406" spans="2:9" x14ac:dyDescent="0.2">
      <c r="B406" s="13">
        <v>0.3</v>
      </c>
      <c r="C406" s="14"/>
      <c r="D406" s="14"/>
      <c r="E406" s="14"/>
      <c r="F406" s="14"/>
      <c r="G406" s="14">
        <v>5.57</v>
      </c>
      <c r="H406" s="14"/>
      <c r="I406" s="14"/>
    </row>
    <row r="407" spans="2:9" x14ac:dyDescent="0.2">
      <c r="B407" s="13">
        <v>0.4</v>
      </c>
      <c r="C407" s="14"/>
      <c r="D407" s="14"/>
      <c r="E407" s="14"/>
      <c r="F407" s="14"/>
      <c r="G407" s="14">
        <v>5</v>
      </c>
      <c r="H407" s="14"/>
      <c r="I407" s="14"/>
    </row>
    <row r="408" spans="2:9" x14ac:dyDescent="0.2">
      <c r="B408" s="13">
        <v>0.5</v>
      </c>
      <c r="C408" s="14"/>
      <c r="D408" s="14"/>
      <c r="E408" s="14"/>
      <c r="F408" s="14"/>
      <c r="G408" s="14">
        <v>4.92</v>
      </c>
      <c r="H408" s="14"/>
      <c r="I408" s="14"/>
    </row>
    <row r="409" spans="2:9" x14ac:dyDescent="0.2">
      <c r="B409" s="13">
        <v>0.55000000000000004</v>
      </c>
      <c r="C409" s="14"/>
      <c r="D409" s="14"/>
      <c r="E409" s="14"/>
      <c r="F409" s="14"/>
      <c r="G409" s="14">
        <v>5</v>
      </c>
      <c r="H409" s="14"/>
      <c r="I409" s="14"/>
    </row>
    <row r="410" spans="2:9" x14ac:dyDescent="0.2">
      <c r="B410" s="13">
        <v>0.6</v>
      </c>
      <c r="C410" s="14"/>
      <c r="D410" s="14"/>
      <c r="E410" s="14"/>
      <c r="F410" s="14"/>
      <c r="G410" s="14">
        <v>5.2</v>
      </c>
      <c r="H410" s="14"/>
      <c r="I410" s="14"/>
    </row>
    <row r="411" spans="2:9" x14ac:dyDescent="0.2">
      <c r="B411" s="13">
        <v>0.65</v>
      </c>
      <c r="C411" s="14"/>
      <c r="D411" s="14"/>
      <c r="E411" s="14"/>
      <c r="F411" s="14"/>
      <c r="G411" s="14">
        <v>5.5</v>
      </c>
      <c r="H411" s="14"/>
      <c r="I411" s="14"/>
    </row>
    <row r="412" spans="2:9" x14ac:dyDescent="0.2">
      <c r="B412" s="13">
        <v>0.7</v>
      </c>
      <c r="C412" s="14"/>
      <c r="D412" s="14"/>
      <c r="E412" s="14"/>
      <c r="F412" s="14"/>
      <c r="G412" s="14">
        <v>5.95</v>
      </c>
      <c r="H412" s="14"/>
      <c r="I412" s="14"/>
    </row>
    <row r="413" spans="2:9" x14ac:dyDescent="0.2">
      <c r="B413" s="13">
        <v>0.74</v>
      </c>
      <c r="C413" s="14"/>
      <c r="D413" s="14"/>
      <c r="E413" s="14"/>
      <c r="F413" s="14"/>
      <c r="G413" s="14">
        <v>6.5</v>
      </c>
      <c r="H413" s="14"/>
      <c r="I413" s="14"/>
    </row>
    <row r="414" spans="2:9" x14ac:dyDescent="0.2">
      <c r="B414" s="13">
        <v>0.8</v>
      </c>
      <c r="C414" s="14"/>
      <c r="D414" s="14"/>
      <c r="E414" s="14"/>
      <c r="F414" s="14"/>
      <c r="G414" s="14">
        <v>7.6</v>
      </c>
      <c r="H414" s="14"/>
      <c r="I414" s="14"/>
    </row>
    <row r="415" spans="2:9" x14ac:dyDescent="0.2">
      <c r="B415" s="11">
        <v>0.9</v>
      </c>
      <c r="C415" s="15"/>
      <c r="D415" s="15"/>
      <c r="E415" s="15"/>
      <c r="F415" s="15"/>
      <c r="G415" s="15">
        <v>10.5</v>
      </c>
      <c r="H415" s="15"/>
      <c r="I415" s="15"/>
    </row>
    <row r="417" spans="2:9" ht="15" x14ac:dyDescent="0.2">
      <c r="B417" s="16" t="s">
        <v>0</v>
      </c>
      <c r="C417" s="17">
        <v>75</v>
      </c>
    </row>
    <row r="418" spans="2:9" ht="15" x14ac:dyDescent="0.2">
      <c r="B418" s="16" t="s">
        <v>1</v>
      </c>
      <c r="C418" s="17">
        <v>90</v>
      </c>
    </row>
    <row r="419" spans="2:9" x14ac:dyDescent="0.2">
      <c r="B419" s="10" t="s">
        <v>6</v>
      </c>
      <c r="C419" s="10" t="s">
        <v>7</v>
      </c>
      <c r="D419" s="10" t="s">
        <v>7</v>
      </c>
      <c r="E419" s="10" t="s">
        <v>7</v>
      </c>
      <c r="F419" s="10" t="s">
        <v>7</v>
      </c>
      <c r="G419" s="10" t="s">
        <v>7</v>
      </c>
      <c r="H419" s="10" t="s">
        <v>7</v>
      </c>
      <c r="I419" s="10" t="s">
        <v>7</v>
      </c>
    </row>
    <row r="420" spans="2:9" x14ac:dyDescent="0.2">
      <c r="B420" s="11"/>
      <c r="C420" s="11">
        <v>0.3</v>
      </c>
      <c r="D420" s="11">
        <v>0.35</v>
      </c>
      <c r="E420" s="11">
        <v>0.4</v>
      </c>
      <c r="F420" s="11">
        <v>0.45</v>
      </c>
      <c r="G420" s="11">
        <v>0.5</v>
      </c>
      <c r="H420" s="11">
        <v>0.55000000000000004</v>
      </c>
      <c r="I420" s="11">
        <v>0.7</v>
      </c>
    </row>
    <row r="421" spans="2:9" x14ac:dyDescent="0.2">
      <c r="B421" s="10">
        <v>0.15</v>
      </c>
      <c r="C421" s="12"/>
      <c r="D421" s="12"/>
      <c r="E421" s="12"/>
      <c r="F421" s="12"/>
      <c r="G421" s="12">
        <v>6.45</v>
      </c>
      <c r="H421" s="12"/>
      <c r="I421" s="12"/>
    </row>
    <row r="422" spans="2:9" x14ac:dyDescent="0.2">
      <c r="B422" s="13">
        <v>0.2</v>
      </c>
      <c r="C422" s="14"/>
      <c r="D422" s="14"/>
      <c r="E422" s="14"/>
      <c r="F422" s="14"/>
      <c r="G422" s="14">
        <v>5.65</v>
      </c>
      <c r="H422" s="14"/>
      <c r="I422" s="14"/>
    </row>
    <row r="423" spans="2:9" x14ac:dyDescent="0.2">
      <c r="B423" s="13">
        <v>0.25</v>
      </c>
      <c r="C423" s="14"/>
      <c r="D423" s="14"/>
      <c r="E423" s="14"/>
      <c r="F423" s="14"/>
      <c r="G423" s="14">
        <v>5.0999999999999996</v>
      </c>
      <c r="H423" s="14"/>
      <c r="I423" s="14"/>
    </row>
    <row r="424" spans="2:9" x14ac:dyDescent="0.2">
      <c r="B424" s="13">
        <v>0.3</v>
      </c>
      <c r="C424" s="14"/>
      <c r="D424" s="14"/>
      <c r="E424" s="14"/>
      <c r="F424" s="14"/>
      <c r="G424" s="14">
        <v>4.5999999999999996</v>
      </c>
      <c r="H424" s="14"/>
      <c r="I424" s="14"/>
    </row>
    <row r="425" spans="2:9" x14ac:dyDescent="0.2">
      <c r="B425" s="13">
        <v>0.4</v>
      </c>
      <c r="C425" s="14"/>
      <c r="D425" s="14"/>
      <c r="E425" s="14"/>
      <c r="F425" s="14"/>
      <c r="G425" s="14">
        <v>4.1500000000000004</v>
      </c>
      <c r="H425" s="14"/>
      <c r="I425" s="14"/>
    </row>
    <row r="426" spans="2:9" x14ac:dyDescent="0.2">
      <c r="B426" s="13">
        <v>0.5</v>
      </c>
      <c r="C426" s="14"/>
      <c r="D426" s="14"/>
      <c r="E426" s="14"/>
      <c r="F426" s="14"/>
      <c r="G426" s="14">
        <v>4</v>
      </c>
      <c r="H426" s="14"/>
      <c r="I426" s="14"/>
    </row>
    <row r="427" spans="2:9" x14ac:dyDescent="0.2">
      <c r="B427" s="13">
        <v>0.55000000000000004</v>
      </c>
      <c r="C427" s="14"/>
      <c r="D427" s="14"/>
      <c r="E427" s="14"/>
      <c r="F427" s="14"/>
      <c r="G427" s="14">
        <v>4</v>
      </c>
      <c r="H427" s="14"/>
      <c r="I427" s="14"/>
    </row>
    <row r="428" spans="2:9" x14ac:dyDescent="0.2">
      <c r="B428" s="13">
        <v>0.6</v>
      </c>
      <c r="C428" s="14"/>
      <c r="D428" s="14"/>
      <c r="E428" s="14"/>
      <c r="F428" s="14"/>
      <c r="G428" s="14">
        <v>4.08</v>
      </c>
      <c r="H428" s="14"/>
      <c r="I428" s="14"/>
    </row>
    <row r="429" spans="2:9" x14ac:dyDescent="0.2">
      <c r="B429" s="13">
        <v>0.65</v>
      </c>
      <c r="C429" s="14"/>
      <c r="D429" s="14"/>
      <c r="E429" s="14"/>
      <c r="F429" s="14"/>
      <c r="G429" s="14">
        <v>4.2</v>
      </c>
      <c r="H429" s="14"/>
      <c r="I429" s="14"/>
    </row>
    <row r="430" spans="2:9" x14ac:dyDescent="0.2">
      <c r="B430" s="13">
        <v>0.7</v>
      </c>
      <c r="C430" s="14"/>
      <c r="D430" s="14"/>
      <c r="E430" s="14"/>
      <c r="F430" s="14"/>
      <c r="G430" s="14">
        <v>4.4000000000000004</v>
      </c>
      <c r="H430" s="14"/>
      <c r="I430" s="14"/>
    </row>
    <row r="431" spans="2:9" x14ac:dyDescent="0.2">
      <c r="B431" s="13">
        <v>0.74</v>
      </c>
      <c r="C431" s="14"/>
      <c r="D431" s="14"/>
      <c r="E431" s="14"/>
      <c r="F431" s="14"/>
      <c r="G431" s="14">
        <v>4.7</v>
      </c>
      <c r="H431" s="14"/>
      <c r="I431" s="14"/>
    </row>
    <row r="432" spans="2:9" x14ac:dyDescent="0.2">
      <c r="B432" s="13">
        <v>0.8</v>
      </c>
      <c r="C432" s="14"/>
      <c r="D432" s="14"/>
      <c r="E432" s="14"/>
      <c r="F432" s="14"/>
      <c r="G432" s="14">
        <v>5.32</v>
      </c>
      <c r="H432" s="14"/>
      <c r="I432" s="14"/>
    </row>
    <row r="433" spans="2:9" x14ac:dyDescent="0.2">
      <c r="B433" s="11">
        <v>0.9</v>
      </c>
      <c r="C433" s="15"/>
      <c r="D433" s="15"/>
      <c r="E433" s="15"/>
      <c r="F433" s="15"/>
      <c r="G433" s="15">
        <v>7.2</v>
      </c>
      <c r="H433" s="15"/>
      <c r="I433" s="15"/>
    </row>
    <row r="435" spans="2:9" ht="15" x14ac:dyDescent="0.2">
      <c r="B435" s="16" t="s">
        <v>0</v>
      </c>
      <c r="C435" s="17">
        <v>90</v>
      </c>
    </row>
    <row r="436" spans="2:9" ht="15" x14ac:dyDescent="0.2">
      <c r="B436" s="16" t="s">
        <v>1</v>
      </c>
      <c r="C436" s="17">
        <v>0</v>
      </c>
    </row>
    <row r="437" spans="2:9" x14ac:dyDescent="0.2">
      <c r="B437" s="10" t="s">
        <v>6</v>
      </c>
      <c r="C437" s="10" t="s">
        <v>7</v>
      </c>
      <c r="D437" s="10" t="s">
        <v>7</v>
      </c>
      <c r="E437" s="10" t="s">
        <v>7</v>
      </c>
      <c r="F437" s="10" t="s">
        <v>7</v>
      </c>
      <c r="G437" s="10" t="s">
        <v>7</v>
      </c>
      <c r="H437" s="10" t="s">
        <v>7</v>
      </c>
      <c r="I437" s="10" t="s">
        <v>7</v>
      </c>
    </row>
    <row r="438" spans="2:9" x14ac:dyDescent="0.2">
      <c r="B438" s="11"/>
      <c r="C438" s="11">
        <v>0.3</v>
      </c>
      <c r="D438" s="11">
        <v>0.35</v>
      </c>
      <c r="E438" s="11">
        <v>0.4</v>
      </c>
      <c r="F438" s="11">
        <v>0.45</v>
      </c>
      <c r="G438" s="11">
        <v>0.5</v>
      </c>
      <c r="H438" s="11">
        <v>0.55000000000000004</v>
      </c>
      <c r="I438" s="11">
        <v>0.7</v>
      </c>
    </row>
    <row r="439" spans="2:9" x14ac:dyDescent="0.2">
      <c r="B439" s="10">
        <v>0.15</v>
      </c>
      <c r="C439" s="12"/>
      <c r="D439" s="12"/>
      <c r="E439" s="12"/>
      <c r="F439" s="12"/>
      <c r="G439" s="12">
        <v>7.2</v>
      </c>
      <c r="H439" s="12"/>
      <c r="I439" s="12"/>
    </row>
    <row r="440" spans="2:9" x14ac:dyDescent="0.2">
      <c r="B440" s="13">
        <v>0.2</v>
      </c>
      <c r="C440" s="14"/>
      <c r="D440" s="14"/>
      <c r="E440" s="14"/>
      <c r="F440" s="14"/>
      <c r="G440" s="14">
        <v>6.1</v>
      </c>
      <c r="H440" s="14"/>
      <c r="I440" s="14"/>
    </row>
    <row r="441" spans="2:9" x14ac:dyDescent="0.2">
      <c r="B441" s="13">
        <v>0.25</v>
      </c>
      <c r="C441" s="14"/>
      <c r="D441" s="14"/>
      <c r="E441" s="14"/>
      <c r="F441" s="14"/>
      <c r="G441" s="14">
        <v>5.4</v>
      </c>
      <c r="H441" s="14"/>
      <c r="I441" s="14"/>
    </row>
    <row r="442" spans="2:9" x14ac:dyDescent="0.2">
      <c r="B442" s="13">
        <v>0.3</v>
      </c>
      <c r="C442" s="14"/>
      <c r="D442" s="14"/>
      <c r="E442" s="14"/>
      <c r="F442" s="14"/>
      <c r="G442" s="14">
        <v>4.9000000000000004</v>
      </c>
      <c r="H442" s="14"/>
      <c r="I442" s="14"/>
    </row>
    <row r="443" spans="2:9" x14ac:dyDescent="0.2">
      <c r="B443" s="13">
        <v>0.4</v>
      </c>
      <c r="C443" s="14"/>
      <c r="D443" s="14"/>
      <c r="E443" s="14"/>
      <c r="F443" s="14"/>
      <c r="G443" s="14">
        <v>4.4000000000000004</v>
      </c>
      <c r="H443" s="14"/>
      <c r="I443" s="14"/>
    </row>
    <row r="444" spans="2:9" x14ac:dyDescent="0.2">
      <c r="B444" s="13">
        <v>0.5</v>
      </c>
      <c r="C444" s="14"/>
      <c r="D444" s="14"/>
      <c r="E444" s="14"/>
      <c r="F444" s="14"/>
      <c r="G444" s="14">
        <v>4.4000000000000004</v>
      </c>
      <c r="H444" s="14"/>
      <c r="I444" s="14"/>
    </row>
    <row r="445" spans="2:9" x14ac:dyDescent="0.2">
      <c r="B445" s="13">
        <v>0.55000000000000004</v>
      </c>
      <c r="C445" s="14"/>
      <c r="D445" s="14"/>
      <c r="E445" s="14"/>
      <c r="F445" s="14"/>
      <c r="G445" s="14">
        <v>4.42</v>
      </c>
      <c r="H445" s="14"/>
      <c r="I445" s="14"/>
    </row>
    <row r="446" spans="2:9" x14ac:dyDescent="0.2">
      <c r="B446" s="13">
        <v>0.6</v>
      </c>
      <c r="C446" s="14"/>
      <c r="D446" s="14"/>
      <c r="E446" s="14"/>
      <c r="F446" s="14"/>
      <c r="G446" s="14">
        <v>4.58</v>
      </c>
      <c r="H446" s="14"/>
      <c r="I446" s="14"/>
    </row>
    <row r="447" spans="2:9" x14ac:dyDescent="0.2">
      <c r="B447" s="13">
        <v>0.65</v>
      </c>
      <c r="C447" s="14"/>
      <c r="D447" s="14"/>
      <c r="E447" s="14"/>
      <c r="F447" s="14"/>
      <c r="G447" s="14">
        <v>4.72</v>
      </c>
      <c r="H447" s="14"/>
      <c r="I447" s="14"/>
    </row>
    <row r="448" spans="2:9" x14ac:dyDescent="0.2">
      <c r="B448" s="13">
        <v>0.7</v>
      </c>
      <c r="C448" s="14"/>
      <c r="D448" s="14"/>
      <c r="E448" s="14"/>
      <c r="F448" s="14"/>
      <c r="G448" s="14">
        <v>5</v>
      </c>
      <c r="H448" s="14"/>
      <c r="I448" s="14"/>
    </row>
    <row r="449" spans="2:9" x14ac:dyDescent="0.2">
      <c r="B449" s="13">
        <v>0.74</v>
      </c>
      <c r="C449" s="14"/>
      <c r="D449" s="14"/>
      <c r="E449" s="14"/>
      <c r="F449" s="14"/>
      <c r="G449" s="14">
        <v>5.4</v>
      </c>
      <c r="H449" s="14"/>
      <c r="I449" s="14"/>
    </row>
    <row r="450" spans="2:9" x14ac:dyDescent="0.2">
      <c r="B450" s="13">
        <v>0.8</v>
      </c>
      <c r="C450" s="14"/>
      <c r="D450" s="14"/>
      <c r="E450" s="14"/>
      <c r="F450" s="14"/>
      <c r="G450" s="14">
        <v>6.2</v>
      </c>
      <c r="H450" s="14"/>
      <c r="I450" s="14"/>
    </row>
    <row r="451" spans="2:9" x14ac:dyDescent="0.2">
      <c r="B451" s="11">
        <v>0.9</v>
      </c>
      <c r="C451" s="15"/>
      <c r="D451" s="15"/>
      <c r="E451" s="15"/>
      <c r="F451" s="15"/>
      <c r="G451" s="15">
        <v>8.65</v>
      </c>
      <c r="H451" s="15"/>
      <c r="I451" s="15"/>
    </row>
    <row r="453" spans="2:9" ht="15" x14ac:dyDescent="0.2">
      <c r="B453" s="16" t="s">
        <v>0</v>
      </c>
      <c r="C453" s="17">
        <v>90</v>
      </c>
    </row>
    <row r="454" spans="2:9" ht="15" x14ac:dyDescent="0.2">
      <c r="B454" s="16" t="s">
        <v>1</v>
      </c>
      <c r="C454" s="17">
        <v>30</v>
      </c>
    </row>
    <row r="455" spans="2:9" x14ac:dyDescent="0.2">
      <c r="B455" s="10" t="s">
        <v>6</v>
      </c>
      <c r="C455" s="10" t="s">
        <v>7</v>
      </c>
      <c r="D455" s="10" t="s">
        <v>7</v>
      </c>
      <c r="E455" s="10" t="s">
        <v>7</v>
      </c>
      <c r="F455" s="10" t="s">
        <v>7</v>
      </c>
      <c r="G455" s="10" t="s">
        <v>7</v>
      </c>
      <c r="H455" s="10" t="s">
        <v>7</v>
      </c>
      <c r="I455" s="10" t="s">
        <v>7</v>
      </c>
    </row>
    <row r="456" spans="2:9" x14ac:dyDescent="0.2">
      <c r="B456" s="11"/>
      <c r="C456" s="11">
        <v>0.3</v>
      </c>
      <c r="D456" s="11">
        <v>0.35</v>
      </c>
      <c r="E456" s="11">
        <v>0.4</v>
      </c>
      <c r="F456" s="11">
        <v>0.45</v>
      </c>
      <c r="G456" s="11">
        <v>0.5</v>
      </c>
      <c r="H456" s="11">
        <v>0.55000000000000004</v>
      </c>
      <c r="I456" s="11">
        <v>0.7</v>
      </c>
    </row>
    <row r="457" spans="2:9" x14ac:dyDescent="0.2">
      <c r="B457" s="10">
        <v>0.15</v>
      </c>
      <c r="C457" s="12"/>
      <c r="D457" s="12"/>
      <c r="E457" s="12"/>
      <c r="F457" s="12"/>
      <c r="G457" s="12">
        <v>7.34</v>
      </c>
      <c r="H457" s="12"/>
      <c r="I457" s="12"/>
    </row>
    <row r="458" spans="2:9" x14ac:dyDescent="0.2">
      <c r="B458" s="13">
        <v>0.2</v>
      </c>
      <c r="C458" s="14"/>
      <c r="D458" s="14"/>
      <c r="E458" s="14"/>
      <c r="F458" s="14"/>
      <c r="G458" s="14">
        <v>6.2</v>
      </c>
      <c r="H458" s="14"/>
      <c r="I458" s="14"/>
    </row>
    <row r="459" spans="2:9" x14ac:dyDescent="0.2">
      <c r="B459" s="13">
        <v>0.25</v>
      </c>
      <c r="C459" s="14"/>
      <c r="D459" s="14"/>
      <c r="E459" s="14"/>
      <c r="F459" s="14"/>
      <c r="G459" s="14">
        <v>5.5</v>
      </c>
      <c r="H459" s="14"/>
      <c r="I459" s="14"/>
    </row>
    <row r="460" spans="2:9" x14ac:dyDescent="0.2">
      <c r="B460" s="13">
        <v>0.3</v>
      </c>
      <c r="C460" s="14"/>
      <c r="D460" s="14"/>
      <c r="E460" s="14"/>
      <c r="F460" s="14"/>
      <c r="G460" s="14">
        <v>5.05</v>
      </c>
      <c r="H460" s="14"/>
      <c r="I460" s="14"/>
    </row>
    <row r="461" spans="2:9" x14ac:dyDescent="0.2">
      <c r="B461" s="13">
        <v>0.4</v>
      </c>
      <c r="C461" s="14"/>
      <c r="D461" s="14"/>
      <c r="E461" s="14"/>
      <c r="F461" s="14"/>
      <c r="G461" s="14">
        <v>4.7</v>
      </c>
      <c r="H461" s="14"/>
      <c r="I461" s="14"/>
    </row>
    <row r="462" spans="2:9" x14ac:dyDescent="0.2">
      <c r="B462" s="13">
        <v>0.5</v>
      </c>
      <c r="C462" s="14"/>
      <c r="D462" s="14"/>
      <c r="E462" s="14"/>
      <c r="F462" s="14"/>
      <c r="G462" s="14">
        <v>4.8</v>
      </c>
      <c r="H462" s="14"/>
      <c r="I462" s="14"/>
    </row>
    <row r="463" spans="2:9" x14ac:dyDescent="0.2">
      <c r="B463" s="13">
        <v>0.55000000000000004</v>
      </c>
      <c r="C463" s="14"/>
      <c r="D463" s="14"/>
      <c r="E463" s="14"/>
      <c r="F463" s="14"/>
      <c r="G463" s="14">
        <v>4.8499999999999996</v>
      </c>
      <c r="H463" s="14"/>
      <c r="I463" s="14"/>
    </row>
    <row r="464" spans="2:9" x14ac:dyDescent="0.2">
      <c r="B464" s="13">
        <v>0.6</v>
      </c>
      <c r="C464" s="14"/>
      <c r="D464" s="14"/>
      <c r="E464" s="14"/>
      <c r="F464" s="14"/>
      <c r="G464" s="14">
        <v>5</v>
      </c>
      <c r="H464" s="14"/>
      <c r="I464" s="14"/>
    </row>
    <row r="465" spans="2:9" x14ac:dyDescent="0.2">
      <c r="B465" s="13">
        <v>0.65</v>
      </c>
      <c r="C465" s="14"/>
      <c r="D465" s="14"/>
      <c r="E465" s="14"/>
      <c r="F465" s="14"/>
      <c r="G465" s="14">
        <v>5.25</v>
      </c>
      <c r="H465" s="14"/>
      <c r="I465" s="14"/>
    </row>
    <row r="466" spans="2:9" x14ac:dyDescent="0.2">
      <c r="B466" s="13">
        <v>0.7</v>
      </c>
      <c r="C466" s="14"/>
      <c r="D466" s="14"/>
      <c r="E466" s="14"/>
      <c r="F466" s="14"/>
      <c r="G466" s="14">
        <v>5.6</v>
      </c>
      <c r="H466" s="14"/>
      <c r="I466" s="14"/>
    </row>
    <row r="467" spans="2:9" x14ac:dyDescent="0.2">
      <c r="B467" s="13">
        <v>0.74</v>
      </c>
      <c r="C467" s="14"/>
      <c r="D467" s="14"/>
      <c r="E467" s="14"/>
      <c r="F467" s="14"/>
      <c r="G467" s="14">
        <v>6.1</v>
      </c>
      <c r="H467" s="14"/>
      <c r="I467" s="14"/>
    </row>
    <row r="468" spans="2:9" x14ac:dyDescent="0.2">
      <c r="B468" s="13">
        <v>0.8</v>
      </c>
      <c r="C468" s="14"/>
      <c r="D468" s="14"/>
      <c r="E468" s="14"/>
      <c r="F468" s="14"/>
      <c r="G468" s="14">
        <v>6.96</v>
      </c>
      <c r="H468" s="14"/>
      <c r="I468" s="14"/>
    </row>
    <row r="469" spans="2:9" x14ac:dyDescent="0.2">
      <c r="B469" s="11">
        <v>0.9</v>
      </c>
      <c r="C469" s="15"/>
      <c r="D469" s="15"/>
      <c r="E469" s="15"/>
      <c r="F469" s="15"/>
      <c r="G469" s="15">
        <v>9.68</v>
      </c>
      <c r="H469" s="15"/>
      <c r="I469" s="15"/>
    </row>
    <row r="471" spans="2:9" ht="15" x14ac:dyDescent="0.2">
      <c r="B471" s="16" t="s">
        <v>0</v>
      </c>
      <c r="C471" s="17">
        <v>90</v>
      </c>
    </row>
    <row r="472" spans="2:9" ht="15" x14ac:dyDescent="0.2">
      <c r="B472" s="16" t="s">
        <v>1</v>
      </c>
      <c r="C472" s="17">
        <v>60</v>
      </c>
    </row>
    <row r="473" spans="2:9" x14ac:dyDescent="0.2">
      <c r="B473" s="10" t="s">
        <v>6</v>
      </c>
      <c r="C473" s="10" t="s">
        <v>7</v>
      </c>
      <c r="D473" s="10" t="s">
        <v>7</v>
      </c>
      <c r="E473" s="10" t="s">
        <v>7</v>
      </c>
      <c r="F473" s="10" t="s">
        <v>7</v>
      </c>
      <c r="G473" s="10" t="s">
        <v>7</v>
      </c>
      <c r="H473" s="10" t="s">
        <v>7</v>
      </c>
      <c r="I473" s="10" t="s">
        <v>7</v>
      </c>
    </row>
    <row r="474" spans="2:9" x14ac:dyDescent="0.2">
      <c r="B474" s="11"/>
      <c r="C474" s="11">
        <v>0.3</v>
      </c>
      <c r="D474" s="11">
        <v>0.35</v>
      </c>
      <c r="E474" s="11">
        <v>0.4</v>
      </c>
      <c r="F474" s="11">
        <v>0.45</v>
      </c>
      <c r="G474" s="11">
        <v>0.5</v>
      </c>
      <c r="H474" s="11">
        <v>0.55000000000000004</v>
      </c>
      <c r="I474" s="11">
        <v>0.7</v>
      </c>
    </row>
    <row r="475" spans="2:9" x14ac:dyDescent="0.2">
      <c r="B475" s="10">
        <v>0.15</v>
      </c>
      <c r="C475" s="12"/>
      <c r="D475" s="12"/>
      <c r="E475" s="12"/>
      <c r="F475" s="12"/>
      <c r="G475" s="12">
        <v>7.62</v>
      </c>
      <c r="H475" s="12"/>
      <c r="I475" s="12"/>
    </row>
    <row r="476" spans="2:9" x14ac:dyDescent="0.2">
      <c r="B476" s="13">
        <v>0.2</v>
      </c>
      <c r="C476" s="14"/>
      <c r="D476" s="14"/>
      <c r="E476" s="14"/>
      <c r="F476" s="14"/>
      <c r="G476" s="14">
        <v>6.52</v>
      </c>
      <c r="H476" s="14"/>
      <c r="I476" s="14"/>
    </row>
    <row r="477" spans="2:9" x14ac:dyDescent="0.2">
      <c r="B477" s="13">
        <v>0.25</v>
      </c>
      <c r="C477" s="14"/>
      <c r="D477" s="14"/>
      <c r="E477" s="14"/>
      <c r="F477" s="14"/>
      <c r="G477" s="14">
        <v>5.7</v>
      </c>
      <c r="H477" s="14"/>
      <c r="I477" s="14"/>
    </row>
    <row r="478" spans="2:9" x14ac:dyDescent="0.2">
      <c r="B478" s="13">
        <v>0.3</v>
      </c>
      <c r="C478" s="14"/>
      <c r="D478" s="14"/>
      <c r="E478" s="14"/>
      <c r="F478" s="14"/>
      <c r="G478" s="14">
        <v>5.22</v>
      </c>
      <c r="H478" s="14"/>
      <c r="I478" s="14"/>
    </row>
    <row r="479" spans="2:9" x14ac:dyDescent="0.2">
      <c r="B479" s="13">
        <v>0.4</v>
      </c>
      <c r="C479" s="14"/>
      <c r="D479" s="14"/>
      <c r="E479" s="14"/>
      <c r="F479" s="14"/>
      <c r="G479" s="14">
        <v>4.7</v>
      </c>
      <c r="H479" s="14"/>
      <c r="I479" s="14"/>
    </row>
    <row r="480" spans="2:9" x14ac:dyDescent="0.2">
      <c r="B480" s="13">
        <v>0.5</v>
      </c>
      <c r="C480" s="14"/>
      <c r="D480" s="14"/>
      <c r="E480" s="14"/>
      <c r="F480" s="14"/>
      <c r="G480" s="14">
        <v>4.6500000000000004</v>
      </c>
      <c r="H480" s="14"/>
      <c r="I480" s="14"/>
    </row>
    <row r="481" spans="2:9" x14ac:dyDescent="0.2">
      <c r="B481" s="13">
        <v>0.55000000000000004</v>
      </c>
      <c r="C481" s="14"/>
      <c r="D481" s="14"/>
      <c r="E481" s="14"/>
      <c r="F481" s="14"/>
      <c r="G481" s="14">
        <v>4.7</v>
      </c>
      <c r="H481" s="14"/>
      <c r="I481" s="14"/>
    </row>
    <row r="482" spans="2:9" x14ac:dyDescent="0.2">
      <c r="B482" s="13">
        <v>0.6</v>
      </c>
      <c r="C482" s="14"/>
      <c r="D482" s="14"/>
      <c r="E482" s="14"/>
      <c r="F482" s="14"/>
      <c r="G482" s="14">
        <v>4.9000000000000004</v>
      </c>
      <c r="H482" s="14"/>
      <c r="I482" s="14"/>
    </row>
    <row r="483" spans="2:9" x14ac:dyDescent="0.2">
      <c r="B483" s="13">
        <v>0.65</v>
      </c>
      <c r="C483" s="14"/>
      <c r="D483" s="14"/>
      <c r="E483" s="14"/>
      <c r="F483" s="14"/>
      <c r="G483" s="14">
        <v>5.0999999999999996</v>
      </c>
      <c r="H483" s="14"/>
      <c r="I483" s="14"/>
    </row>
    <row r="484" spans="2:9" x14ac:dyDescent="0.2">
      <c r="B484" s="13">
        <v>0.7</v>
      </c>
      <c r="C484" s="14"/>
      <c r="D484" s="14"/>
      <c r="E484" s="14"/>
      <c r="F484" s="14"/>
      <c r="G484" s="14">
        <v>5.5</v>
      </c>
      <c r="H484" s="14"/>
      <c r="I484" s="14"/>
    </row>
    <row r="485" spans="2:9" x14ac:dyDescent="0.2">
      <c r="B485" s="13">
        <v>0.74</v>
      </c>
      <c r="C485" s="14"/>
      <c r="D485" s="14"/>
      <c r="E485" s="14"/>
      <c r="F485" s="14"/>
      <c r="G485" s="14">
        <v>5.95</v>
      </c>
      <c r="H485" s="14"/>
      <c r="I485" s="14"/>
    </row>
    <row r="486" spans="2:9" x14ac:dyDescent="0.2">
      <c r="B486" s="13">
        <v>0.8</v>
      </c>
      <c r="C486" s="14"/>
      <c r="D486" s="14"/>
      <c r="E486" s="14"/>
      <c r="F486" s="14"/>
      <c r="G486" s="14">
        <v>6.8</v>
      </c>
      <c r="H486" s="14"/>
      <c r="I486" s="14"/>
    </row>
    <row r="487" spans="2:9" x14ac:dyDescent="0.2">
      <c r="B487" s="11">
        <v>0.9</v>
      </c>
      <c r="C487" s="15"/>
      <c r="D487" s="15"/>
      <c r="E487" s="15"/>
      <c r="F487" s="15"/>
      <c r="G487" s="15">
        <v>9.3000000000000007</v>
      </c>
      <c r="H487" s="15"/>
      <c r="I487" s="15"/>
    </row>
    <row r="489" spans="2:9" ht="15" x14ac:dyDescent="0.2">
      <c r="B489" s="16" t="s">
        <v>0</v>
      </c>
      <c r="C489" s="17">
        <v>90</v>
      </c>
    </row>
    <row r="490" spans="2:9" ht="15" x14ac:dyDescent="0.2">
      <c r="B490" s="16" t="s">
        <v>1</v>
      </c>
      <c r="C490" s="17">
        <v>90</v>
      </c>
    </row>
    <row r="491" spans="2:9" x14ac:dyDescent="0.2">
      <c r="B491" s="10" t="s">
        <v>6</v>
      </c>
      <c r="C491" s="10" t="s">
        <v>7</v>
      </c>
      <c r="D491" s="10" t="s">
        <v>7</v>
      </c>
      <c r="E491" s="10" t="s">
        <v>7</v>
      </c>
      <c r="F491" s="10" t="s">
        <v>7</v>
      </c>
      <c r="G491" s="10" t="s">
        <v>7</v>
      </c>
      <c r="H491" s="10" t="s">
        <v>7</v>
      </c>
      <c r="I491" s="10" t="s">
        <v>7</v>
      </c>
    </row>
    <row r="492" spans="2:9" x14ac:dyDescent="0.2">
      <c r="B492" s="11"/>
      <c r="C492" s="11">
        <v>0.3</v>
      </c>
      <c r="D492" s="11">
        <v>0.35</v>
      </c>
      <c r="E492" s="11">
        <v>0.4</v>
      </c>
      <c r="F492" s="11">
        <v>0.45</v>
      </c>
      <c r="G492" s="11">
        <v>0.5</v>
      </c>
      <c r="H492" s="11">
        <v>0.55000000000000004</v>
      </c>
      <c r="I492" s="11">
        <v>0.7</v>
      </c>
    </row>
    <row r="493" spans="2:9" x14ac:dyDescent="0.2">
      <c r="B493" s="10">
        <v>0.15</v>
      </c>
      <c r="C493" s="12"/>
      <c r="D493" s="12"/>
      <c r="E493" s="12"/>
      <c r="F493" s="12"/>
      <c r="G493" s="12">
        <v>6.4</v>
      </c>
      <c r="H493" s="12"/>
      <c r="I493" s="12"/>
    </row>
    <row r="494" spans="2:9" x14ac:dyDescent="0.2">
      <c r="B494" s="13">
        <v>0.2</v>
      </c>
      <c r="C494" s="14"/>
      <c r="D494" s="14"/>
      <c r="E494" s="14"/>
      <c r="F494" s="14"/>
      <c r="G494" s="14">
        <v>5.5</v>
      </c>
      <c r="H494" s="14"/>
      <c r="I494" s="14"/>
    </row>
    <row r="495" spans="2:9" x14ac:dyDescent="0.2">
      <c r="B495" s="13">
        <v>0.25</v>
      </c>
      <c r="C495" s="14"/>
      <c r="D495" s="14"/>
      <c r="E495" s="14"/>
      <c r="F495" s="14"/>
      <c r="G495" s="14">
        <v>4.8</v>
      </c>
      <c r="H495" s="14"/>
      <c r="I495" s="14"/>
    </row>
    <row r="496" spans="2:9" x14ac:dyDescent="0.2">
      <c r="B496" s="13">
        <v>0.3</v>
      </c>
      <c r="C496" s="14"/>
      <c r="D496" s="14"/>
      <c r="E496" s="14"/>
      <c r="F496" s="14"/>
      <c r="G496" s="14">
        <v>4.34</v>
      </c>
      <c r="H496" s="14"/>
      <c r="I496" s="14"/>
    </row>
    <row r="497" spans="2:9" x14ac:dyDescent="0.2">
      <c r="B497" s="13">
        <v>0.4</v>
      </c>
      <c r="C497" s="14"/>
      <c r="D497" s="14"/>
      <c r="E497" s="14"/>
      <c r="F497" s="14"/>
      <c r="G497" s="14">
        <v>3.86</v>
      </c>
      <c r="H497" s="14"/>
      <c r="I497" s="14"/>
    </row>
    <row r="498" spans="2:9" x14ac:dyDescent="0.2">
      <c r="B498" s="13">
        <v>0.5</v>
      </c>
      <c r="C498" s="14"/>
      <c r="D498" s="14"/>
      <c r="E498" s="14"/>
      <c r="F498" s="14"/>
      <c r="G498" s="14">
        <v>3.75</v>
      </c>
      <c r="H498" s="14"/>
      <c r="I498" s="14"/>
    </row>
    <row r="499" spans="2:9" x14ac:dyDescent="0.2">
      <c r="B499" s="13">
        <v>0.55000000000000004</v>
      </c>
      <c r="C499" s="14"/>
      <c r="D499" s="14"/>
      <c r="E499" s="14"/>
      <c r="F499" s="14"/>
      <c r="G499" s="14">
        <v>3.75</v>
      </c>
      <c r="H499" s="14"/>
      <c r="I499" s="14"/>
    </row>
    <row r="500" spans="2:9" x14ac:dyDescent="0.2">
      <c r="B500" s="13">
        <v>0.6</v>
      </c>
      <c r="C500" s="14"/>
      <c r="D500" s="14"/>
      <c r="E500" s="14"/>
      <c r="F500" s="14"/>
      <c r="G500" s="14">
        <v>3.8</v>
      </c>
      <c r="H500" s="14"/>
      <c r="I500" s="14"/>
    </row>
    <row r="501" spans="2:9" x14ac:dyDescent="0.2">
      <c r="B501" s="13">
        <v>0.65</v>
      </c>
      <c r="C501" s="14"/>
      <c r="D501" s="14"/>
      <c r="E501" s="14"/>
      <c r="F501" s="14"/>
      <c r="G501" s="14">
        <v>3.92</v>
      </c>
      <c r="H501" s="14"/>
      <c r="I501" s="14"/>
    </row>
    <row r="502" spans="2:9" x14ac:dyDescent="0.2">
      <c r="B502" s="13">
        <v>0.7</v>
      </c>
      <c r="C502" s="14"/>
      <c r="D502" s="14"/>
      <c r="E502" s="14"/>
      <c r="F502" s="14"/>
      <c r="G502" s="14">
        <v>4.0999999999999996</v>
      </c>
      <c r="H502" s="14"/>
      <c r="I502" s="14"/>
    </row>
    <row r="503" spans="2:9" x14ac:dyDescent="0.2">
      <c r="B503" s="13">
        <v>0.74</v>
      </c>
      <c r="C503" s="14"/>
      <c r="D503" s="14"/>
      <c r="E503" s="14"/>
      <c r="F503" s="14"/>
      <c r="G503" s="14">
        <v>4.32</v>
      </c>
      <c r="H503" s="14"/>
      <c r="I503" s="14"/>
    </row>
    <row r="504" spans="2:9" x14ac:dyDescent="0.2">
      <c r="B504" s="13">
        <v>0.8</v>
      </c>
      <c r="C504" s="14"/>
      <c r="D504" s="14"/>
      <c r="E504" s="14"/>
      <c r="F504" s="14"/>
      <c r="G504" s="14">
        <v>4.72</v>
      </c>
      <c r="H504" s="14"/>
      <c r="I504" s="14"/>
    </row>
    <row r="505" spans="2:9" x14ac:dyDescent="0.2">
      <c r="B505" s="11">
        <v>0.9</v>
      </c>
      <c r="C505" s="15"/>
      <c r="D505" s="15"/>
      <c r="E505" s="15"/>
      <c r="F505" s="15"/>
      <c r="G505" s="15">
        <v>5.96</v>
      </c>
      <c r="H505" s="15"/>
      <c r="I505" s="15"/>
    </row>
    <row r="507" spans="2:9" x14ac:dyDescent="0.2">
      <c r="B507" s="1" t="s">
        <v>2</v>
      </c>
    </row>
    <row r="508" spans="2:9" x14ac:dyDescent="0.2">
      <c r="B508" s="7" t="s">
        <v>3</v>
      </c>
    </row>
    <row r="509" spans="2:9" x14ac:dyDescent="0.2">
      <c r="B509" s="7" t="s">
        <v>4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B1:L19"/>
  <sheetViews>
    <sheetView showGridLines="0" zoomScale="70" zoomScaleNormal="70" zoomScaleSheetLayoutView="124" workbookViewId="0">
      <selection activeCell="E7" sqref="E7"/>
    </sheetView>
  </sheetViews>
  <sheetFormatPr baseColWidth="10" defaultRowHeight="12.75" x14ac:dyDescent="0.2"/>
  <cols>
    <col min="2" max="3" width="12.7109375" customWidth="1"/>
  </cols>
  <sheetData>
    <row r="1" spans="2:12" x14ac:dyDescent="0.2">
      <c r="B1" s="1" t="s">
        <v>10</v>
      </c>
      <c r="C1" s="2"/>
      <c r="D1" s="2"/>
      <c r="E1" s="2"/>
      <c r="F1" s="2"/>
      <c r="G1" s="2"/>
      <c r="H1" s="2"/>
      <c r="I1" s="2"/>
      <c r="J1" s="2"/>
      <c r="L1" s="5" t="s">
        <v>11</v>
      </c>
    </row>
    <row r="3" spans="2:12" x14ac:dyDescent="0.2">
      <c r="B3" s="19" t="s">
        <v>12</v>
      </c>
      <c r="C3" s="19" t="s">
        <v>13</v>
      </c>
      <c r="D3" s="19" t="s">
        <v>13</v>
      </c>
      <c r="E3" s="19" t="s">
        <v>13</v>
      </c>
      <c r="F3" s="19" t="s">
        <v>13</v>
      </c>
      <c r="G3" s="19" t="s">
        <v>13</v>
      </c>
      <c r="H3" s="19" t="s">
        <v>13</v>
      </c>
      <c r="I3" s="19" t="s">
        <v>13</v>
      </c>
    </row>
    <row r="4" spans="2:12" x14ac:dyDescent="0.2">
      <c r="B4" s="11"/>
      <c r="C4" s="11">
        <v>0.5</v>
      </c>
      <c r="D4" s="11">
        <v>1</v>
      </c>
      <c r="E4" s="11">
        <v>1.5</v>
      </c>
      <c r="F4" s="11">
        <v>2</v>
      </c>
      <c r="G4" s="11">
        <v>2.5</v>
      </c>
      <c r="H4" s="11">
        <v>3</v>
      </c>
      <c r="I4" s="11">
        <v>3.5</v>
      </c>
    </row>
    <row r="5" spans="2:12" x14ac:dyDescent="0.2">
      <c r="B5" s="10">
        <v>0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</row>
    <row r="6" spans="2:12" x14ac:dyDescent="0.2">
      <c r="B6" s="13">
        <v>0.5</v>
      </c>
      <c r="C6" s="14">
        <v>1.008</v>
      </c>
      <c r="D6" s="14">
        <v>1.02</v>
      </c>
      <c r="E6" s="14">
        <v>1.02</v>
      </c>
      <c r="F6" s="14"/>
      <c r="G6" s="14">
        <v>1.0149999999999999</v>
      </c>
      <c r="H6" s="14">
        <v>1.0149999999999999</v>
      </c>
      <c r="I6" s="14">
        <v>1.0149999999999999</v>
      </c>
    </row>
    <row r="7" spans="2:12" x14ac:dyDescent="0.2">
      <c r="B7" s="13">
        <v>0.85</v>
      </c>
      <c r="C7" s="14">
        <v>1.05</v>
      </c>
      <c r="D7" s="14">
        <v>1.05</v>
      </c>
      <c r="E7" s="14">
        <v>1.05</v>
      </c>
      <c r="F7" s="14">
        <v>1.05</v>
      </c>
      <c r="G7" s="14">
        <v>1.05</v>
      </c>
      <c r="H7" s="14">
        <v>1.05</v>
      </c>
      <c r="I7" s="14">
        <v>1.05</v>
      </c>
    </row>
    <row r="8" spans="2:12" x14ac:dyDescent="0.2">
      <c r="B8" s="13">
        <v>1</v>
      </c>
      <c r="C8" s="14">
        <v>1.1000000000000001</v>
      </c>
      <c r="D8" s="14">
        <v>1.0925</v>
      </c>
      <c r="E8" s="14">
        <v>1.085</v>
      </c>
      <c r="F8" s="14">
        <v>1.0774999999999999</v>
      </c>
      <c r="G8" s="14">
        <v>1.07</v>
      </c>
      <c r="H8" s="14">
        <v>1.0625</v>
      </c>
      <c r="I8" s="14">
        <v>1.06</v>
      </c>
    </row>
    <row r="9" spans="2:12" x14ac:dyDescent="0.2">
      <c r="B9" s="13">
        <v>1.25</v>
      </c>
      <c r="C9" s="14">
        <v>1.2250000000000001</v>
      </c>
      <c r="D9" s="14">
        <v>1.2</v>
      </c>
      <c r="E9" s="14">
        <v>1.18</v>
      </c>
      <c r="F9" s="14">
        <v>1.1599999999999999</v>
      </c>
      <c r="G9" s="14">
        <v>1.1399999999999999</v>
      </c>
      <c r="H9" s="14">
        <v>1.1200000000000001</v>
      </c>
      <c r="I9" s="14">
        <v>1.1000000000000001</v>
      </c>
    </row>
    <row r="10" spans="2:12" x14ac:dyDescent="0.2">
      <c r="B10" s="13">
        <v>1.5</v>
      </c>
      <c r="C10" s="14">
        <v>1.37</v>
      </c>
      <c r="D10" s="14">
        <v>1.33</v>
      </c>
      <c r="E10" s="14">
        <v>1.3</v>
      </c>
      <c r="F10" s="14">
        <v>1.266</v>
      </c>
      <c r="G10" s="14">
        <v>1.23</v>
      </c>
      <c r="H10" s="14">
        <v>1.19</v>
      </c>
      <c r="I10" s="14">
        <v>1.1599999999999999</v>
      </c>
    </row>
    <row r="11" spans="2:12" x14ac:dyDescent="0.2">
      <c r="B11" s="13">
        <v>1.75</v>
      </c>
      <c r="C11" s="14">
        <v>1.54</v>
      </c>
      <c r="D11" s="14">
        <v>1.48</v>
      </c>
      <c r="E11" s="14">
        <v>1.43</v>
      </c>
      <c r="F11" s="14">
        <v>1.39</v>
      </c>
      <c r="G11" s="14">
        <v>1.34</v>
      </c>
      <c r="H11" s="14">
        <v>1.28</v>
      </c>
      <c r="I11" s="14">
        <v>1.24</v>
      </c>
    </row>
    <row r="12" spans="2:12" x14ac:dyDescent="0.2">
      <c r="B12" s="13">
        <v>2</v>
      </c>
      <c r="C12" s="14">
        <v>1.7250000000000001</v>
      </c>
      <c r="D12" s="14">
        <v>1.65</v>
      </c>
      <c r="E12" s="14">
        <v>1.59</v>
      </c>
      <c r="F12" s="14">
        <v>1.52</v>
      </c>
      <c r="G12" s="14">
        <v>1.45</v>
      </c>
      <c r="H12" s="14">
        <v>1.4</v>
      </c>
      <c r="I12" s="14">
        <v>1.32</v>
      </c>
    </row>
    <row r="13" spans="2:12" x14ac:dyDescent="0.2">
      <c r="B13" s="13">
        <v>2.25</v>
      </c>
      <c r="C13" s="14">
        <v>1.925</v>
      </c>
      <c r="D13" s="14">
        <v>1.84</v>
      </c>
      <c r="E13" s="14">
        <v>1.75</v>
      </c>
      <c r="F13" s="14">
        <v>1.68</v>
      </c>
      <c r="G13" s="14">
        <v>1.6</v>
      </c>
      <c r="H13" s="14">
        <v>1.52</v>
      </c>
      <c r="I13" s="14">
        <v>1.44</v>
      </c>
    </row>
    <row r="14" spans="2:12" x14ac:dyDescent="0.2">
      <c r="B14" s="13">
        <v>2.5</v>
      </c>
      <c r="C14" s="14">
        <v>2.133</v>
      </c>
      <c r="D14" s="14">
        <v>2.0299999999999998</v>
      </c>
      <c r="E14" s="14">
        <v>1.94</v>
      </c>
      <c r="F14" s="14">
        <v>1.85</v>
      </c>
      <c r="G14" s="14">
        <v>1.75</v>
      </c>
      <c r="H14" s="14">
        <v>1.65</v>
      </c>
      <c r="I14" s="14">
        <v>1.56</v>
      </c>
    </row>
    <row r="15" spans="2:12" x14ac:dyDescent="0.2">
      <c r="B15" s="13">
        <v>2.75</v>
      </c>
      <c r="C15" s="14">
        <v>2.35</v>
      </c>
      <c r="D15" s="14">
        <v>2.2400000000000002</v>
      </c>
      <c r="E15" s="14">
        <v>2.14</v>
      </c>
      <c r="F15" s="14">
        <v>2.0329999999999999</v>
      </c>
      <c r="G15" s="14">
        <v>1.92</v>
      </c>
      <c r="H15" s="14">
        <v>1.82</v>
      </c>
      <c r="I15" s="14">
        <v>1.71</v>
      </c>
    </row>
    <row r="16" spans="2:12" x14ac:dyDescent="0.2">
      <c r="B16" s="11">
        <v>3</v>
      </c>
      <c r="C16" s="15">
        <v>2.58</v>
      </c>
      <c r="D16" s="15">
        <v>2.4500000000000002</v>
      </c>
      <c r="E16" s="15">
        <v>2.34</v>
      </c>
      <c r="F16" s="15">
        <v>2.2200000000000002</v>
      </c>
      <c r="G16" s="15">
        <v>2.1</v>
      </c>
      <c r="H16" s="15">
        <v>1.99</v>
      </c>
      <c r="I16" s="15">
        <v>1.87</v>
      </c>
    </row>
    <row r="18" spans="2:10" x14ac:dyDescent="0.2">
      <c r="B18" s="1" t="s">
        <v>15</v>
      </c>
      <c r="C18" s="2"/>
      <c r="D18" s="2"/>
      <c r="E18" s="2"/>
      <c r="F18" s="2"/>
      <c r="G18" s="2"/>
      <c r="H18" s="2"/>
      <c r="I18" s="2"/>
      <c r="J18" s="2"/>
    </row>
    <row r="19" spans="2:10" x14ac:dyDescent="0.2">
      <c r="B19" s="7" t="s">
        <v>4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B1:O25"/>
  <sheetViews>
    <sheetView showGridLines="0" tabSelected="1" zoomScale="85" zoomScaleNormal="85" zoomScaleSheetLayoutView="124" workbookViewId="0">
      <selection activeCell="F27" sqref="F27"/>
    </sheetView>
  </sheetViews>
  <sheetFormatPr baseColWidth="10" defaultRowHeight="12.75" x14ac:dyDescent="0.2"/>
  <cols>
    <col min="2" max="3" width="12.7109375" customWidth="1"/>
    <col min="36" max="36" width="11.42578125" customWidth="1"/>
  </cols>
  <sheetData>
    <row r="1" spans="2:15" x14ac:dyDescent="0.2">
      <c r="B1" s="1" t="s">
        <v>43</v>
      </c>
      <c r="C1" s="2"/>
      <c r="D1" s="2"/>
      <c r="E1" s="2"/>
      <c r="F1" s="2"/>
      <c r="G1" s="2"/>
      <c r="H1" s="2"/>
      <c r="I1" s="2"/>
      <c r="J1" s="2"/>
    </row>
    <row r="3" spans="2:15" x14ac:dyDescent="0.2">
      <c r="B3" s="19" t="s">
        <v>16</v>
      </c>
      <c r="C3" s="19" t="s">
        <v>14</v>
      </c>
      <c r="D3" s="19" t="s">
        <v>14</v>
      </c>
      <c r="E3" s="19" t="s">
        <v>14</v>
      </c>
      <c r="F3" s="19" t="s">
        <v>14</v>
      </c>
      <c r="G3" s="19" t="s">
        <v>14</v>
      </c>
      <c r="H3" s="19" t="s">
        <v>14</v>
      </c>
      <c r="I3" s="19" t="s">
        <v>14</v>
      </c>
      <c r="J3" s="19" t="s">
        <v>14</v>
      </c>
      <c r="K3" s="19" t="s">
        <v>14</v>
      </c>
      <c r="L3" s="19" t="s">
        <v>14</v>
      </c>
      <c r="M3" s="19" t="s">
        <v>14</v>
      </c>
      <c r="N3" s="19" t="s">
        <v>14</v>
      </c>
      <c r="O3" s="19" t="s">
        <v>14</v>
      </c>
    </row>
    <row r="4" spans="2:15" x14ac:dyDescent="0.2">
      <c r="B4" s="11"/>
      <c r="C4" s="20">
        <v>2</v>
      </c>
      <c r="D4" s="11">
        <v>3</v>
      </c>
      <c r="E4" s="11">
        <v>4</v>
      </c>
      <c r="F4" s="11">
        <v>5</v>
      </c>
      <c r="G4" s="11">
        <v>6</v>
      </c>
      <c r="H4" s="11">
        <v>7</v>
      </c>
      <c r="I4" s="11">
        <v>8</v>
      </c>
      <c r="J4" s="11">
        <v>9</v>
      </c>
      <c r="K4" s="11">
        <v>10</v>
      </c>
      <c r="L4" s="11">
        <v>15</v>
      </c>
      <c r="M4" s="11">
        <v>20</v>
      </c>
      <c r="N4" s="11">
        <v>25</v>
      </c>
      <c r="O4" s="11">
        <v>30</v>
      </c>
    </row>
    <row r="5" spans="2:15" x14ac:dyDescent="0.2">
      <c r="B5" s="21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</row>
    <row r="6" spans="2:15" x14ac:dyDescent="0.2">
      <c r="B6" s="22">
        <v>0.8</v>
      </c>
      <c r="C6" s="23">
        <v>0.55000000000000004</v>
      </c>
      <c r="D6" s="23">
        <v>0.55000000000000004</v>
      </c>
      <c r="E6" s="23">
        <v>0.55000000000000004</v>
      </c>
      <c r="F6" s="23">
        <v>0.55000000000000004</v>
      </c>
      <c r="G6" s="23">
        <v>0.55000000000000004</v>
      </c>
      <c r="H6" s="23">
        <v>0.55000000000000004</v>
      </c>
      <c r="I6" s="23">
        <v>0.55000000000000004</v>
      </c>
      <c r="J6" s="23">
        <v>0.55000000000000004</v>
      </c>
      <c r="K6" s="23">
        <v>0.55000000000000004</v>
      </c>
      <c r="L6" s="23">
        <v>0.33</v>
      </c>
      <c r="M6" s="23">
        <v>0.23</v>
      </c>
      <c r="N6" s="23">
        <v>0.18</v>
      </c>
      <c r="O6" s="23">
        <v>0.15</v>
      </c>
    </row>
    <row r="7" spans="2:15" x14ac:dyDescent="0.2">
      <c r="B7" s="22">
        <v>1</v>
      </c>
      <c r="C7" s="23">
        <v>0.83</v>
      </c>
      <c r="D7" s="23">
        <v>0.83</v>
      </c>
      <c r="E7" s="23">
        <v>0.83</v>
      </c>
      <c r="F7" s="23">
        <v>0.83</v>
      </c>
      <c r="G7" s="23">
        <v>0.83</v>
      </c>
      <c r="H7" s="23">
        <v>0.83</v>
      </c>
      <c r="I7" s="23">
        <v>0.83</v>
      </c>
      <c r="J7" s="23">
        <v>0.83</v>
      </c>
      <c r="K7" s="23">
        <v>0.82</v>
      </c>
      <c r="L7" s="23">
        <v>0.435</v>
      </c>
      <c r="M7" s="23">
        <v>0.3</v>
      </c>
      <c r="N7" s="23">
        <v>0.25</v>
      </c>
      <c r="O7" s="23">
        <v>0.2</v>
      </c>
    </row>
    <row r="8" spans="2:15" x14ac:dyDescent="0.2">
      <c r="B8" s="22">
        <v>1.2</v>
      </c>
      <c r="C8" s="23">
        <v>1.1000000000000001</v>
      </c>
      <c r="D8" s="23">
        <v>1.1000000000000001</v>
      </c>
      <c r="E8" s="23">
        <v>1.1000000000000001</v>
      </c>
      <c r="F8" s="23">
        <v>1.1000000000000001</v>
      </c>
      <c r="G8" s="23">
        <v>1.1000000000000001</v>
      </c>
      <c r="H8" s="23">
        <v>1.1000000000000001</v>
      </c>
      <c r="I8" s="23">
        <v>1.1000000000000001</v>
      </c>
      <c r="J8" s="23">
        <v>1.04</v>
      </c>
      <c r="K8" s="23">
        <v>0.98</v>
      </c>
      <c r="L8" s="23">
        <v>0.57499999999999996</v>
      </c>
      <c r="M8" s="23">
        <v>0.42</v>
      </c>
      <c r="N8" s="23">
        <v>0.33333333333333337</v>
      </c>
      <c r="O8" s="23">
        <v>0.27142857142857146</v>
      </c>
    </row>
    <row r="9" spans="2:15" x14ac:dyDescent="0.2">
      <c r="B9" s="22">
        <v>1.4</v>
      </c>
      <c r="C9" s="23">
        <v>1.33</v>
      </c>
      <c r="D9" s="23">
        <v>1.33</v>
      </c>
      <c r="E9" s="23">
        <v>1.33</v>
      </c>
      <c r="F9" s="23">
        <v>1.33</v>
      </c>
      <c r="G9" s="23">
        <v>1.33</v>
      </c>
      <c r="H9" s="23">
        <v>1.27</v>
      </c>
      <c r="I9" s="23">
        <v>1.22</v>
      </c>
      <c r="J9" s="23">
        <v>1.18</v>
      </c>
      <c r="K9" s="23">
        <v>1.0900000000000001</v>
      </c>
      <c r="L9" s="23">
        <v>0.66</v>
      </c>
      <c r="M9" s="23">
        <v>0.5</v>
      </c>
      <c r="N9" s="23">
        <v>0.4</v>
      </c>
      <c r="O9" s="23">
        <v>0.33333333333333337</v>
      </c>
    </row>
    <row r="10" spans="2:15" x14ac:dyDescent="0.2">
      <c r="B10" s="22">
        <v>1.6</v>
      </c>
      <c r="C10" s="23">
        <v>1.56</v>
      </c>
      <c r="D10" s="23">
        <v>1.56</v>
      </c>
      <c r="E10" s="23">
        <v>1.56</v>
      </c>
      <c r="F10" s="23">
        <v>1.56</v>
      </c>
      <c r="G10" s="23">
        <v>1.5</v>
      </c>
      <c r="H10" s="23">
        <v>1.42</v>
      </c>
      <c r="I10" s="23">
        <v>1.35</v>
      </c>
      <c r="J10" s="23">
        <v>1.25</v>
      </c>
      <c r="K10" s="23">
        <v>1.1599999999999999</v>
      </c>
      <c r="L10" s="23">
        <v>0.73499999999999999</v>
      </c>
      <c r="M10" s="23">
        <v>0.54</v>
      </c>
      <c r="N10" s="23">
        <v>0.44444444444444448</v>
      </c>
      <c r="O10" s="23">
        <v>0.3666666666666667</v>
      </c>
    </row>
    <row r="11" spans="2:15" x14ac:dyDescent="0.2">
      <c r="B11" s="22">
        <v>1.8</v>
      </c>
      <c r="C11" s="23">
        <v>1.74</v>
      </c>
      <c r="D11" s="23">
        <v>1.74</v>
      </c>
      <c r="E11" s="23">
        <v>1.74</v>
      </c>
      <c r="F11" s="23">
        <v>1.7</v>
      </c>
      <c r="G11" s="23">
        <v>1.63</v>
      </c>
      <c r="H11" s="23">
        <v>1.53</v>
      </c>
      <c r="I11" s="23">
        <v>1.42</v>
      </c>
      <c r="J11" s="23">
        <v>1.32</v>
      </c>
      <c r="K11" s="23">
        <v>1.21</v>
      </c>
      <c r="L11" s="23">
        <v>0.78500000000000003</v>
      </c>
      <c r="M11" s="23">
        <v>0.59</v>
      </c>
      <c r="N11" s="23">
        <v>0.48000000000000004</v>
      </c>
      <c r="O11" s="23">
        <v>0.4</v>
      </c>
    </row>
    <row r="12" spans="2:15" x14ac:dyDescent="0.2">
      <c r="B12" s="22">
        <v>2</v>
      </c>
      <c r="C12" s="23">
        <v>1.9</v>
      </c>
      <c r="D12" s="23">
        <v>1.9</v>
      </c>
      <c r="E12" s="23">
        <v>1.89</v>
      </c>
      <c r="F12" s="23">
        <v>1.82</v>
      </c>
      <c r="G12" s="23">
        <v>1.73</v>
      </c>
      <c r="H12" s="23">
        <v>1.62</v>
      </c>
      <c r="I12" s="23">
        <v>1.5</v>
      </c>
      <c r="J12" s="23">
        <v>1.37</v>
      </c>
      <c r="K12" s="23">
        <v>1.25</v>
      </c>
      <c r="L12" s="23">
        <v>0.82499999999999996</v>
      </c>
      <c r="M12" s="23">
        <v>0.62</v>
      </c>
      <c r="N12" s="23">
        <v>0.49</v>
      </c>
      <c r="O12" s="23">
        <v>0.40500000000000003</v>
      </c>
    </row>
    <row r="13" spans="2:15" x14ac:dyDescent="0.2">
      <c r="B13" s="22">
        <v>2.4</v>
      </c>
      <c r="C13" s="23">
        <v>2.2000000000000002</v>
      </c>
      <c r="D13" s="23">
        <v>2.1800000000000002</v>
      </c>
      <c r="E13" s="23">
        <v>2.09</v>
      </c>
      <c r="F13" s="23">
        <v>2</v>
      </c>
      <c r="G13" s="23">
        <v>1.86</v>
      </c>
      <c r="H13" s="23">
        <v>1.73</v>
      </c>
      <c r="I13" s="23">
        <v>1.57</v>
      </c>
      <c r="J13" s="23">
        <v>1.425</v>
      </c>
      <c r="K13" s="23">
        <v>1.3</v>
      </c>
      <c r="L13" s="23">
        <v>0.84</v>
      </c>
      <c r="M13" s="23">
        <v>0.63300000000000001</v>
      </c>
      <c r="N13" s="23">
        <v>0.5</v>
      </c>
      <c r="O13" s="23">
        <v>0.42500000000000004</v>
      </c>
    </row>
    <row r="14" spans="2:15" x14ac:dyDescent="0.2">
      <c r="B14" s="22">
        <v>2.8</v>
      </c>
      <c r="C14" s="23">
        <v>2.44</v>
      </c>
      <c r="D14" s="23">
        <v>2.38</v>
      </c>
      <c r="E14" s="23">
        <v>2.2400000000000002</v>
      </c>
      <c r="F14" s="23">
        <v>2.12</v>
      </c>
      <c r="G14" s="23">
        <v>1.95</v>
      </c>
      <c r="H14" s="23">
        <v>1.79</v>
      </c>
      <c r="I14" s="23">
        <v>1.6</v>
      </c>
      <c r="J14" s="23">
        <v>1.44</v>
      </c>
      <c r="K14" s="23">
        <v>1.32</v>
      </c>
      <c r="L14" s="23">
        <v>0.86</v>
      </c>
      <c r="M14" s="23">
        <v>0.66</v>
      </c>
      <c r="N14" s="23"/>
      <c r="O14" s="23">
        <v>0.43333333333333335</v>
      </c>
    </row>
    <row r="15" spans="2:15" x14ac:dyDescent="0.2">
      <c r="B15" s="22">
        <v>3.2</v>
      </c>
      <c r="C15" s="23">
        <v>2.64</v>
      </c>
      <c r="D15" s="23">
        <v>2.5499999999999998</v>
      </c>
      <c r="E15" s="23">
        <v>2.37</v>
      </c>
      <c r="F15" s="23">
        <v>2.2000000000000002</v>
      </c>
      <c r="G15" s="23">
        <v>2</v>
      </c>
      <c r="H15" s="23">
        <v>1.82</v>
      </c>
      <c r="I15" s="23">
        <v>1.61</v>
      </c>
      <c r="J15" s="23">
        <v>1.4433</v>
      </c>
      <c r="K15" s="23"/>
      <c r="L15" s="23"/>
      <c r="M15" s="23"/>
      <c r="N15" s="23"/>
      <c r="O15" s="23"/>
    </row>
    <row r="16" spans="2:15" x14ac:dyDescent="0.2">
      <c r="B16" s="22">
        <v>3.6</v>
      </c>
      <c r="C16" s="23">
        <v>2.84</v>
      </c>
      <c r="D16" s="23">
        <v>2.69</v>
      </c>
      <c r="E16" s="23">
        <v>2.5</v>
      </c>
      <c r="F16" s="23">
        <v>2.2999999999999998</v>
      </c>
      <c r="G16" s="23">
        <v>2.0499999999999998</v>
      </c>
      <c r="H16" s="23">
        <v>1.835</v>
      </c>
      <c r="I16" s="23">
        <v>1.62</v>
      </c>
      <c r="J16" s="23">
        <v>1.4466000000000001</v>
      </c>
      <c r="K16" s="23"/>
      <c r="L16" s="23"/>
      <c r="M16" s="23"/>
      <c r="N16" s="23"/>
      <c r="O16" s="23"/>
    </row>
    <row r="17" spans="2:15" x14ac:dyDescent="0.2">
      <c r="B17" s="24">
        <v>4</v>
      </c>
      <c r="C17" s="25">
        <v>2.96</v>
      </c>
      <c r="D17" s="25">
        <v>2.83</v>
      </c>
      <c r="E17" s="25">
        <v>2.59</v>
      </c>
      <c r="F17" s="25">
        <v>2.36</v>
      </c>
      <c r="G17" s="25">
        <v>2.1</v>
      </c>
      <c r="H17" s="25">
        <v>1.85</v>
      </c>
      <c r="I17" s="25">
        <v>1.62</v>
      </c>
      <c r="J17" s="25">
        <v>1.45</v>
      </c>
      <c r="K17" s="25"/>
      <c r="L17" s="25"/>
      <c r="M17" s="25"/>
      <c r="N17" s="25"/>
      <c r="O17" s="25"/>
    </row>
    <row r="19" spans="2:15" x14ac:dyDescent="0.2">
      <c r="B19" s="1" t="s">
        <v>15</v>
      </c>
      <c r="C19" s="2"/>
      <c r="D19" s="2"/>
      <c r="E19" s="2"/>
      <c r="F19" s="2"/>
      <c r="G19" s="2"/>
      <c r="H19" s="2"/>
      <c r="I19" s="2"/>
      <c r="J19" s="2"/>
    </row>
    <row r="20" spans="2:15" x14ac:dyDescent="0.2">
      <c r="B20" s="7" t="s">
        <v>3</v>
      </c>
    </row>
    <row r="25" spans="2:15" x14ac:dyDescent="0.2">
      <c r="B25" s="5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B1:BP56"/>
  <sheetViews>
    <sheetView showGridLines="0" zoomScale="55" zoomScaleNormal="55" zoomScaleSheetLayoutView="124" workbookViewId="0">
      <selection activeCell="F25" sqref="F25"/>
    </sheetView>
  </sheetViews>
  <sheetFormatPr baseColWidth="10" defaultRowHeight="15.75" x14ac:dyDescent="0.25"/>
  <cols>
    <col min="2" max="3" width="12.7109375" customWidth="1"/>
    <col min="51" max="51" width="11.42578125" customWidth="1"/>
    <col min="66" max="66" width="16.5703125" style="3" customWidth="1"/>
    <col min="67" max="67" width="12.85546875" style="3" customWidth="1"/>
    <col min="68" max="68" width="11.42578125" style="3"/>
  </cols>
  <sheetData>
    <row r="1" spans="2:68" x14ac:dyDescent="0.25">
      <c r="B1" s="1" t="s">
        <v>45</v>
      </c>
      <c r="C1" s="2"/>
      <c r="D1" s="2"/>
      <c r="E1" s="2"/>
      <c r="F1" s="2"/>
      <c r="G1" s="2"/>
      <c r="H1" s="2"/>
      <c r="I1" s="2"/>
    </row>
    <row r="2" spans="2:68" x14ac:dyDescent="0.25">
      <c r="AE2" s="2"/>
      <c r="AF2" s="26" t="s">
        <v>17</v>
      </c>
      <c r="AG2" s="27" t="s">
        <v>18</v>
      </c>
      <c r="AH2" s="26" t="s">
        <v>19</v>
      </c>
      <c r="AI2" s="26" t="s">
        <v>20</v>
      </c>
      <c r="AJ2" s="26" t="s">
        <v>21</v>
      </c>
      <c r="AK2" s="26" t="s">
        <v>22</v>
      </c>
      <c r="AL2" s="26" t="s">
        <v>23</v>
      </c>
      <c r="AM2" s="26" t="s">
        <v>24</v>
      </c>
      <c r="AN2" s="18"/>
      <c r="AO2" s="28" t="s">
        <v>25</v>
      </c>
    </row>
    <row r="3" spans="2:68" x14ac:dyDescent="0.25">
      <c r="B3" s="19" t="s">
        <v>41</v>
      </c>
      <c r="C3" s="19" t="s">
        <v>42</v>
      </c>
      <c r="D3" s="19" t="s">
        <v>17</v>
      </c>
      <c r="E3" s="19" t="s">
        <v>17</v>
      </c>
      <c r="F3" s="19" t="s">
        <v>17</v>
      </c>
      <c r="G3" s="19" t="s">
        <v>17</v>
      </c>
      <c r="H3" s="19" t="s">
        <v>17</v>
      </c>
      <c r="I3" s="19" t="s">
        <v>17</v>
      </c>
      <c r="J3" s="19" t="s">
        <v>17</v>
      </c>
      <c r="K3" s="19" t="s">
        <v>17</v>
      </c>
      <c r="L3" s="19" t="s">
        <v>17</v>
      </c>
      <c r="M3" s="19" t="s">
        <v>17</v>
      </c>
      <c r="N3" s="19" t="s">
        <v>17</v>
      </c>
      <c r="O3" s="19" t="s">
        <v>17</v>
      </c>
      <c r="AE3" s="29" t="str">
        <f t="shared" ref="AE3:AE16" si="0" xml:space="preserve"> IF(LEFT(AG3, 2) = "70", AF3, "")</f>
        <v/>
      </c>
      <c r="AF3" s="30">
        <v>1</v>
      </c>
      <c r="AG3" s="31" t="s">
        <v>26</v>
      </c>
      <c r="AH3" s="32"/>
      <c r="AI3" s="30">
        <v>86</v>
      </c>
      <c r="AJ3" s="33"/>
      <c r="AK3" s="33"/>
      <c r="AL3" s="33"/>
      <c r="AM3" s="33"/>
      <c r="AO3" s="34" t="s">
        <v>26</v>
      </c>
    </row>
    <row r="4" spans="2:68" x14ac:dyDescent="0.25">
      <c r="B4" s="11"/>
      <c r="C4" s="11">
        <v>0</v>
      </c>
      <c r="D4" s="20">
        <v>1</v>
      </c>
      <c r="E4" s="20">
        <v>2</v>
      </c>
      <c r="F4" s="20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  <c r="L4" s="11">
        <v>9</v>
      </c>
      <c r="M4" s="11">
        <v>10</v>
      </c>
      <c r="N4" s="11">
        <v>11</v>
      </c>
      <c r="O4" s="11">
        <v>12</v>
      </c>
      <c r="AE4" s="29" t="str">
        <f t="shared" si="0"/>
        <v/>
      </c>
      <c r="AF4" s="30">
        <v>1</v>
      </c>
      <c r="AG4" s="31" t="s">
        <v>27</v>
      </c>
      <c r="AH4" s="32"/>
      <c r="AI4" s="30">
        <v>86</v>
      </c>
      <c r="AJ4" s="33"/>
      <c r="AK4" s="33"/>
      <c r="AL4" s="33"/>
      <c r="AM4" s="33"/>
      <c r="AO4" s="34" t="s">
        <v>27</v>
      </c>
    </row>
    <row r="5" spans="2:68" x14ac:dyDescent="0.25">
      <c r="B5" s="21">
        <v>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AE5" s="29" t="str">
        <f t="shared" si="0"/>
        <v/>
      </c>
      <c r="AF5" s="35">
        <v>2</v>
      </c>
      <c r="AG5" s="5" t="s">
        <v>26</v>
      </c>
      <c r="AH5" s="36"/>
      <c r="AI5" s="35">
        <v>103</v>
      </c>
      <c r="AJ5" s="37"/>
      <c r="AK5" s="37"/>
      <c r="AL5" s="37"/>
      <c r="AM5" s="37"/>
      <c r="AO5" t="s">
        <v>28</v>
      </c>
    </row>
    <row r="6" spans="2:68" x14ac:dyDescent="0.25">
      <c r="B6" s="22">
        <v>0.2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AE6" s="29" t="str">
        <f t="shared" si="0"/>
        <v/>
      </c>
      <c r="AF6" s="35">
        <v>2</v>
      </c>
      <c r="AG6" s="5" t="s">
        <v>27</v>
      </c>
      <c r="AH6" s="36"/>
      <c r="AI6" s="35">
        <v>103</v>
      </c>
      <c r="AJ6" s="37"/>
      <c r="AK6" s="37"/>
      <c r="AL6" s="37"/>
      <c r="AM6" s="37"/>
      <c r="AO6" t="s">
        <v>29</v>
      </c>
      <c r="BP6" s="6"/>
    </row>
    <row r="7" spans="2:68" x14ac:dyDescent="0.25">
      <c r="B7" s="22">
        <v>0.3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AE7" s="29" t="str">
        <f t="shared" si="0"/>
        <v/>
      </c>
      <c r="AF7" s="30">
        <v>4</v>
      </c>
      <c r="AG7" s="31" t="s">
        <v>26</v>
      </c>
      <c r="AH7" s="32"/>
      <c r="AI7" s="30">
        <v>124</v>
      </c>
      <c r="AJ7" s="33"/>
      <c r="AK7" s="33"/>
      <c r="AL7" s="33"/>
      <c r="AM7" s="33"/>
      <c r="AO7" s="34" t="s">
        <v>30</v>
      </c>
      <c r="BP7" s="6"/>
    </row>
    <row r="8" spans="2:68" x14ac:dyDescent="0.25">
      <c r="B8" s="22">
        <v>0.5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AE8" s="29" t="str">
        <f t="shared" si="0"/>
        <v/>
      </c>
      <c r="AF8" s="30">
        <v>4</v>
      </c>
      <c r="AG8" s="31" t="s">
        <v>27</v>
      </c>
      <c r="AH8" s="32"/>
      <c r="AI8" s="30">
        <v>124</v>
      </c>
      <c r="AJ8" s="33"/>
      <c r="AK8" s="33"/>
      <c r="AL8" s="33"/>
      <c r="AM8" s="33"/>
      <c r="AO8" t="s">
        <v>31</v>
      </c>
      <c r="BP8" s="6"/>
    </row>
    <row r="9" spans="2:68" x14ac:dyDescent="0.25">
      <c r="B9" s="22">
        <v>0.6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AE9" s="29" t="str">
        <f t="shared" si="0"/>
        <v/>
      </c>
      <c r="AF9" s="35">
        <v>5</v>
      </c>
      <c r="AG9" s="5" t="s">
        <v>28</v>
      </c>
      <c r="AH9" t="s">
        <v>32</v>
      </c>
      <c r="AI9" s="37"/>
      <c r="AJ9" s="35">
        <v>0</v>
      </c>
      <c r="AK9" s="35">
        <v>12.7</v>
      </c>
      <c r="AL9" s="37"/>
      <c r="AM9" s="37"/>
      <c r="AO9" s="34" t="s">
        <v>33</v>
      </c>
      <c r="BP9" s="6"/>
    </row>
    <row r="10" spans="2:68" x14ac:dyDescent="0.25">
      <c r="B10" s="22">
        <v>0.69999999999999973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AE10" s="29" t="str">
        <f t="shared" si="0"/>
        <v/>
      </c>
      <c r="AF10" s="35">
        <v>5</v>
      </c>
      <c r="AG10" s="5" t="s">
        <v>29</v>
      </c>
      <c r="AH10" t="s">
        <v>32</v>
      </c>
      <c r="AI10" s="37"/>
      <c r="AJ10" s="35">
        <v>0</v>
      </c>
      <c r="AK10" s="35">
        <v>12.7</v>
      </c>
      <c r="AL10" s="37"/>
      <c r="AM10" s="37"/>
      <c r="AO10" t="s">
        <v>34</v>
      </c>
      <c r="BP10" s="6"/>
    </row>
    <row r="11" spans="2:68" x14ac:dyDescent="0.25">
      <c r="B11" s="22">
        <v>0.79999999999999971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AE11" s="29" t="str">
        <f t="shared" si="0"/>
        <v/>
      </c>
      <c r="AF11" s="30">
        <v>6</v>
      </c>
      <c r="AG11" s="31" t="s">
        <v>30</v>
      </c>
      <c r="AH11" s="34" t="s">
        <v>32</v>
      </c>
      <c r="AI11" s="33"/>
      <c r="AJ11" s="30">
        <v>0</v>
      </c>
      <c r="AK11" s="30">
        <v>12.7</v>
      </c>
      <c r="AL11" s="33"/>
      <c r="AM11" s="33"/>
      <c r="AO11" t="s">
        <v>35</v>
      </c>
      <c r="BP11" s="6"/>
    </row>
    <row r="12" spans="2:68" x14ac:dyDescent="0.25">
      <c r="B12" s="22">
        <v>0.89999999999999969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AE12" s="29">
        <f t="shared" si="0"/>
        <v>6</v>
      </c>
      <c r="AF12" s="30">
        <v>6</v>
      </c>
      <c r="AG12" s="31" t="s">
        <v>31</v>
      </c>
      <c r="AH12" s="34" t="s">
        <v>32</v>
      </c>
      <c r="AI12" s="33"/>
      <c r="AJ12" s="30">
        <v>0</v>
      </c>
      <c r="AK12" s="30">
        <v>12.7</v>
      </c>
      <c r="AL12" s="33"/>
      <c r="AM12" s="33"/>
      <c r="BP12" s="6"/>
    </row>
    <row r="13" spans="2:68" x14ac:dyDescent="0.25">
      <c r="B13" s="22">
        <v>0.99999999999999967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AE13" s="29" t="str">
        <f t="shared" si="0"/>
        <v/>
      </c>
      <c r="AF13" s="35">
        <v>7</v>
      </c>
      <c r="AG13" s="5" t="s">
        <v>28</v>
      </c>
      <c r="AH13" t="s">
        <v>32</v>
      </c>
      <c r="AI13" s="37"/>
      <c r="AJ13" s="35">
        <v>12.7</v>
      </c>
      <c r="AK13" s="37"/>
      <c r="AL13" s="37"/>
      <c r="AM13" s="37"/>
      <c r="BP13" s="6"/>
    </row>
    <row r="14" spans="2:68" x14ac:dyDescent="0.25">
      <c r="B14" s="22">
        <v>1.0999999999999996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AE14" s="29" t="str">
        <f t="shared" si="0"/>
        <v/>
      </c>
      <c r="AF14" s="35">
        <v>7</v>
      </c>
      <c r="AG14" s="5" t="s">
        <v>29</v>
      </c>
      <c r="AH14" t="s">
        <v>32</v>
      </c>
      <c r="AI14" s="37"/>
      <c r="AJ14" s="35">
        <v>12.7</v>
      </c>
      <c r="AK14" s="37"/>
      <c r="AL14" s="37"/>
      <c r="AM14" s="37"/>
      <c r="BP14" s="6"/>
    </row>
    <row r="15" spans="2:68" x14ac:dyDescent="0.25">
      <c r="B15" s="22">
        <v>1.1999999999999997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AE15" s="29" t="str">
        <f t="shared" si="0"/>
        <v/>
      </c>
      <c r="AF15" s="30">
        <v>8</v>
      </c>
      <c r="AG15" s="31" t="s">
        <v>33</v>
      </c>
      <c r="AH15" s="34" t="s">
        <v>37</v>
      </c>
      <c r="AI15" s="33"/>
      <c r="AJ15" s="33"/>
      <c r="AK15" s="33"/>
      <c r="AL15" s="33"/>
      <c r="AM15" s="33"/>
      <c r="BP15" s="6"/>
    </row>
    <row r="16" spans="2:68" x14ac:dyDescent="0.25">
      <c r="B16" s="22">
        <v>1.2999999999999998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AE16" s="29" t="str">
        <f t="shared" si="0"/>
        <v/>
      </c>
      <c r="AF16" s="35">
        <v>9</v>
      </c>
      <c r="AG16" s="5" t="s">
        <v>30</v>
      </c>
      <c r="AH16" t="s">
        <v>32</v>
      </c>
      <c r="AI16" s="37"/>
      <c r="AJ16" s="35">
        <v>12.7</v>
      </c>
      <c r="AK16" s="35">
        <v>25.4</v>
      </c>
      <c r="AL16" s="37"/>
      <c r="AM16" s="37"/>
    </row>
    <row r="17" spans="2:39" x14ac:dyDescent="0.25">
      <c r="B17" s="24">
        <v>1.4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AE17" s="29">
        <f xml:space="preserve"> IF(LEFT(AG17, 2) = "70", AF17, "")</f>
        <v>9</v>
      </c>
      <c r="AF17" s="35">
        <v>9</v>
      </c>
      <c r="AG17" s="5" t="s">
        <v>31</v>
      </c>
      <c r="AH17" t="s">
        <v>32</v>
      </c>
      <c r="AI17" s="37"/>
      <c r="AJ17" s="35">
        <v>12.7</v>
      </c>
      <c r="AK17" s="35">
        <v>25.4</v>
      </c>
      <c r="AL17" s="37"/>
      <c r="AM17" s="37"/>
    </row>
    <row r="18" spans="2:39" x14ac:dyDescent="0.25">
      <c r="AE18" s="29" t="str">
        <f t="shared" ref="AE18:AE32" si="1" xml:space="preserve"> IF(LEFT(AG18, 2) = "70", AF18, "")</f>
        <v/>
      </c>
      <c r="AF18" s="35">
        <v>9</v>
      </c>
      <c r="AG18" s="5" t="s">
        <v>30</v>
      </c>
      <c r="AH18" t="s">
        <v>40</v>
      </c>
      <c r="AI18" s="37"/>
      <c r="AJ18" s="37"/>
      <c r="AK18" s="37"/>
      <c r="AL18" s="37"/>
      <c r="AM18" s="37"/>
    </row>
    <row r="19" spans="2:39" x14ac:dyDescent="0.25">
      <c r="B19" s="4" t="s">
        <v>36</v>
      </c>
      <c r="E19" s="38" t="s">
        <v>46</v>
      </c>
      <c r="AE19" s="29"/>
      <c r="AF19" s="35"/>
      <c r="AG19" s="5"/>
      <c r="AI19" s="37"/>
      <c r="AJ19" s="37"/>
      <c r="AK19" s="37"/>
      <c r="AL19" s="37"/>
      <c r="AM19" s="37"/>
    </row>
    <row r="20" spans="2:39" x14ac:dyDescent="0.25">
      <c r="E20" s="39" t="s">
        <v>47</v>
      </c>
      <c r="AE20" s="29"/>
      <c r="AF20" s="35"/>
      <c r="AG20" s="5"/>
      <c r="AI20" s="37"/>
      <c r="AJ20" s="37"/>
      <c r="AK20" s="37"/>
      <c r="AL20" s="37"/>
      <c r="AM20" s="37"/>
    </row>
    <row r="21" spans="2:39" x14ac:dyDescent="0.25">
      <c r="E21" s="39" t="s">
        <v>49</v>
      </c>
      <c r="AE21" s="29"/>
      <c r="AF21" s="35"/>
      <c r="AG21" s="5"/>
      <c r="AI21" s="37"/>
      <c r="AJ21" s="37"/>
      <c r="AK21" s="37"/>
      <c r="AL21" s="37"/>
      <c r="AM21" s="37"/>
    </row>
    <row r="22" spans="2:39" x14ac:dyDescent="0.25">
      <c r="E22" t="s">
        <v>48</v>
      </c>
      <c r="AE22" s="29"/>
      <c r="AF22" s="35"/>
      <c r="AG22" s="5"/>
      <c r="AI22" s="37"/>
      <c r="AJ22" s="37"/>
      <c r="AK22" s="37"/>
      <c r="AL22" s="37"/>
      <c r="AM22" s="37"/>
    </row>
    <row r="23" spans="2:39" x14ac:dyDescent="0.25">
      <c r="AE23" s="29"/>
      <c r="AF23" s="35"/>
      <c r="AG23" s="5"/>
      <c r="AI23" s="37"/>
      <c r="AJ23" s="37"/>
      <c r="AK23" s="37"/>
      <c r="AL23" s="37"/>
      <c r="AM23" s="37"/>
    </row>
    <row r="24" spans="2:39" x14ac:dyDescent="0.25">
      <c r="B24" s="1" t="s">
        <v>15</v>
      </c>
      <c r="C24" s="2"/>
      <c r="D24" s="2"/>
      <c r="E24" s="2"/>
      <c r="AE24" s="29">
        <f t="shared" si="1"/>
        <v>9</v>
      </c>
      <c r="AF24" s="35">
        <v>9</v>
      </c>
      <c r="AG24" s="5" t="s">
        <v>31</v>
      </c>
      <c r="AH24" t="s">
        <v>40</v>
      </c>
      <c r="AI24" s="37"/>
      <c r="AJ24" s="37"/>
      <c r="AK24" s="37"/>
      <c r="AL24" s="37"/>
      <c r="AM24" s="37"/>
    </row>
    <row r="25" spans="2:39" x14ac:dyDescent="0.25">
      <c r="B25" s="7" t="s">
        <v>3</v>
      </c>
      <c r="AE25" s="29" t="str">
        <f t="shared" si="1"/>
        <v/>
      </c>
      <c r="AF25" s="30">
        <v>10</v>
      </c>
      <c r="AG25" s="31" t="s">
        <v>35</v>
      </c>
      <c r="AH25" s="34" t="s">
        <v>32</v>
      </c>
      <c r="AI25" s="33"/>
      <c r="AJ25" s="33"/>
      <c r="AK25" s="33"/>
      <c r="AL25" s="33"/>
      <c r="AM25" s="33"/>
    </row>
    <row r="26" spans="2:39" x14ac:dyDescent="0.25">
      <c r="B26" s="7"/>
      <c r="AE26" s="29" t="str">
        <f t="shared" si="1"/>
        <v/>
      </c>
      <c r="AF26" s="30">
        <v>10</v>
      </c>
      <c r="AG26" s="31" t="s">
        <v>29</v>
      </c>
      <c r="AH26" s="34" t="s">
        <v>38</v>
      </c>
      <c r="AI26" s="33"/>
      <c r="AJ26" s="33"/>
      <c r="AK26" s="33"/>
      <c r="AL26" s="33"/>
      <c r="AM26" s="33"/>
    </row>
    <row r="27" spans="2:39" x14ac:dyDescent="0.25">
      <c r="AE27" s="29" t="str">
        <f t="shared" si="1"/>
        <v/>
      </c>
      <c r="AF27" s="30">
        <v>10</v>
      </c>
      <c r="AG27" s="31" t="s">
        <v>34</v>
      </c>
      <c r="AH27" s="34" t="s">
        <v>38</v>
      </c>
      <c r="AI27" s="33"/>
      <c r="AJ27" s="33"/>
      <c r="AK27" s="33"/>
      <c r="AL27" s="33"/>
      <c r="AM27" s="33"/>
    </row>
    <row r="28" spans="2:39" x14ac:dyDescent="0.25">
      <c r="AE28" s="29" t="str">
        <f t="shared" si="1"/>
        <v/>
      </c>
      <c r="AF28" s="35">
        <v>11</v>
      </c>
      <c r="AG28" s="40" t="s">
        <v>30</v>
      </c>
      <c r="AH28" t="s">
        <v>32</v>
      </c>
      <c r="AI28" s="37"/>
      <c r="AJ28" s="35">
        <v>25.4</v>
      </c>
      <c r="AK28" s="37"/>
      <c r="AL28" s="37"/>
      <c r="AM28" s="37"/>
    </row>
    <row r="29" spans="2:39" x14ac:dyDescent="0.25">
      <c r="AE29" s="29">
        <f t="shared" si="1"/>
        <v>11</v>
      </c>
      <c r="AF29" s="35">
        <v>11</v>
      </c>
      <c r="AG29" s="40" t="s">
        <v>31</v>
      </c>
      <c r="AH29" t="s">
        <v>32</v>
      </c>
      <c r="AI29" s="37"/>
      <c r="AJ29" s="35">
        <v>25.4</v>
      </c>
      <c r="AK29" s="37"/>
      <c r="AL29" s="37"/>
      <c r="AM29" s="37"/>
    </row>
    <row r="30" spans="2:39" x14ac:dyDescent="0.25">
      <c r="AE30" s="29">
        <f t="shared" si="1"/>
        <v>11</v>
      </c>
      <c r="AF30" s="35">
        <v>11</v>
      </c>
      <c r="AG30" s="40" t="s">
        <v>31</v>
      </c>
      <c r="AH30" t="s">
        <v>39</v>
      </c>
      <c r="AI30" s="37"/>
      <c r="AJ30" s="37"/>
      <c r="AK30" s="37"/>
      <c r="AL30" s="35">
        <v>0</v>
      </c>
      <c r="AM30" s="35">
        <v>10332</v>
      </c>
    </row>
    <row r="31" spans="2:39" x14ac:dyDescent="0.25">
      <c r="AE31" s="29">
        <f t="shared" si="1"/>
        <v>12</v>
      </c>
      <c r="AF31" s="30">
        <v>12</v>
      </c>
      <c r="AG31" s="41" t="s">
        <v>31</v>
      </c>
      <c r="AH31" s="34" t="s">
        <v>39</v>
      </c>
      <c r="AI31" s="33"/>
      <c r="AJ31" s="33"/>
      <c r="AK31" s="33"/>
      <c r="AL31" s="30">
        <v>10322</v>
      </c>
      <c r="AM31" s="33"/>
    </row>
    <row r="32" spans="2:39" x14ac:dyDescent="0.25">
      <c r="AE32" s="29" t="str">
        <f t="shared" si="1"/>
        <v/>
      </c>
      <c r="AF32" s="30">
        <v>12</v>
      </c>
      <c r="AG32" s="41" t="s">
        <v>30</v>
      </c>
      <c r="AH32" s="34" t="s">
        <v>39</v>
      </c>
      <c r="AI32" s="33"/>
      <c r="AJ32" s="33"/>
      <c r="AK32" s="33"/>
      <c r="AL32" s="30">
        <v>23224</v>
      </c>
      <c r="AM32" s="33"/>
    </row>
    <row r="33" spans="5:68" x14ac:dyDescent="0.25">
      <c r="E33" s="5" t="s">
        <v>50</v>
      </c>
    </row>
    <row r="38" spans="5:68" x14ac:dyDescent="0.25">
      <c r="BP38" s="9"/>
    </row>
    <row r="48" spans="5:68" x14ac:dyDescent="0.25">
      <c r="AG48" s="42"/>
    </row>
    <row r="49" spans="33:33" x14ac:dyDescent="0.25">
      <c r="AG49" s="42"/>
    </row>
    <row r="50" spans="33:33" x14ac:dyDescent="0.25">
      <c r="AG50" s="42"/>
    </row>
    <row r="51" spans="33:33" x14ac:dyDescent="0.25">
      <c r="AG51" s="42"/>
    </row>
    <row r="52" spans="33:33" x14ac:dyDescent="0.25">
      <c r="AG52" s="42"/>
    </row>
    <row r="53" spans="33:33" x14ac:dyDescent="0.25">
      <c r="AG53" s="42"/>
    </row>
    <row r="54" spans="33:33" x14ac:dyDescent="0.25">
      <c r="AG54" s="42"/>
    </row>
    <row r="55" spans="33:33" x14ac:dyDescent="0.25">
      <c r="AG55" s="42"/>
    </row>
    <row r="56" spans="33:33" x14ac:dyDescent="0.25">
      <c r="AG56" s="42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Kt_ET</vt:lpstr>
      <vt:lpstr>G</vt:lpstr>
      <vt:lpstr>Kbr</vt:lpstr>
      <vt:lpstr>Ktru et Ktry</vt:lpstr>
    </vt:vector>
  </TitlesOfParts>
  <Company>Airbus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BRETON, Sonia (ALTRAN TECHNOLOGIES)</dc:creator>
  <cp:lastModifiedBy>BRETON, Sonia (ALTRAN TECHNOLOGIES)</cp:lastModifiedBy>
  <dcterms:created xsi:type="dcterms:W3CDTF">2021-03-08T14:19:26Z</dcterms:created>
  <dcterms:modified xsi:type="dcterms:W3CDTF">2021-03-12T11:12:31Z</dcterms:modified>
</cp:coreProperties>
</file>